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9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<sst xmlns="http://schemas.openxmlformats.org/spreadsheetml/2006/main" count="283" uniqueCount="247">
  <si>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</si>
  <si>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</si>
  <si>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</si>
  <si>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</si>
  <si>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</si>
  <si>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</si>
  <si>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</si>
  <si>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</si>
  <si>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</si>
  <si>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</si>
  <si>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</si>
  <si>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</si>
  <si>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</si>
  <si>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</si>
  <si>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</si>
  <si>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</si>
  <si>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</si>
  <si>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</si>
  <si>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</si>
  <si>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</si>
  <si>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</si>
  <si>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</si>
  <si>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</si>
  <si>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</si>
  <si>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</si>
  <si>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</si>
  <si>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</si>
  <si>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</si>
  <si>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</si>
  <si>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</si>
  <si>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</si>
  <si>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</si>
  <si>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</si>
  <si>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</si>
  <si>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</si>
  <si>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</si>
  <si>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</si>
  <si>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</si>
  <si>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</si>
  <si>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</si>
  <si>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</si>
  <si>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</si>
  <si>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</si>
  <si>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</si>
  <si>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</si>
  <si>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</si>
  <si>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</si>
  <si>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</si>
  <si>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</si>
  <si>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</si>
  <si>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</si>
  <si>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</si>
  <si>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</si>
  <si>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</si>
  <si>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</si>
  <si>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</si>
  <si>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</si>
  <si>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</si>
  <si>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</si>
  <si>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</si>
  <si>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</si>
  <si>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</si>
  <si>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</si>
  <si>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</si>
  <si>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</si>
  <si>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</si>
  <si>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</si>
  <si>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</si>
  <si>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</si>
  <si>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</si>
  <si>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</si>
  <si>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</si>
  <si>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</si>
  <si>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</si>
  <si>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</si>
  <si>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</si>
  <si>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</si>
  <si>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</si>
  <si>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</si>
  <si>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</si>
  <si>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</si>
  <si>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</si>
  <si>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</si>
  <si>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</si>
  <si>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</si>
  <si>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</si>
  <si>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</si>
  <si>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</si>
  <si>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</si>
  <si>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</si>
  <si>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</si>
  <si>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</si>
  <si>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</si>
  <si>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</si>
  <si>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</si>
  <si>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</si>
  <si>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</si>
  <si>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</si>
  <si>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</si>
  <si>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</si>
  <si>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</si>
  <si>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</si>
  <si>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</si>
  <si>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</si>
  <si>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</si>
  <si>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</si>
  <si>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</si>
  <si>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</si>
  <si>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</si>
  <si>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</si>
  <si>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</si>
  <si>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</si>
  <si>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</si>
  <si>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</si>
  <si>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</si>
  <si>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</si>
  <si>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</si>
  <si>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</si>
  <si>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</si>
  <si>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</si>
  <si>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</si>
  <si>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</si>
  <si>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</si>
  <si>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</si>
  <si>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</si>
  <si>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</si>
  <si>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</si>
  <si>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</si>
  <si>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</si>
  <si>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</si>
  <si>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</si>
  <si>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</si>
  <si>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</si>
  <si>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</si>
  <si>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</si>
  <si>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</si>
  <si>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</si>
  <si>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</si>
  <si>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</si>
  <si>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</si>
  <si>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</si>
  <si>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</si>
  <si>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</si>
  <si>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</si>
  <si>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</si>
  <si>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</si>
  <si>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</si>
  <si>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</si>
  <si>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</si>
  <si>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</si>
  <si>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</si>
  <si>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</si>
  <si>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</si>
  <si>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</si>
  <si>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</si>
  <si>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</si>
  <si>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</si>
  <si>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</si>
  <si>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</si>
  <si>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</si>
  <si>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</si>
  <si>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</si>
  <si>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</si>
  <si>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</si>
  <si>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</si>
  <si>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</si>
  <si>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</si>
  <si>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</si>
  <si>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</si>
  <si>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</si>
  <si>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</si>
  <si>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</si>
  <si>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</si>
  <si>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</si>
  <si>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</si>
  <si>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</si>
  <si>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</si>
  <si>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</si>
  <si>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</si>
  <si>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</si>
  <si>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</si>
  <si>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</si>
  <si>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Energienetze Mittelrhein GmbH &amp; Co. KG</t>
  </si>
  <si>
    <t xml:space="preserve">Vereinfachungsvorschlag: Erzielbare Erlöse im Regulierungskonto auf handelsrechtliche Werte abstellen </t>
  </si>
  <si>
    <t>Der bürokratische Aufwand muss sich in einer 3-jährigen Regulierungsperiode signifikant verschlanken</t>
  </si>
  <si>
    <t>Nur objektivierte Prüfungsmaßstäbe schaffen Vertrauen und verhindern den Basisjahreffekt</t>
  </si>
  <si>
    <t>Die bislang praktizierten Prüfungsansätze erhöhen den Zeitverzug indirekt noch mehr</t>
  </si>
  <si>
    <t>Eine Regulierungsperiode soll künftig grundsätzlich drei Jahre dauern, mit Ausnahme der fünften Regulierungsperiode. Damit beabsichtigt die Bundesnetzagentur, dass Netzbetreiber somit ihre Kostenänderungen im Bereich der OPEX kurzfristiger in der der Erlösobergrenze einbringen können. Durch die Verkürzung der Regulierungsperiode sollte auch die Bedeutung des Basisjahrs schwinden. Die Bundesnetzagentur schreibt ferner, dass dies zur Folge hat, dass die Prüfung auf Besonderheiten des Geschäftsjahres dadurch weniger intensiv erfolgen kann, beziehungsweise insofern dosierter erfolgen könnte und in der Prüfpraxis grundsätzlich eher von einer Durch-schnittsbildung ausgegangen werden könnte und darüber hinaus verstärkt auf handelsrechtliche Werte abgestellt kann. Gleichwohl erwähnt sie, dass sie hinsichtlich der Prüfung der kostenmin-dernden Erlöse und Erträge verstärkt an die Regelungen der Bestimmung der Aufwendungen an-knüpfen möchte, in dem sie Anpassungen auf einen angemessenen Wert beabsichtigt. 
Wir möchten hierzu anmerken, dass die Ausführungen hinsichtlich der weiteren Prüfungspraxis äußert vage gehalten sind und befürchten, dass die in den vergangenen praktizierten Kostenprü-fungen teilweise selektiven und kleinteiligen Vorgehensweisen unverändert fortgesetzt werden könnten. 
Auch ein Festhalten an der Durchschnittsbildung stellt unstrittig eine vergangenheitsbezogene Herangehensweise dar und spiegelt nicht die zukünftigen Kostensteigerungen adäquat wider. Das Abstellen auf historische Daten vor den Basisjahren berücksichtigt darüber hinaus auch nicht Veränderungen in der Kostenstruktur oder neue Kostenfaktoren, die in der Zukunft relevant werden, gar strukturelle Veränderungen des Unternehmens. Somit ergibt sich allein schon durch die vergangenheitsbezogene Durchschnittsbildung faktisch ein weiterer Zeitverzug, der über die 2 bis 5 Jahren (bei einer 3-jährigen Regulierungsperiode) hinaus geht, ungeachtet nicht anerkannter OPEX-Budgets aufgrund teils nicht nachvollziehbarer Kürzungsansätze. Diese Vorgehensweise reizt den Basisjahreffekt geradezu an.</t>
  </si>
  <si>
    <t xml:space="preserve">Wir möchten an dieser Stelle zum Ausdruck bringen, dass wir die Motivation der teilweisen in-konsistenten und oftmals nicht objektivierten Herangehensweise in der vergangenen Prüfungs-praxis nicht nachvollziehen können und viel Zeit und Mühe in teils erfolglose Begründungen und Nachweise stecken mussten. Situativ wurde die Mittelwertbildungssystematik je nach Ausprägung der zu prüfenden Kostenartenentwicklung unterschiedlich angepasst. Die selektive Vorge-hensweise hat sich fast immer zum Nachteil des Netzbetreibers ausgewirkt. Wir appellieren künftig an klare und faire Vorgehensweisen. Kostensteigerungen sind nicht immer linear oder gleichmäßig. Die Vergangenheit zeigt möglicherweise stabile oder nur geringe Steigerungen, wäh-rend in der Zukunft plötzliche, unvorhersehbare Veränderungen auftreten können. Auch können strukturelle Änderungen die Vergleichbarkeit der Jahre massiv beeinträchtigen. Wir erachten eine objektive und zukunftsgerichtete Prüfungssystematik als die vorzugswürdigere Herangehens-weise, wenn es darum geht den Basisjahreffekt zu schmälern und den Zeitverzug der OPEX-Steigerungen abzufedern. </t>
  </si>
  <si>
    <t>Mehrjährige Bearbeitungsrückstände bei der Prüfung diverser Anträge</t>
  </si>
  <si>
    <t>Die Anpassung der Betriebskostenbudgets muss bereits in der vierten Regulierungsperiode starten</t>
  </si>
  <si>
    <t>Die Anpassung der Betriebskostenbudgets muss auch für Gas erfolgen</t>
  </si>
  <si>
    <t>Detailliertere Erläuterung des Produktoperators erforderlich</t>
  </si>
  <si>
    <t>Abschaffung des zweijährigen Zeitverzugs beim VPI</t>
  </si>
  <si>
    <t>Im Kontext sämtlicher Personalkosten besteht akuter Handlungsbedarf</t>
  </si>
  <si>
    <t>Die Anpassung des Regulierungsrahmens ist ein guter Zeitpunkt diesen Aspekt umzudenken</t>
  </si>
  <si>
    <t xml:space="preserve">Wir appellieren, dass die regulatorischen Rahmenbedingungen die realen Personalkosten kor-rekt widerspiegeln – nicht mehr und nicht weniger! Nur so können Netzbetreiber auf lange Sicht verlässlich planen und arbeiten, was langfristig die Innovationkraft, die Qualität und Effizienz des gesamten Netzes und somit letztlich den Kundennutzen positiv beeinflusst. </t>
  </si>
  <si>
    <t>Budgetprinzip beim Personal schmälert die sozialen Standards zu Lasten der Mitarbeitermotivation und -bindung</t>
  </si>
  <si>
    <t xml:space="preserve">Personalkosten und insbesondere die Kosten für Aus- und Weiterbildung bedürfen einer Wert-schätzung, da wir diese als eine Investition in die Entwicklung der Fähigkeiten und Qualifikationen unserer Mitarbeiter von morgen ansehen und diese die Energiewende mitgestalten. Eine faire und marktkonforme Vergütung hinsichtlich Urlaubes, Altersvorsorge oder Gesundheitspro-grammen, sind elementar, wenn es darum geht qualifizierte Kräfte zu gewinnen, zu motivieren und vor allem zu halten. Die Nichtdeckung dieser Sozialleistungen kann die langfristige Stabilität und den Erfolg des Unternehmens stark gefährden.
Die Arbeitsbelastung und der Stress unseres Personals haben in den letzten Jahren, insbeson-dere aufgrund der zunehmenden Herausforderungen, die die Energiewende mit sich bringt, sig-nifikant zugenommen. Obendrein sind wir durch die vorgeschlagenen Rahmenbedingungen weite-ren Einsparzwängen unterworfen. Dies kann das Image unseres Unternehmens, gar der gesamten Branche, nachhaltig schädigen. Die Kosten für unser Netzpersonal müssen fair und vollständig regulatorische Berücksichtigung finden, indem sie in der Erlösobergrenze abgebildet werden können.  </t>
  </si>
  <si>
    <t xml:space="preserve">Sachgerechte jährliche Anerkennung der tatsächlichen Personalkosten anstelle des Budgetprinzips </t>
  </si>
  <si>
    <t>Im Kontext der regulatorischen Abbildung sämtlicher Personalkosten besteht grundsätzlicher und akuter Handlungsbedarf. Netzbetreiber müssen die steigenden Personalkosten bislang aus eigenen Mitteln finanzieren. Dabei gibt es wenig Einflussmöglichkeit, wann Personal am Mark verfügbar ist, wann Mitarbeiter das Unternehmen verlassen oder Langzeiterkrankungen auftreten. Das Budgetprinzip bei den Personalkosten erscheint schon aus diesen Gründen nicht gerecht, und auch da ein erheblicher Ressourcenbedarfs aus der Umsetzung diverser neuer und immer komplexerer Anforderungen und gesetzlicher Vorgaben resultiert. Es ist bereits eine immense Herausforderung, qualifizierte Fachkräfte zu gewinnen oder gar zu halten. Gerade in einem Sektor, der auf hochqualifiziertes Personal angewiesen ist. Wenn Netzbetreiber ihre Personalkosten nicht annähernd decken können, wird sich der Wettbewerbsnachteil im liberalisierten Ar-beitsmarkt noch verstärken und langfristig die Effizienz und Innovationskraft der Netzbetreiber verringern, was folglich die Qualität der Netzversorgung massiv beeinträchtigt. Ein Rauskommen aus diesem Image ist dann nur schwer möglich!</t>
  </si>
  <si>
    <t>Abschaffung des Effizienzvergleichs und des X-Gens in der Gasversorgung</t>
  </si>
  <si>
    <t>Der Effizienzvergleich muss – ebenso wie der Xgen – in der Gasnetzregulierung abgeschafft werden, da beide Elemente dem Charakter des Gasnetzes als sich transformierendes oder stillzulegendes Netz diametral entgegenstehen. In der Stromnetzregulierung muss zur Ermittlung des Xgen ein Verfahren eingeführt werden, dass die stark fehlerhaften Prognosen der Vergangenheit vermeidet oder zumindest eine nachträgliche Korrekturmöglichkeit schafft.</t>
  </si>
  <si>
    <t xml:space="preserve">Anpassungsbedarf des Korrekturterms </t>
  </si>
  <si>
    <t>Mengenkomponenten Verlustenergie</t>
  </si>
  <si>
    <t>Regulatorische Abbildung als volatile Kosten wird als sachgerecht erachtet</t>
  </si>
  <si>
    <t>Die Sachstandsmitteilung zur Festlegung RAMEN sieht für Gasverteilernetzbetreiber und Fernlei-tungsnetzbetreiber für Rückstellungen für die Stilllegung von Gasversorgungsnetzen im Zusam-menhang mit der Gasnetztransformation vor, diese als volatile Kostenanteile im Erlöspfad ein-zubringen. Somit würden sowohl die jährliche Abbildung von Aufwendungen und korrespondie-rende Auflösungserträge im Rahmen der jährlichen Anpassung der Erlösobergrenze für Netzbe-treiber sachgerecht abgebildet. Der Vorschlag wird daher begrüßt. Hinsichtlich der Definition möchten wir für die Festlegung anmerken, dass dabei neben den adressierten Stilllegungen der Vollständigkeit halber auch auf das Thema Rückbauten eingegangen werden sollte, die insbesonde-re in städtischen Versorgungsgebieten eine bedeutendere Rolle einnehmen können. Auch sollte in der Festlegung aus dem Wortlaut erkennbar sein, dass es sich um erforderliche Stilllegungen und unvermeidbare Rückbauten handeln sollte, um prophylaktische Stilllegungs- und Rück-baumaßnahmen auszuschließen.</t>
  </si>
  <si>
    <t>Einschätzung zur handelsrechtlichen Rückstellungsbildung für erforderliche Stilllegungen und unver-meidbare Rückbauten von Gasversorgungsnetzen</t>
  </si>
  <si>
    <t>Grundsätzlich ist im Rahmen des Imparitätsprinzips darauf zu achten, dass die Gasnetze bis zum Zeitpunkt der Stilllegung regulatorisch sowie auch handelsrechtlich abgeschrieben sind. Durch die Festlegung zur Anpassung der kalkulatorischen Nutzungsdauern und Abschreibungsmodalitäten von Erdgasleitungsinfrastrukturen (KANU 2.0) und der dadurch möglichen regulatorischen Ver-kürzung der Abschreibungsdauer wurden hierfür die regulatorischen Rahmenbedingungen geschaf-fen. Diese müssen von der BNetzA auch nach 2027 aufrechterhalten werden, um Rechts- und Planungssicherheit nicht nur für die Netzbetreiber, sondern auch für deren Kapitalgeber zu schaf-fen. Eine Stellungnahme des IDW zur Auswirkung von KANU 2.0 auf die handelsrechtlichen Nut-zungsdauern wurde bis zum jetzigen Zeitpunkt noch nicht veröffentlicht. 
Mit und nach der Stilllegung von Gasnetzen fallen Kosten für Umbaumaßnahmen sowie wei-terhin Betriebskosten in diesem Zusammenhang an, z.B. im Wesentlichen für Tiefbau- und Stra-ßenbaumaßnahmen.
Handelsrechtlich besteht grundsätzlich ein Passivierungsgrundsatz.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Unseres Erachtens ist es ebenfalls wichtig, die Verpflichtung für unvermeidbare Rückbauten von Gasnetzen in den entsprechenden Festlegungen und Verordnungen der BNetzA festzuhalten und die Aufwendungen regulatorisch anzusetzen.</t>
  </si>
  <si>
    <t>Die Anwendung von KANU 2.0 kann zu Schiefständen bei der Ermittlung des pauschalen OPEX-Anteils führen</t>
  </si>
  <si>
    <t>Es ist allgemein bekannt, dass Netzbetreiber eine Vielzahl von langjährigen Bearbeitungsrückständen bei den zuständigen Regulierungsbehörden verzeichnen müssen. Sollte sich dieser Zustand auch im neuen Regulierungsrahmen unverändert fortsetzen, weil bürokratische Hürden nicht  im erforderlichen Umfang abgebaut werden, beziehungsweise die Verschlankung und Vereinfachung von Prozessen ausbleibt und sich Entscheidungsprozesse dadurch weiterhin über viele Jahre hinziehen, befürworten wir die Einführung einer Genehmigungsfiktion. Somit könnten Netzbe-treiber nach einer bestimmten Frist davon ausgehen, dass ihr Antrag genehmigt wurde, auch wenn dies formal noch nicht der Fall ist. So könnte, beispielsweise bei den Rückständen in der Prüfung der Regulierungskonten, eine Genehmigungsfiktion signifikant dazu beitragen, bürokratische Ver-zögerungen zu vermeiden und die Planbarkeit und Rechtssicherheit für die Netzbetreiber erhöhen.</t>
  </si>
  <si>
    <t>Hinsichtlich der Abbildung der Erlöse im Regulierungskonto ist gemäß § 5 Abs. 1 ARegV die Differenz zwischen den zulässigen Erlösen und den unter Berücksichtigung der tatsächlichen Mengenentwicklung erzielbaren Erlöse im Regulierungskonto zu erfassen. Somit ist hierbei auf die im jeweiligen Jahr physikalisch durchgeleiteten Absatzmengen zu den jeweiligen in Anspruch genommenen Leistungswerten abzustellen.
Wir möchten zum einen darauf hinweisen, dass es in der Praxis für einen Sachbearbeiter teilweise ein bis zwei Wochen Zeit in Anspruch nehmen kann, um die Vielzahl der Daten in die komprimierte vorgegebene Struktur im Erhebungsbogen zu bringen. Durch das Abstellen auf die durchgeleiteten Mengen kommt auch keine Übereinstimmung mit dem Jahresabschluss zu Stande. Hintergrund ist, dass bei Stichtagsabrechnung zum 31.12. Korrekturen unumgänglich sind, weil sie in der Praxis ganz in der Natur der Sache liegen. 
Wir bitten Sie die Anpassung des Regulierungsrahmens daher zum Anlass zu nehmen, zu prüfen ob anstelle der Mengenbetrachtung im Regulierungskonto vielmehr auf den vom Wirtschaftsprüfer testierten Wert im Jahresabschluss abgestellt werden kann, so wie es einige Regulierungsbehörden teilweise schon aus Praktikabilitätsgründen umsetzen. Dies würde den operativen Arbeitsaufwand stark reduzieren, zumal der Mehrwert dieser komplizierten Überleitungsrechnung nicht ersichtlich ist und in keinem Aufwand-Nutzen-Verhältnis steht, Stichwort Blick auf das große Ganze.</t>
  </si>
  <si>
    <t>Darüber hinaus wird der im Ausgangsniveau enthaltene volatile Kostenanteil nun in den Effizienzvergleich einbezogen, was durch das Auslassen dieser Abbauvorgabe in dem Korrek-turterm (VPI – PF) erfolgt. Somit entfaltet sich die Abbauvorgabe in der Differenzbetrachtung dieses Korrekturterms. Dabei sollen nun alle als volatil eingestuften Kostenarten vollständig dem Effizienzvergleich unterliegen. Dies steht im Wiederspruch zu der Einordnung der BNetzA, dass volatile Kosten einen Mittelweg, zwischen den beeinflussbaren Kostenanteilen und den Kos-tenarten, welche keinen Effizienzvorgaben unterliegen, darstellen. Im dargelegten Ansatz würden nun alle Kostenarten ausnahmslos dem Effizienzvergleich unterliegen, auch diejenigen, die keinen beeinflussbaren Charakter aufweisen. 
Darüber hinaus gilt festzuhalten, dass bestimmte volatile Kostenarten bereits mit weiteren An-reizmechanismen belegt sind, wodurch ein doppelter Effizienzanreiz Anwendung findet, ganz zu schweigen von dem Instrument der Kostenprüfung, welche ebenfalls Maßstäbe für den Ansatz effizienter Kosten setzt. Eine mehrfache Belegung dieser Kostenarten mit verschiedenen Anrei-zinstrumenten scheint daher als nicht sachgerecht, da ein wesentlicher Teil dieser Kosten nicht beeinflussbar ist und einer sachrichtigen Abbildung nicht Rechnung getragen wird. Der Korrek-turterm der volatilen Kosten sollte daher um die Effizienzabbauvorgabe angepasst werden, sodass die volatilen Kosten weiterhin keinem Effizienzvergleich unterliegen.</t>
  </si>
  <si>
    <t>Kalkulatorische Buchverluste sollten in einer sachgerechten Betrachtung ebenfalls Berücksichtigung fin-den</t>
  </si>
  <si>
    <t>Aufgrund der Festlegung KANU 2.0. möchten wir darauf hinweisen, dass sich bei nicht flä-chendeckender Anwendung der höheren Abschreibungsmodalitäten, z.B. Anwendung KANU 2.0 nur auf den übergehenden Netzteil, ein Schiefstand hinsichtlich der Ermittlung des An-teils der Erlösobergrenze des übergehenden Netzteils ergibt.</t>
  </si>
  <si>
    <t>Die Verzinsung von Anlagen im Bau soll die Kosten und Risken der Investition in der Bauzeit abdecken</t>
  </si>
  <si>
    <t xml:space="preserve">Die geleisteten Anzahlungen und Anlagen im Bau sollen bei der Bestimmung der fortgeführten Kapitalverzinsung nicht mehr in der Verzinsungsbasis berücksichtigt werden. Somit soll der Anfangs- und Endbestand für geleistete Anzahlungen und Anlagen im Rahmen des Kapitalkostenaufschlags stets null betragen. 
Wir sehen diesen Aspekt aus den folgenden Gründen äußerst kritisch. Gerade im Bereich von Infrastrukturprojekten, wie dem Netzausbau, ist es üblich, dass sich große und kapitalintensive Projekte über mehrere Jahre ziehen, wodurch es gute Gründe gibt, diese Anlagen im Bau auch im Rahmen der fortgeführten Kapitalkostenermittlung zu verzinsen. Der Bau von Netzinfrastruktur erfordert häufig enorme Investitionen, die über einen längeren Zeitraum finanziert werden müssen. Während der Bauphase ist ein erheblicher Teil des Kapitals gebunden, ohne dass die Anlage sofort Einnahmen generiert. Um die Investitionskosten zu decken, werden in der Regel Kredite aufgenommen, deren Finanzierungskosten bereits bei Baubeginn eine reale Kostenbelastung für das Unternehmen darstellen. Um den Netzbetreibern die Möglichkeit zu geben, diese Kosten während der Bauzeit zu decken, ist eine regulatorische Verzinsung für Anlagen im Bau elementar. Wenn die regulatorische Verzinsung auf Anlagen im Bau nicht anerkannt wird, kann diese Schieflage in den Finanzströmen ferner die Kreditwürdigkeit stark beeinträchtigen und die Konditionen erheblich verschlechtern. </t>
  </si>
  <si>
    <t xml:space="preserve">Die Verzinsung ist ein wirtschaftliches Signal </t>
  </si>
  <si>
    <t xml:space="preserve">Die Energiewende erfordert große Investitionen, die bis zur Realisierung teilweise viele Jahre in Anspruch nehmen. Die Verzinsung der Anlagen im Bau schafft für Investoren das notwendige Vertrauen in die regulatorischen Rahmenbedingungen. Investoren sind eher bereit, in große Infra-strukturprojekte zu investieren, wenn sie die Aussicht haben, die mit der Investition verbunde-nen Finanzierungskosten und Risiken zu decken. Ohne eine Verzinsung in der Bauzeit würden weniger Anreize gesetzt, in langfristige und notwendige Projekte zu investieren, weil Investoren ein Risiko darin sehen, was die Notwendigkeit zur Modernisierung und zum Ausbau der Infrastruktur behindert. Die Verzinsung von Anlagen im Bau sollte daher weiterhin auch bei der Abbildung der fortgeführten Kapitalkosten Anwendung finden. 
Eine Wertekorrektur der Anlagen im Bau sollte nur auf Anlagen beschränkt werden, die noch im selben Jahr fertiggestellt werden, da diese durch Umgliederung vollumfänglich im kalkulatorischen Sachanlagevermögen bereits zum 01.01. abgebildet werden. Somit werden Doppelansätze verhindert und die Finanzierungsstabilität der Netzbetreiber nicht eingeschränkt. </t>
  </si>
  <si>
    <t>Keine differenzierte Behandlung von Baukostenzuschüssen und Netzanschlusskostenbeiträgen</t>
  </si>
  <si>
    <t>Die BNetzA beabsichtig eine differenzierte regulatorische Behandlung zwischen Baukostenzu-schüssen und Netzanschlusskostenbeiträgen im Kontext des neuen Anreizelements „Zinsbonus“ (nur im Strom) vorzunehmen. Bislang mussten Baukostenzuschüsse und Netzanschlusskostenbei-träge nie separat ausgewiesen werden, da diese Leistungsverpflichtungen gleichermaßen in der Anreizregulierung behandelt wurden. Auch in den vergangenen Meldungen an die Behörde konnten diese seitens der Netzbetreiber entweder gesamthaft als BKZ oder NAKB eingetragen werden. Ferner hat sich dies im Zeitablauf auch im internen Sprachgebrauch etabliert, indem beispielsweise nur von BKZ die Rede war. Dies schlug sich auch so in den internen Prozessen und Büchern nieder. Für die Netzbetreiber stellt der BNetzA-Vorschlag daher einen zusätzli-chen Aufwand dar, mit dem eine Vielzahl von internen Anpassungen und rückwirkenden Jus-tierungen verbunden sind, da diese Unterscheidung bislang nie erwartet wurde. Wir bitten Sie von verkomplizierenden Detailregelungen abzusehen, denn Komplexität sollte nur dann einge-führt werden, wenn sie tatsächlich einen Mehrwert bietet. Ein „Zinsbonus“ o.ä. sollte pauschal auf beide Elemente angewandt werden, da beide die gleiche Zielsetzung verfolgen, nämlich dem Finanzierungsbeitrag für die Netzinvestitionen. Aufgrund einer unterschiedlichen gesetz-lichen Verankerung und Steuerungswirkung von Baukostenzuschüssen und Netzanschlusskosten-beiträgen ergibt sich für uns kein nachvollziehbares Erfordernis, weshalb beide Aspekte künftig regulatorisch unterschiedlich behandelt werden sollen. Ferner entspricht dies auch nicht dem Gedanken einer pauschalierten und damit vereinfachten Kapitalkostenbestimmung.</t>
  </si>
  <si>
    <t>Grundsätzlich wird die Bemühung, die Vereinnahmung von Baukostenzuschüssen anzureizen, be-grüßt, da sie Netzbetreibern hilft, ihre finanzielle Stabilität zu wahren, da ohne diese Baukos-tenzuschüsse und Netzanschlusskostenbeiträge die Investitionskosten durch eine verstärkte ex-terne Finanzierung abgedeckt werden muss. Dadurch ermöglichen beide Elemente auch eine schnellere und effizientere Netzinfrastrukturentwicklung. Allerdings beschränkt sich der BNetzA-Vorschlag nur auf einen Teil der neu vereinnahmten Baukostenzuschüsse des Kapi-talkostenaufschlags innerhalb einer Regulierungsperiode. Nach Ablauf der Regulierungsperiode gehen diese dann direkt in den Bestand und schmälern die Verzinsungsbasis wiederum. Insbeson-dere bei neu vereinnahmten Baukostenzuschüssen in den letzten Jahren der Regulierungsperiode verpufft der geringe und kurzfristig positive Effekt sehr schnell und schlägt mit Beginn der nächs-ten Regulierungsperiode in das Gegenteil um und verstärkt somit sogar den Fehlanreiz. Wir möchten darauf hinweisen, dass mit der gegenwärtigen Ausgestaltung dieses Instruments der in-terne Verwaltungsaufwand erhöht, die Transparenz reduziert und der Anreizeffekt eliminiert wird. Eine Aufnahme von Fremdkapital und dadurch eine Vermeidung von Baukosten-zuschüssen im Abzugskapital ist dadurch für Netzbetreiber die wirtschaftlich bessere Alternative.</t>
  </si>
  <si>
    <t xml:space="preserve">Es sollte keine differenzierte Behandlung von Baukostenzuschüssen für Strom- und Gasnetze er-folgen, weil die Grundprinzipien in beiden Sparten weitgehend ähnlich sind. Neben der Finan-zierungswirkung hat der Baukostenzuschuss auch eine wichtige Steuerungswirkung. Insbeson-dere aufgrund der abnehmenden Bedeutung der Gassparte ist der Baukostenzuschuss als Steue-rungsinstrument umso wichtiger, zumal Gasnetzbetreiber weiterhin Anschlussbegehren erhal-ten, die teilweise mit hohen Investitionskosten verbunden sind – Mittel, die für die Finanzierung der Transformationsprojekte anderer zukunftsträchtiger Sparten dann fehlen. </t>
  </si>
  <si>
    <t>Der Vorschlag zum Zinsbonus stellt in seiner aktuellen Ausgestaltung einen Fehlanreiz dar</t>
  </si>
  <si>
    <t>Keine differenzierte Behandlung im Strom und Gas beim Anreiz für Baukostenzuschüsse nötig</t>
  </si>
  <si>
    <t>Verpflichtungen aus dem Konzessionsvertrag können Netzbetreiber benachteiligen</t>
  </si>
  <si>
    <t xml:space="preserve">Die Anreizmechanismen im neuen Regulierungsrahmen müssen auch im Einklang mit den rechtli-chen Verpflichtungen aus dem Konzessionswettbewerb stehen, beziehungsweise dürfen diese nicht zum Fehlanreiz führen: In einer Vielzahl von Konzessionsverfahren ist die Vereinnahmung eines Baukostenzuschusses aufgrund der Standortpolitik der Kommune ein wichtiges Be-wertungskriterium im Vergabeverfahren. Die daraus resultierenden Verpflichtungen dürfen den Anreizmechanismen des neuen Regulierungsrahmens nicht entgegenstehen. Denn im gegen-wärtigen System haben Netzbetreiber, die effizienterweise einen Baukostenzuschuss vereinnah-men, einen Nachteil in der Bewertung bei der Konzessionsvergabe und erleiden obendrein einen zweiten Nachteil, da ihre Verzinsungsbasis, aufgrund der dort passivierten Baukostenzuschüsse, geschmälert wird. Somit erleidet ein Netzbetreiber, der sich wirtschaftlich verhalten hat, gleich einen doppelten Nachteil während hingegen ein Netzbetreiber der keinen Baukostenzu-schuss verlangt, im Konzessionsverfahren bessere Bewertungen erhält und zugleich keine Einbu-ßen in der Verzinsungsbasis hinnehmen muss. </t>
  </si>
  <si>
    <t>Ermittlung der kalkulatorischen Gewerbesteuer “im-Hundert" ist der sachgerechtere Ansatz</t>
  </si>
  <si>
    <t>Die Berechnung der kalkulatorischen Gewerbesteuer sollte „im Hundert“ gerechnet werden, da diese in puncto Genauigkeit der “vom Hundert”-Variante deutlich überlegen ist. Bei der “Im-Hundert-Rechnung" ist die Bemessungsgrundlage der kalkulatorischen Gewerbesteuer (= die kal-kulatorische Eigenkapitalverzinsung) um die zu zahlende kalkulatorische Gewerbesteuer anzupas-sen. Die “Vom-Hundert-Rechnung" hingegen lässt außer Acht, dass die kalkulatorische EK-Verzinsung als Bezugsgröße den Gewinn nach Gewerbesteuern darstellt. Somit stellt die “Im-Hundert-Rechnung” die realistischere Berechnung dar, da sie die tatsächliche Steuerbelas-tung für das Unternehmen besser widerspiegelt.
In der Sachstandsmitteilung zur NEF findet sich hierzu leider nur ein kurzer Satz am Ende der Te-norziffer 12, dass die "Im-Hundert-Rechnung" nicht in Betracht kommt. Für uns sind die Beweg-gründe der Bundesnetzagentur somit nicht nachvollziehbar. Wir bitten daher im Rahmen der An-passung des Regulierungsrahmens diesen Sachverhalt zu prüfen und ferner um eine nähere Be-gründung für die Wahl des Ansatzes.</t>
  </si>
  <si>
    <t>Adressatenkreis der Qualitätsregulierung nicht erweitern</t>
  </si>
  <si>
    <t xml:space="preserve">Der Adressatenkreis für die Qualitätsregulierung sollte nicht erweitert werden, da dies der Ziel-setzung der Bundesnetzagentur, die Regulierungsmechanismen zu beschleunigen und zu entbüro-kratisieren, entgegensteht. Ein größerer Adressatenkreis würde für alle Beteiligten, insbesondere für Netzbetreiber im vereinfachten Verfahren sowie die Bundesnetzagentur und die Landesregu-lierungsbehörden, höheren Aufwand bedeuten, während der gesamtwirtschaftliche Nutzen im Verhältnis zum Mehraufwand fraglich bleibt. Wir sprechen uns dafür aus, die Qualitätsregulierung auf Verteilnetzbetreiber mit mehr als 30.000 Kunden beschränkt zu lassen.
Aktuell sind rund 200 Stromverteilnetzbetreiber von der Qualitätsregulierung erfasst, wodurch bereits ca. 85 Prozent der Endverbraucher erreicht werden. Zudem haben sich die Netzzuverläs-sigkeitskennzahlen, wie SAIDI und ASIDI, über die vergangenen Jahre kontinuierlich verbessert und halten Deutschland im internationalen Vergleich auf einem Spitzenplatz. Dies gilt auch für die rund 600 Netzbetreiber, die derzeit im vereinfachten Verfahren reguliert werden und einer kon-tinuierlichen Verbesserung ihrer Netzzuverlässigkeit nachkommen. Eine Ausweitung des Adres-satenkreises erscheint uns angesichts dieser stabilen Entwicklungen nicht angezeigt. </t>
  </si>
  <si>
    <t>Ausgestaltung des Energiewendekompetenzfaktors</t>
  </si>
  <si>
    <t xml:space="preserve">Ein Energiewendekompetenzfaktor, als neues Element der Anreizregulierung im Strombe-reich, kann aus unserer Sicht positive Effekte erzielen, wenn er im Sinne eines Bonus Netzbe-treiber dazu motivieren kann, neben den aus ihrer Sicht ohnehin betriebswirtschaftlich und zur Erreichung der Klimawende notwendigen Maßnahmen noch zusätzliche Maßnahmen zu ergreifen, welche die Energiewende in Deutschland in volkswirtschaftlich sinnvoller Weise beschleunigen.
Die schrittweise Vorgehensweise in der geplanten Einführung durch die Bundesnetzagentur er-achten wir bei der Einführung eines ganz neuen Instruments in das deutsche Anreizregulierungs-system als sinnvoll, um durch Prüfung der einzelnen Zwischenschritte zu gewährleisten, dass das neue Instrument zum einen durch die Erhebung der richtigen Daten praktikabel ist und keinen unnötigen Aufwand generiert und es zum anderen die richtigen Anreize zur beschleunigten Um-setzung der Energiewende und nicht etwa volkswirtschaftlich schädliche Fehlanreize setzt. Die konkrete Definition der Begrifflichkeit „Energiewendekompetenz“ sowie die Ermittlung geeigne-ter Indikatoren stellt dabei die Kernaufgabe dar.
Wichtig ist, dass Aufwand und Nutzen der Datenerhebung kontinuierlich überprüft werden, um das Ziel der Bundesnetzagentur zu unterstützen, die Regulierung „transparenter, einfacher und weniger bürokratisch“ zu gestalten (siehe NEST-Eckpunktepapier). </t>
  </si>
  <si>
    <t>Trennung von Qualitätsregulierung und Energiewendekompetenz</t>
  </si>
  <si>
    <t xml:space="preserve">Aus demselben Grund ist es aus unserer Sicht unerlässlich, in einem neuen Regulierungssystem zwischen Qualitätselement und Energiewendekompetenzfaktor zu trennen. Denn die Energiewendekompetenz hängt nicht zwangsläufig mit der Größe eines Netzbetreibers zu-sammen. Daher sollte allen Netzbetreibern jedenfalls die Möglichkeit gegeben werden, ihre spe-zifischen Kompetenzen nachzuweisen und dafür Anerkennung zu erhalten, unabhängig von einer einheitlichen Erweiterung des Qualitätselements. Der Anreiz der Energiewendekompetenz sollte außerdem die Zielgenauigkeit und Aussagekraft des bestehenden Q-Elements nicht verwässern. Aus diesen Gründen regen wir an, dass Anreize zur Steigerung der Energiewendekompetenz nicht in das bestehende Qualitätselement integriert werden, sondern durch ein separates, von den Netzbetreibern optional zu wählendes Instrument bewertet werden sollten. 
Hinsichtlich der Energiewendekompetenz eines Verteilnetzbetreibers ist zu beachten, dass diese immer im Verhältnis zu seiner regional unterschiedlichen Versorgungsaufgabe und der damit verbundenen, örtlichen Energiewende, u.a. der Last- und Erzeugungsdichte, den Schwer-punkten im Erneuerbaren-Ausbau (z.B. Windenergie- oder PV-Anlagen) sowie der Flächenverfüg-barkeit für den Infrastrukturausbau zu bewerten ist. Daher bedarf es eines ausgewogenen Sys-tems, welches klar die unternehmensindividuelle Betroffenheit bewertet und die korrekten An-reize setzen kann. </t>
  </si>
  <si>
    <t>Wir erhoffen uns ferner die Berichtspflichten beispielsweise zur Kostenerhebung oder Entgeltbildung auf ein notwendiges Maß zu beschränken, da diese eine erhebliche administrative Belastung darstellen. Bereits in einer 5-jährigen Regulierungsperiode führt dies zu unnötigem Mehraufwand, der nicht nur Ressourcen bindet, sondern auch die Effizienz für alle Beteiligten massiv einschränkt. Eine deutliche Verschlankung und Vereinfachung würde ein positives Signal an alle an der Kostenprüfung beteiligten Akteure senden, da diese teils auf eine umfangreiche Datenvorratshaltung ausgelegt ist.</t>
  </si>
  <si>
    <t>Als Strom- und Gasnetzbetreiber stehen wir vor der Aufgabe, zum einen das Stromnetz massiv auszubauen, auf der anderen Seite den sicheren Betrieb des Erdgasnetzes bis zur Stilllegung zu gewährleisten. Aufgrund begrenzter Kapazitäten und der bevorstehenden Stilllegung des Erdgasnetzes werden die Netzstrategien dahingehend angepasst werden, dass im Zweifel eine Reparatur gegenüber einer weitreichenden Erneuerung bevorzugt werden wird. Dies führt zu einer höheren Schadensrate und somit zu höheren OPEX-Kosten. Hinzu kommen erhöhte Anforderungen an das Gasnetz, z.B. durch die Methanemissionsverordnung, die zu einem Aufwuchs der Kosten für die den Einsatz der Technologien, für das Personal und für die Dienstleister führen. Hierdurch ist auch im Gasnetz ein Anstieg der OPEX-Kosten zu erwarten, der in der Regulierungsformel unter Berücksichtigung der Gasnetztransformation abzubilden ist.</t>
  </si>
  <si>
    <t>Wir interpretieren aus dem Entwurf weiterhin einen t-2-Bezug beim VPI. Hier erachten wir aller-dings einen t-0-Ansatz als die sachgerechtere Abbildung, um eine systematische Kostenunterde-ckung der Kostenbudgets für die Netzbetreiber zu vermeiden.</t>
  </si>
  <si>
    <t xml:space="preserve">Beim Abgleich der neuen Erlösobergrenzenformel mit der des aktuellen Regulierungsrahmens ist aufgefallen, dass der VPI mit der Notation „i“ ergänzt wurde, die aufgrund eines Produktopera-tors erforderlich ist.
Bislang wurde die jährliche Inflationsrate auf Basis der veröffentlichten Verbraucherpreisindizes des Statistischen Bundesamtes ermittelt, wobei ein t-2 Versatz der Jahreswerte zu berücksichtigen ist. Dabei wird die Steigerung des für das jeweilige Jahr relevanten Indexpunktes zum Indexpunkt des Basisjahres ermittelt (VPIt/VPI0). In Bezug auf die neue Formelkomponente, wäre es hilfreich, wenn Sie die Formel um eine ausführlichere Erläuterung oder ein Beispiel ergänzen könn-ten, sodass abschließende Klarheit besteht. 
</t>
  </si>
  <si>
    <t>Wir erachten die im Rahmen des Kapitalkostenabgleichs vorgesehene rechnerische Korrektur der Kosten, Erlöse und Erträgen aus Anlagenabgängen im Ausgangsniveau grundsätzlich als verursachergerechtes Vorgehen. Hier wird in der Sachstandsmitteilung beispielhaft auf die Berücksichtigung von etwaigen Entschädigungen sowie Verkaufs- und Verschrottungserlösen ein-gegangen. 
Darüber hinaus möchten wir in diesem Kontext explizit das Thema kalkulatorische Buchver-luste adressieren.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Zukünftig dürften insbesondere im Gasnetz die Buchverluste eine deutlich größere Rolle spielen, da wir Anlagenabgänge aufgrund von Stilllegungen erwarten. Unserer Ansicht nach wird mit einer Durchschnittsbildung, so wie sie in RAMEN /StromNEF abgesprochen wird jedoch nicht abgebildet, da die Buchverluste, abhängig vom Fort-schritt der Netztransformation und vom Alter des stillgelegtem Netzgebietes sehr volatil sein werden. Aus diesem Grund sind für das Gasnetz hier nochmal explitzit Regelungen zu treffen, die die Kosten der Buchverluste abbilden.</t>
  </si>
  <si>
    <t xml:space="preserve">Wie bereits in der Vergangenheit beobachtet, hat die Anerkennungspraxis von Kosten für die Beschaffung von Verlustenergie zu großen Kontroversen zwischen Regulierungsbehörden und Netzbetreibern geführt, da Netzbetreiber teils sehr hohe Netzverluste ausweisen mussten. Es besteht daher weiterhin erheblicher Anpassungsbedarf bei der Berücksichtigung von Kosten für die Beschaffung von Verlustenergie für die Mengenkomponente. Höhere Verlustenergiemen-gen entstehen aus bestimmten technischen, geografischen oder demografischen Umständen. Ist beispielsweise die EEG-Erzeugung zum Letztverbrauch sehr hoch, kann dies mit höheren Rück-speisungen einhergehen, die Netzverluste verursachen. Auch induzieren einspeisende Biogas- und KWK-Anlagen durch eine stetig hohe Einspeiseleistung mehr Verluste. Ferner weisen Netze mit niedrigerer Nennspannung höhere Verluste als Netze mit höherer Nennspannung auf. Aber auch in geographischer Hinsicht entstehen beispielsweise in ländlichen Gebieten mehr Verluste, da Verbraucher über längere Leitungswege versorgt werden müssen. Diese Aspekte stehen wenig im Einflussbereich des Netzbetreibers. Daher müssen diese Aspekte bei der Anerkennung von Ver-lustenergiemengen und damit auch deren Beschaffungskosten im neuen Regulierungsrahmen Be-rücksichtigung finden. Wir erachten daher eine gesamthafte jährliche Anpassung (Preis- und Mengenkomponente) für diese Kosten als erforderlich. 
Neben der Rückstellungsbildung sollten darüber hinaus die tatsächlich angefallenen Stilllegungskos-ten und Rückbaukosten des Geschäftsjahres anerkannt werden, die nicht zuvor in der Rückstel-lung berücksichtigt wurden. </t>
  </si>
  <si>
    <t>Konkretisierungsbedarf hinsichtlich der Entgeltbildung und der beabsichtigten Vereinfachungen</t>
  </si>
  <si>
    <t xml:space="preserve">Grundsätzlich wird die Einführung der neuen Kategorie "Kleinstnetzbetreiber” begrüßt. Was hin-gegen die konkreten Erleichterungen beziehungsweise Vereinfachungen für diese Kategorie angeht, möchten wir folgendes anmerken: Kleinstnetzbetreiber mit einem bereinigten Kostenni-veau von bis zu 500.000 EUR können laut Sachstandsmitteilung von der Anwendung der An-reizregulierung ausgenommen werden, sofern die zuständige Regulierungsbehörde diese Kleinstnetzbetreiberregelung für ihren Zuständigkeitsbereich einführt. Dabei ist die Kalkulation der Entgelte jedoch nach den Vorgaben der Tenorziffern 4 bis 13 der NEF-Festlegung zu bestimmen, was wiederum die bestehende Regulierungssystematik fast vollständig abdeckt. Somit würde die lediglich die Netzkostenermittlung durch eine Kostenprüfung entfallen (Tenorziffer 3 NEF). Allerdings sind die Grundsätze der Netzkostenermittlung und damit verbun-dene Vorgaben des Effizienzvergleichs (Tenorziffer 4 NEF), die Regelungen zur Überlassung be-triebsnotwendiger Anlagegüter (Tenorziffer 5 NEF), Regelungen zu Dienstleistungen (Tenorziffer 6 NEF), Aufwandsgleichen Kostenpositionen (Tenorziffer 7 NEF), Umstellung der Bewertung des Sachanlagevermögens auf Realkapitalerhaltung (Tenorziffer 8 NEF), Kalkulatorische Abschreibun-gen (Tenorziffer 9 NEF), Kalkulatorische Gesamtkapitalverzinsung (Tenorziffer 10 NEF), Zinsbo-nus (Tenorziffer 11 NEF), Kalkulatorische Gewerbesteuer (Tenorziffer 12 NEF), sowie die Rege-lungen zu der Behandlung Kostenmindernder Erlöse und Erträge (Tenorziffer 13 NEF) auch für Kleinstnetzbetreiber anzuwenden. Nur die Periodenübergreifende Saldierung (Tenorziffer 14 NEF), ist nebst Tenorziffer 3 hiervon auch noch ausgenommen. 
Die beiden Wortlaute, dass Netzbetreiber einerseits von der Anwendung der Anreizregulierung ausgenommen sind, jedoch gleichzeitig sämtliche Regelungen, die Gegenstand der Anreizregulie-rung sind, weiterhin im Rahmen der Entgeltbildung auch auf Kleinstnetzbetreiber Anwendung fin-den sollen, wird von uns so interpretiert, dass nur der Prozess der Kostenprüfung entfällt, allerdings die Ermittlungssystematik der Entgelte weiterhin nach der gültigen Erlösobergrenzen-formel zu bestimmen ist. Grundsätzlich wäre eine dahingehende Konkretisierung in der Festlegung hilfreich, sodass dies nicht zu Missverständnissen führt.
</t>
  </si>
  <si>
    <t>Die vorgeschlagene Systematik für das vereinfachte Verfahren ist gänzlich ungeeignet</t>
  </si>
  <si>
    <t>Für die Teilnehmer am vereinfachten Verfahren soll als künftiges Auswahlkriterium nicht mehr die mittelbar oder unmittelbar angeschlossenen Zahl der Kunden maßgeblich sein, sondern ein Euro-betrag angesetzt werden, der sich aus festgelegten Quoten (90 % Elektrizitätsverteilernetzbetrei-ber / 82 % Gasverteilernetzbetreiber) aller bereinigten Ausgangsniveaus des Regelverfahrens erge-ben soll.
Zum einen ist die vorgeschlagene Systematik schwer bis kaum verständlich und es bestehen unterschiedliche Interpretationen und Unklarheit. Auch ist unserer Ansicht ein Eurobetrag die schlechtere Alternative als ein bestimmter Strukturparameter, da die Kostensituation ständigen Entwicklungen oder Änderungen unterliegt und damit weit dynamischer und auch stark exogen getrieben wäre. Mit der vorgeschlagenen Systematik ergäbe sich für Netzbetreiber eine extrem hohe Intransparenz und kaum Planbarkeit, ob dieser in der nächsten Regulierungsperiode gegebenenfalls unter das reguläre oder vereinfachte Verfahren fällt. Somit müssten Netzbetreiber, die bislang unter das vereinfachte Verfahren fallen, vorsorglich auch Daten, die im regulären Verfahren verlangt werden, vorhalten, um im Falle der Zuteilung zum regulären Verfahren, dann u.a. auch rückwirkend überhaupt Daten liefern zu können. Das setzt, je nach geforderten Dateninhalt, gegebenenfalls auch die interne Anpassung von Systemen voraus. Wir bitten Sie daher aufgrund der aufgezeigten Problematik an Ihren Zielvorgaben festzuhalten, was den Abbau der Bürokratie und die Verständlichkeit und Vereinfachung des neuen Regulierungsrahmens betrifft.
Zusammenfassend können wir in der vorgeschlagenen Systematik leider keinerlei Mehrwert, viel-mehr nur Schwierigkeiten und Hürden erkennen und empfehlen daher eindringlich die Beibehal-tung der bisherigen Auswahlkriterien im vereinfachten Verfahren, nämlich die Zahl der mittelbar oder unmittelbar angeschlossenen Kunden, da sich diese in der Branche etabliert und bewährt haben. Auch die Größenordnungen (15.000 Kunden im Gas / 30.000 Kunden im Strom) haben sich als sachgerecht erwiesen und sollten daher beibehalten werden.</t>
  </si>
  <si>
    <t xml:space="preserve">Die Bestimmung von Kostenanteilen, die nicht dem Effizienzvergleich unterliegen, soll künftig nach den Abgrenzungskriterien Exogenität, Gleichartigkeit und Volatilität erfolgen. Einige Kos-tenpositionen, die bislang als dauerhaft nicht beeinflussbar eingestuft sind, werden somit im neuen Regulierungsrahmen in den Effizienzvergleich einbezogen und dem Budgetprinzip unterworfen. Grundsätzlich wird hier hinsichtlich aller mit dem Personal im Zusammenhang stehenden Kosten wird hier ein negatives Signal gesetzt. Wir möchten an dieser Stelle klarstellen, dass die Ressource Personal maßgeblich für die Wertschöpfung in unserem Unternehmen ist. Insbesonde-re in hochspezialisierten Bereichen wie der Energiewirtschaft stellt der Fachkräfte-mangel bereits eine unserer größten Herausforderungen dar. Als Netzbetreiber sind wir bereits seit Jahren gezwungen unsere Personalressourcen effektiv einsetzen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	Kosten der betrieblichen und tariflichen Vereinbarungen zu Lohnzusatzleistungen
•	Kosten der im gesetzlichen Rahmen ausgeübten Betriebs- und Personalratstätigkeit
•	Kosten der Berufsausbildung und Weiterbildung im Unternehmen und von Betriebskinder-tagesstätten für Kinder der im Netzbereich beschäftigten Betriebsangehörigen
•	Und künftig auch Löhne und Gehälter der im Netzbereich beschäftigten Personals
müssen (weiterhin) als Kostenpositionen, die nicht dem Effizienzvergleich unterliegen, behandelt werden.
Budgetprinzip beim Personal schmälert die sozialen Standards zu Lasten der Mitarbeitermotivation und -bindung
Personalkosten und insbesondere die Kosten für Aus- und Weiterbildung bedürfen einer Wert-schätzung, da wir diese als eine Investition in die Entwicklung der Fähigkeiten und Qualifikationen unserer Mitarbeiter von morgen ansehen und diese die Energiewende mitgestalten. Eine faire und marktkonforme Vergütung hinsichtlich Urlaubes, Altersvorsorge oder Gesundheitspro-grammen, sind elementar, wenn es darum geht qualifizierte Kräfte zu gewinnen, zu motivieren und vor allem zu halten. Die Nichtdeckung dieser Sozialleistungen kann die langfristige Stabilität und den Erfolg des Unternehmens stark gefährden.
Die Arbeitsbelastung und der Stress unseres Personals haben in den letzten Jahren, insbeson-dere aufgrund der zunehmenden Herausforderungen, die die Energiewende mit sich bringt, sig-nifikant zugenommen. Obendrein sind wir durch die vorgeschlagenen Rahmenbedingungen weite-ren Einsparzwängen unterworfen. Dies kann das Image unseres Unternehmens, gar der gesamten Branche, nachhaltig schädigen. Die Kosten für unser Netzpersonal müssen fair und vollständig regulatorische Berücksichtigung finden, indem sie in der Erlösobergrenze abgebildet werden können. </t>
  </si>
  <si>
    <t>Die Anpassung der Betriebskosten (OPEX) in der 5. Regulierungsperiode auf Basis eines parame-terbasierten Betriebskostenaufschlags von effizienten Kosten begrüßen wir ausdrücklich. Diese Methode stellt sicher, dass die Anpassung der OPEX-Budgets konsistent und an die sich ändern-den Versorgungsaufgaben angepasst erfolgt, ohne dass es zu einer Überkompensation kommt. Dies wurde bereits durch die Darstellungen des Verbandes der kommunalen Unternehmen (VKU) für die dritte Regulierungsperiode nachgewiesen. Allerdings besteht die Problematik stark zunehmender OPEX aufgrund sich ändernder Aufgaben-stellungen im Stromnetzbereich bereits heute. Daher ist notwendig, eine OPEX-Anpassung bereits in der aktuellen vierten Regulierungsperiode vorzunehmen. 
Bei der Ermittlung der Anpassungsbeträge muss berücksichtigt werden, dass der Netzbetrieb von erheblichen Kostenremanenzen geprägt ist. Beispielsweise kann bei einem vorübergehenden Rückgang der zeitgleichen Jahreshöchstlast nicht automatisch von einem OPEX-Rückgang ausgegangen werden, während ein Anstieg in der Regel auf eine Zunahme der OPEX schließen lässt.
Schwellwerte für die Berücksichtigung eines OPEX-Anstiegs sollten mit Bedacht gewählt werden, um vor allem Bagatellanpassungen zu verhindern. Eine sorgfältige und durchdachte Anpassung der OPEX ist entscheidend, damit die Netzbetreiber den Herausforderungen im Strombereich ge-recht werden können. Eine effiziente Kostenstruktur der Netzbetreiber wird durch  die Effizienzvergleiche gewährleistet.
Da sich die Versorgungsaufgabe aktuell sehr dynamisch ändert, sollte geprüft werden, inwiefern der t-2-Bezug bei der Ermittlung  des zu Grunde liegenden Parameters in einen t-0-Bezug um-gewandelt werden kann.
Im Hinblick auf die Handhabbarkeit und den einhergehenden Verwaltungsaufwand stellt eine fünf-jährige Regulierungsperiode mit einer jährlichen OPEX-Anpassung im Vergleich zu einer dreijährigen Regulierungsperiode die zu bevorzugende Variante dar. Die Bindung der OPEX-Anpassung an Parameter der Versorgungsaufgabe stellt sicher, dass eine Anpassung der Betriebskostenbudgets nur so lange erfolgt, wie auch das Ausmaß der Versorgungsaufgabe zunimmt.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</si>
</sst>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0.5"/>
      <color theme="1"/>
      <name val="-apple-system"/>
    </font>
    <font>
      <b/>
      <sz val="10.5"/>
      <color theme="1"/>
      <name val="-apple-system"/>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49" fontId="25" fillId="0" borderId="1" xfId="0" applyNumberFormat="1" applyFont="1" applyBorder="1" applyAlignment="1" applyProtection="1">
      <alignment horizontal="left" vertical="center" wrapText="1" indent="1"/>
      <protection locked="0"/>
    </xf>
    <xf numFmtId="49" fontId="26" fillId="0" borderId="2" xfId="0" applyNumberFormat="1" applyFont="1" applyBorder="1" applyAlignment="1" applyProtection="1">
      <alignment vertical="top"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12" fillId="8" borderId="20" xfId="0" quotePrefix="1" applyFont="1" applyFill="1" applyBorder="1" applyProtection="1">
      <protection locked="0"/>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5" zoomScaleNormal="100" workbookViewId="0">
      <selection activeCell="D15" sqref="D15:D17"/>
    </sheetView>
  </sheetViews>
  <sheetFormatPr baseColWidth="10" defaultColWidth="11.42578125" defaultRowHeight="1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c r="A1" s="76" t="s">
        <v>29</v>
      </c>
      <c r="B1" s="77"/>
      <c r="C1" s="77"/>
      <c r="D1" s="78"/>
    </row>
    <row r="2" spans="1:5" ht="16.5">
      <c r="A2" s="86"/>
      <c r="B2" s="87"/>
      <c r="C2" s="87"/>
      <c r="D2" s="88"/>
    </row>
    <row r="3" spans="1:5" ht="18.75">
      <c r="A3" s="89" t="s">
        <v>28</v>
      </c>
      <c r="B3" s="90"/>
      <c r="C3" s="40"/>
      <c r="D3" s="41"/>
    </row>
    <row r="4" spans="1:5" ht="17.25">
      <c r="A4" s="42"/>
      <c r="B4" s="43"/>
      <c r="C4" s="43"/>
      <c r="D4" s="44"/>
    </row>
    <row r="5" spans="1:5" ht="18.75">
      <c r="A5" s="45" t="s">
        <v>89</v>
      </c>
      <c r="B5" s="46"/>
      <c r="C5" s="46"/>
      <c r="D5" s="47"/>
    </row>
    <row r="6" spans="1:5" ht="34.5" customHeight="1">
      <c r="A6" s="93" t="s">
        <v>90</v>
      </c>
      <c r="B6" s="94"/>
      <c r="C6" s="94"/>
      <c r="D6" s="95"/>
    </row>
    <row r="7" spans="1:5" ht="11.25" customHeight="1">
      <c r="A7" s="93"/>
      <c r="B7" s="94"/>
      <c r="C7" s="94"/>
      <c r="D7" s="95"/>
    </row>
    <row r="8" spans="1:5" ht="17.25" customHeight="1">
      <c r="A8" s="93"/>
      <c r="B8" s="94"/>
      <c r="C8" s="94"/>
      <c r="D8" s="95"/>
    </row>
    <row r="9" spans="1:5" ht="15" customHeight="1">
      <c r="A9" s="93"/>
      <c r="B9" s="94"/>
      <c r="C9" s="94"/>
      <c r="D9" s="95"/>
    </row>
    <row r="10" spans="1:5" ht="18.75">
      <c r="A10" s="45" t="s">
        <v>0</v>
      </c>
      <c r="B10" s="46"/>
      <c r="C10" s="46"/>
      <c r="D10" s="47"/>
    </row>
    <row r="11" spans="1:5" ht="15.75" customHeight="1">
      <c r="A11" s="42"/>
      <c r="B11" s="48"/>
      <c r="C11" s="48"/>
      <c r="D11" s="44"/>
    </row>
    <row r="12" spans="1:5" ht="18">
      <c r="A12" s="84" t="s">
        <v>30</v>
      </c>
      <c r="B12" s="85"/>
      <c r="C12" s="82" t="s">
        <v>182</v>
      </c>
      <c r="D12" s="83"/>
      <c r="E12" s="28"/>
    </row>
    <row r="13" spans="1:5" ht="16.5">
      <c r="A13" s="49"/>
      <c r="B13" s="48"/>
      <c r="C13" s="50" t="s">
        <v>21</v>
      </c>
      <c r="D13" s="51" t="s">
        <v>34</v>
      </c>
      <c r="E13" s="28"/>
    </row>
    <row r="14" spans="1:5" ht="16.5">
      <c r="A14" s="52"/>
      <c r="B14" s="48" t="s">
        <v>26</v>
      </c>
      <c r="C14" s="53"/>
      <c r="D14" s="54"/>
      <c r="E14" s="28"/>
    </row>
    <row r="15" spans="1:5" ht="16.5">
      <c r="A15" s="55" t="s">
        <v>22</v>
      </c>
      <c r="B15" s="99"/>
      <c r="C15" s="56" t="s">
        <v>20</v>
      </c>
      <c r="D15" s="101"/>
      <c r="E15" s="28"/>
    </row>
    <row r="16" spans="1:5" ht="16.5">
      <c r="A16" s="55" t="s">
        <v>23</v>
      </c>
      <c r="B16" s="99"/>
      <c r="C16" s="57"/>
      <c r="D16" s="102"/>
      <c r="E16" s="28"/>
    </row>
    <row r="17" spans="1:5" ht="16.5">
      <c r="A17" s="55" t="s">
        <v>1</v>
      </c>
      <c r="B17" s="100"/>
      <c r="C17" s="56" t="s">
        <v>2</v>
      </c>
      <c r="D17" s="103"/>
      <c r="E17" s="28"/>
    </row>
    <row r="18" spans="1:5" ht="15.75" customHeight="1">
      <c r="A18" s="58"/>
      <c r="B18" s="91" t="s">
        <v>31</v>
      </c>
      <c r="C18" s="91"/>
      <c r="D18" s="92"/>
      <c r="E18" s="28"/>
    </row>
    <row r="19" spans="1:5" ht="19.5" customHeight="1">
      <c r="A19" s="59"/>
      <c r="B19" s="91"/>
      <c r="C19" s="91"/>
      <c r="D19" s="92"/>
      <c r="E19" s="28"/>
    </row>
    <row r="20" spans="1:5" ht="24.95" customHeight="1" thickBot="1">
      <c r="A20" s="79" t="s">
        <v>15</v>
      </c>
      <c r="B20" s="80"/>
      <c r="C20" s="80"/>
      <c r="D20" s="81"/>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85" zoomScaleNormal="85" workbookViewId="0">
      <pane ySplit="4" topLeftCell="A12" activePane="bottomLeft" state="frozen"/>
      <selection activeCell="D15" sqref="D15:D17"/>
      <selection pane="bottomLeft" activeCell="D15" sqref="D15:D17"/>
    </sheetView>
  </sheetViews>
  <sheetFormatPr baseColWidth="10" defaultColWidth="11.42578125" defaultRowHeight="15.7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c r="A1" s="104" t="s">
        <v>42</v>
      </c>
      <c r="B1" s="105"/>
      <c r="C1" s="105"/>
      <c r="D1" s="105"/>
      <c r="E1" s="105"/>
      <c r="F1" s="105"/>
      <c r="G1" s="106"/>
    </row>
    <row r="2" spans="1:7" ht="26.25" customHeight="1">
      <c r="A2" s="96" t="str">
        <f>"Stellungnahme"&amp;": "&amp;Informationen!A5&amp;" "</f>
        <v xml:space="preserve">Stellungnahme: Festlegung RAMEN | Aktenzeichen: GBK-24-01-3#3 | Sachstand zu Tenor und Erwägungen  </v>
      </c>
      <c r="B2" s="96"/>
      <c r="C2" s="96"/>
      <c r="D2" s="96"/>
      <c r="E2" s="96"/>
      <c r="F2" s="96"/>
      <c r="G2" s="96"/>
    </row>
    <row r="3" spans="1:7" s="9" customFormat="1" ht="11.25">
      <c r="A3" s="7"/>
      <c r="B3" s="25"/>
      <c r="C3" s="25"/>
      <c r="D3" s="8"/>
      <c r="E3" s="8"/>
      <c r="F3" s="8"/>
      <c r="G3" s="15"/>
    </row>
    <row r="4" spans="1:7" s="2" customFormat="1" ht="30">
      <c r="A4" s="60" t="s">
        <v>3</v>
      </c>
      <c r="B4" s="63" t="s">
        <v>41</v>
      </c>
      <c r="C4" s="60" t="s">
        <v>24</v>
      </c>
      <c r="D4" s="60" t="s">
        <v>37</v>
      </c>
      <c r="E4" s="60" t="s">
        <v>38</v>
      </c>
      <c r="F4" s="60" t="s">
        <v>39</v>
      </c>
      <c r="G4" s="60" t="s">
        <v>14</v>
      </c>
    </row>
    <row r="5" spans="1:7" ht="198">
      <c r="A5" s="37">
        <v>1</v>
      </c>
      <c r="B5" s="71" t="s">
        <v>44</v>
      </c>
      <c r="C5" s="38" t="str">
        <f>IF(AND(ISTEXT(B5),ISTEXT(#REF!),LEN(F5)&lt;2129),"-","!")</f>
        <v>!</v>
      </c>
      <c r="D5" s="39">
        <f>IF(CONCATENATE(E5&amp;F5&amp;G5)="",0,1)</f>
        <v>1</v>
      </c>
      <c r="E5" s="61" t="s">
        <v>186</v>
      </c>
      <c r="F5" s="62" t="s">
        <v>187</v>
      </c>
      <c r="G5" s="62"/>
    </row>
    <row r="6" spans="1:7" ht="99">
      <c r="A6" s="37">
        <v>2</v>
      </c>
      <c r="B6" s="71" t="s">
        <v>44</v>
      </c>
      <c r="C6" s="38" t="str">
        <f>IF(AND(ISTEXT(B6),ISTEXT(#REF!),LEN(F6)&lt;2129),"-","!")</f>
        <v>!</v>
      </c>
      <c r="D6" s="39">
        <f t="shared" ref="D6:D69" si="0">IF(CONCATENATE(E6&amp;F6&amp;G6)="",0,1)</f>
        <v>1</v>
      </c>
      <c r="E6" s="61" t="s">
        <v>185</v>
      </c>
      <c r="F6" s="62" t="s">
        <v>188</v>
      </c>
      <c r="G6" s="62"/>
    </row>
    <row r="7" spans="1:7" ht="49.5">
      <c r="A7" s="37">
        <v>3</v>
      </c>
      <c r="B7" s="71" t="s">
        <v>44</v>
      </c>
      <c r="C7" s="38" t="str">
        <f>IF(AND(ISTEXT(B7),ISTEXT(#REF!),LEN(F7)&lt;2129),"-","!")</f>
        <v>!</v>
      </c>
      <c r="D7" s="39">
        <f t="shared" si="0"/>
        <v>1</v>
      </c>
      <c r="E7" s="61" t="s">
        <v>184</v>
      </c>
      <c r="F7" s="62" t="s">
        <v>235</v>
      </c>
      <c r="G7" s="62"/>
    </row>
    <row r="8" spans="1:7" ht="82.5">
      <c r="A8" s="37">
        <v>4</v>
      </c>
      <c r="B8" s="71" t="s">
        <v>44</v>
      </c>
      <c r="C8" s="38" t="str">
        <f>IF(AND(ISTEXT(B8),ISTEXT(#REF!),LEN(F8)&lt;2129),"-","!")</f>
        <v>!</v>
      </c>
      <c r="D8" s="39">
        <f t="shared" si="0"/>
        <v>1</v>
      </c>
      <c r="E8" s="61" t="s">
        <v>189</v>
      </c>
      <c r="F8" s="62" t="s">
        <v>210</v>
      </c>
      <c r="G8" s="62"/>
    </row>
    <row r="9" spans="1:7" ht="198">
      <c r="A9" s="37">
        <v>5</v>
      </c>
      <c r="B9" s="71" t="s">
        <v>49</v>
      </c>
      <c r="C9" s="38" t="str">
        <f>IF(AND(ISTEXT(B9),ISTEXT(#REF!),LEN(F9)&lt;2129),"-","!")</f>
        <v>!</v>
      </c>
      <c r="D9" s="39">
        <f t="shared" si="0"/>
        <v>1</v>
      </c>
      <c r="E9" s="61" t="s">
        <v>190</v>
      </c>
      <c r="F9" s="62" t="s">
        <v>246</v>
      </c>
      <c r="G9" s="62"/>
    </row>
    <row r="10" spans="1:7" ht="16.5" hidden="1">
      <c r="A10" s="37">
        <v>6</v>
      </c>
      <c r="B10" s="71"/>
      <c r="C10" s="38" t="str">
        <f>IF(AND(ISTEXT(B10),ISTEXT(#REF!),LEN(F10)&lt;2129),"-","!")</f>
        <v>!</v>
      </c>
      <c r="D10" s="39">
        <f t="shared" si="0"/>
        <v>0</v>
      </c>
      <c r="E10" s="61"/>
      <c r="F10" s="74"/>
      <c r="G10" s="62"/>
    </row>
    <row r="11" spans="1:7" ht="82.5">
      <c r="A11" s="37">
        <v>7</v>
      </c>
      <c r="B11" s="71" t="s">
        <v>49</v>
      </c>
      <c r="C11" s="38" t="str">
        <f>IF(AND(ISTEXT(B11),ISTEXT(#REF!),LEN(F11)&lt;2129),"-","!")</f>
        <v>!</v>
      </c>
      <c r="D11" s="39">
        <f t="shared" si="0"/>
        <v>1</v>
      </c>
      <c r="E11" s="61" t="s">
        <v>191</v>
      </c>
      <c r="F11" s="62" t="s">
        <v>236</v>
      </c>
      <c r="G11" s="62"/>
    </row>
    <row r="12" spans="1:7" ht="49.5">
      <c r="A12" s="37">
        <v>8</v>
      </c>
      <c r="B12" s="71" t="s">
        <v>65</v>
      </c>
      <c r="C12" s="38" t="str">
        <f>IF(AND(ISTEXT(B12),ISTEXT(#REF!),LEN(F12)&lt;2129),"-","!")</f>
        <v>!</v>
      </c>
      <c r="D12" s="39">
        <f t="shared" si="0"/>
        <v>1</v>
      </c>
      <c r="E12" s="61" t="s">
        <v>193</v>
      </c>
      <c r="F12" s="62" t="s">
        <v>237</v>
      </c>
      <c r="G12" s="62"/>
    </row>
    <row r="13" spans="1:7" ht="82.5">
      <c r="A13" s="37">
        <v>9</v>
      </c>
      <c r="B13" s="71" t="s">
        <v>65</v>
      </c>
      <c r="C13" s="38" t="str">
        <f>IF(AND(ISTEXT(B13),ISTEXT(#REF!),LEN(F13)&lt;2129),"-","!")</f>
        <v>!</v>
      </c>
      <c r="D13" s="39">
        <f t="shared" si="0"/>
        <v>1</v>
      </c>
      <c r="E13" s="75" t="s">
        <v>192</v>
      </c>
      <c r="F13" s="62" t="s">
        <v>238</v>
      </c>
      <c r="G13" s="62"/>
    </row>
    <row r="14" spans="1:7" ht="313.5">
      <c r="A14" s="37">
        <v>10</v>
      </c>
      <c r="B14" s="71" t="s">
        <v>68</v>
      </c>
      <c r="C14" s="38" t="str">
        <f>IF(AND(ISTEXT(B14),ISTEXT(#REF!),LEN(F14)&lt;2129),"-","!")</f>
        <v>!</v>
      </c>
      <c r="D14" s="39">
        <f t="shared" si="0"/>
        <v>1</v>
      </c>
      <c r="E14" s="61" t="s">
        <v>194</v>
      </c>
      <c r="F14" s="62" t="s">
        <v>245</v>
      </c>
      <c r="G14" s="62"/>
    </row>
    <row r="15" spans="1:7" ht="50.1" customHeight="1">
      <c r="A15" s="37">
        <v>11</v>
      </c>
      <c r="B15" s="71" t="s">
        <v>68</v>
      </c>
      <c r="C15" s="38" t="str">
        <f>IF(AND(ISTEXT(B15),ISTEXT(#REF!),LEN(F15)&lt;2129),"-","!")</f>
        <v>!</v>
      </c>
      <c r="D15" s="39">
        <f t="shared" si="0"/>
        <v>1</v>
      </c>
      <c r="E15" s="61" t="s">
        <v>197</v>
      </c>
      <c r="F15" s="62" t="s">
        <v>198</v>
      </c>
      <c r="G15" s="62"/>
    </row>
    <row r="16" spans="1:7" ht="50.1" customHeight="1">
      <c r="A16" s="37">
        <v>12</v>
      </c>
      <c r="B16" s="71" t="s">
        <v>68</v>
      </c>
      <c r="C16" s="38" t="str">
        <f>IF(AND(ISTEXT(B16),ISTEXT(#REF!),LEN(F16)&lt;2129),"-","!")</f>
        <v>!</v>
      </c>
      <c r="D16" s="39">
        <f t="shared" si="0"/>
        <v>1</v>
      </c>
      <c r="E16" s="61" t="s">
        <v>199</v>
      </c>
      <c r="F16" s="62" t="s">
        <v>200</v>
      </c>
      <c r="G16" s="62"/>
    </row>
    <row r="17" spans="1:7" ht="50.1" customHeight="1">
      <c r="A17" s="37">
        <v>13</v>
      </c>
      <c r="B17" s="71" t="s">
        <v>68</v>
      </c>
      <c r="C17" s="38" t="str">
        <f>IF(AND(ISTEXT(B17),ISTEXT(#REF!),LEN(F17)&lt;2129),"-","!")</f>
        <v>!</v>
      </c>
      <c r="D17" s="39">
        <f t="shared" si="0"/>
        <v>1</v>
      </c>
      <c r="E17" s="61" t="s">
        <v>195</v>
      </c>
      <c r="F17" s="62" t="s">
        <v>196</v>
      </c>
      <c r="G17" s="62"/>
    </row>
    <row r="18" spans="1:7" ht="132">
      <c r="A18" s="37">
        <v>14</v>
      </c>
      <c r="B18" s="71" t="s">
        <v>76</v>
      </c>
      <c r="C18" s="38" t="str">
        <f>IF(AND(ISTEXT(B18),ISTEXT(#REF!),LEN(F18)&lt;2129),"-","!")</f>
        <v>!</v>
      </c>
      <c r="D18" s="39">
        <f t="shared" si="0"/>
        <v>1</v>
      </c>
      <c r="E18" s="61" t="s">
        <v>203</v>
      </c>
      <c r="F18" s="62" t="s">
        <v>212</v>
      </c>
      <c r="G18" s="62"/>
    </row>
    <row r="19" spans="1:7" ht="148.5">
      <c r="A19" s="37">
        <v>15</v>
      </c>
      <c r="B19" s="71" t="s">
        <v>76</v>
      </c>
      <c r="C19" s="38" t="str">
        <f>IF(AND(ISTEXT(B19),ISTEXT(#REF!),LEN(F19)&lt;2129),"-","!")</f>
        <v>!</v>
      </c>
      <c r="D19" s="39">
        <f t="shared" si="0"/>
        <v>1</v>
      </c>
      <c r="E19" s="61" t="s">
        <v>204</v>
      </c>
      <c r="F19" s="62" t="s">
        <v>240</v>
      </c>
      <c r="G19" s="62"/>
    </row>
    <row r="20" spans="1:7" ht="99">
      <c r="A20" s="37">
        <v>16</v>
      </c>
      <c r="B20" s="71" t="s">
        <v>76</v>
      </c>
      <c r="C20" s="38" t="str">
        <f>IF(AND(ISTEXT(B20),ISTEXT(#REF!),LEN(F20)&lt;2129),"-","!")</f>
        <v>!</v>
      </c>
      <c r="D20" s="39">
        <f t="shared" si="0"/>
        <v>1</v>
      </c>
      <c r="E20" s="61" t="s">
        <v>205</v>
      </c>
      <c r="F20" s="62" t="s">
        <v>206</v>
      </c>
      <c r="G20" s="62"/>
    </row>
    <row r="21" spans="1:7" ht="50.1" customHeight="1">
      <c r="A21" s="37">
        <v>17</v>
      </c>
      <c r="B21" s="71" t="s">
        <v>76</v>
      </c>
      <c r="C21" s="38" t="str">
        <f>IF(AND(ISTEXT(B21),ISTEXT(#REF!),LEN(F21)&lt;2129),"-","!")</f>
        <v>!</v>
      </c>
      <c r="D21" s="39">
        <f t="shared" si="0"/>
        <v>1</v>
      </c>
      <c r="E21" s="61" t="s">
        <v>207</v>
      </c>
      <c r="F21" s="62" t="s">
        <v>208</v>
      </c>
      <c r="G21" s="62"/>
    </row>
    <row r="22" spans="1:7" ht="50.1" customHeight="1">
      <c r="A22" s="37">
        <v>18</v>
      </c>
      <c r="B22" s="71" t="s">
        <v>98</v>
      </c>
      <c r="C22" s="38" t="str">
        <f>IF(AND(ISTEXT(B22),ISTEXT(#REF!),LEN(F22)&lt;2129),"-","!")</f>
        <v>!</v>
      </c>
      <c r="D22" s="39">
        <f t="shared" si="0"/>
        <v>1</v>
      </c>
      <c r="E22" s="61" t="s">
        <v>201</v>
      </c>
      <c r="F22" s="62" t="s">
        <v>202</v>
      </c>
      <c r="G22" s="62"/>
    </row>
    <row r="23" spans="1:7" ht="165">
      <c r="A23" s="37">
        <v>19</v>
      </c>
      <c r="B23" s="71" t="s">
        <v>122</v>
      </c>
      <c r="C23" s="38" t="str">
        <f>IF(AND(ISTEXT(B23),ISTEXT(#REF!),LEN(F23)&lt;2129),"-","!")</f>
        <v>!</v>
      </c>
      <c r="D23" s="39">
        <f t="shared" si="0"/>
        <v>1</v>
      </c>
      <c r="E23" s="61" t="s">
        <v>183</v>
      </c>
      <c r="F23" s="62" t="s">
        <v>211</v>
      </c>
      <c r="G23" s="62"/>
    </row>
    <row r="24" spans="1:7" ht="99">
      <c r="A24" s="37">
        <v>20</v>
      </c>
      <c r="B24" s="71" t="s">
        <v>130</v>
      </c>
      <c r="C24" s="38" t="str">
        <f>IF(AND(ISTEXT(B24),ISTEXT(#REF!),LEN(F24)&lt;2129),"-","!")</f>
        <v>!</v>
      </c>
      <c r="D24" s="39">
        <f t="shared" si="0"/>
        <v>1</v>
      </c>
      <c r="E24" s="61" t="s">
        <v>209</v>
      </c>
      <c r="F24" s="62" t="s">
        <v>214</v>
      </c>
      <c r="G24" s="62"/>
    </row>
    <row r="25" spans="1:7" ht="50.1" hidden="1" customHeight="1">
      <c r="A25" s="37">
        <v>21</v>
      </c>
      <c r="B25" s="71"/>
      <c r="C25" s="38"/>
      <c r="D25" s="39">
        <f t="shared" si="0"/>
        <v>0</v>
      </c>
      <c r="E25" s="61"/>
      <c r="F25" s="62"/>
      <c r="G25" s="62"/>
    </row>
    <row r="26" spans="1:7" ht="132">
      <c r="A26" s="37">
        <v>22</v>
      </c>
      <c r="B26" s="71" t="s">
        <v>53</v>
      </c>
      <c r="C26" s="38" t="str">
        <f>IF(AND(ISTEXT(B26),ISTEXT(#REF!),LEN(F26)&lt;2129),"-","!")</f>
        <v>!</v>
      </c>
      <c r="D26" s="39">
        <f t="shared" si="0"/>
        <v>1</v>
      </c>
      <c r="E26" s="61" t="s">
        <v>213</v>
      </c>
      <c r="F26" s="62" t="s">
        <v>239</v>
      </c>
      <c r="G26" s="62"/>
    </row>
    <row r="27" spans="1:7" ht="148.5">
      <c r="A27" s="37">
        <v>23</v>
      </c>
      <c r="B27" s="71" t="s">
        <v>87</v>
      </c>
      <c r="C27" s="38" t="str">
        <f>IF(AND(ISTEXT(B27),ISTEXT(#REF!),LEN(F27)&lt;2129),"-","!")</f>
        <v>!</v>
      </c>
      <c r="D27" s="39">
        <f t="shared" si="0"/>
        <v>1</v>
      </c>
      <c r="E27" s="61" t="s">
        <v>215</v>
      </c>
      <c r="F27" s="62" t="s">
        <v>216</v>
      </c>
      <c r="G27" s="62"/>
    </row>
    <row r="28" spans="1:7" ht="115.5">
      <c r="A28" s="37">
        <v>24</v>
      </c>
      <c r="B28" s="71" t="s">
        <v>87</v>
      </c>
      <c r="C28" s="38" t="str">
        <f>IF(AND(ISTEXT(B28),ISTEXT(#REF!),LEN(F28)&lt;2129),"-","!")</f>
        <v>!</v>
      </c>
      <c r="D28" s="39">
        <f t="shared" si="0"/>
        <v>1</v>
      </c>
      <c r="E28" s="61" t="s">
        <v>217</v>
      </c>
      <c r="F28" s="62" t="s">
        <v>218</v>
      </c>
      <c r="G28" s="62"/>
    </row>
    <row r="29" spans="1:7" ht="148.5">
      <c r="A29" s="37">
        <v>25</v>
      </c>
      <c r="B29" s="71" t="s">
        <v>111</v>
      </c>
      <c r="C29" s="38" t="str">
        <f>IF(AND(ISTEXT(B29),ISTEXT(#REF!),LEN(F29)&lt;2129),"-","!")</f>
        <v>!</v>
      </c>
      <c r="D29" s="39">
        <f t="shared" si="0"/>
        <v>1</v>
      </c>
      <c r="E29" s="61" t="s">
        <v>219</v>
      </c>
      <c r="F29" s="62" t="s">
        <v>220</v>
      </c>
      <c r="G29" s="62"/>
    </row>
    <row r="30" spans="1:7" ht="115.5">
      <c r="A30" s="37">
        <v>26</v>
      </c>
      <c r="B30" s="71" t="s">
        <v>111</v>
      </c>
      <c r="C30" s="38" t="str">
        <f>IF(AND(ISTEXT(B30),ISTEXT(#REF!),LEN(F30)&lt;2129),"-","!")</f>
        <v>!</v>
      </c>
      <c r="D30" s="39">
        <f t="shared" si="0"/>
        <v>1</v>
      </c>
      <c r="E30" s="61" t="s">
        <v>223</v>
      </c>
      <c r="F30" s="62" t="s">
        <v>221</v>
      </c>
      <c r="G30" s="62"/>
    </row>
    <row r="31" spans="1:7" ht="66">
      <c r="A31" s="37">
        <v>27</v>
      </c>
      <c r="B31" s="71" t="s">
        <v>111</v>
      </c>
      <c r="C31" s="38" t="str">
        <f>IF(AND(ISTEXT(B31),ISTEXT(#REF!),LEN(F31)&lt;2129),"-","!")</f>
        <v>!</v>
      </c>
      <c r="D31" s="39">
        <f t="shared" si="0"/>
        <v>1</v>
      </c>
      <c r="E31" s="61" t="s">
        <v>224</v>
      </c>
      <c r="F31" s="62" t="s">
        <v>222</v>
      </c>
      <c r="G31" s="62"/>
    </row>
    <row r="32" spans="1:7" ht="99">
      <c r="A32" s="37">
        <v>28</v>
      </c>
      <c r="B32" s="71" t="s">
        <v>111</v>
      </c>
      <c r="C32" s="38" t="str">
        <f>IF(AND(ISTEXT(B32),ISTEXT(#REF!),LEN(F32)&lt;2129),"-","!")</f>
        <v>!</v>
      </c>
      <c r="D32" s="39">
        <f t="shared" si="0"/>
        <v>1</v>
      </c>
      <c r="E32" s="61" t="s">
        <v>225</v>
      </c>
      <c r="F32" s="62" t="s">
        <v>226</v>
      </c>
      <c r="G32" s="62"/>
    </row>
    <row r="33" spans="1:7" ht="132">
      <c r="A33" s="37">
        <v>29</v>
      </c>
      <c r="B33" s="71" t="s">
        <v>113</v>
      </c>
      <c r="C33" s="38" t="str">
        <f>IF(AND(ISTEXT(B33),ISTEXT(#REF!),LEN(F33)&lt;2129),"-","!")</f>
        <v>!</v>
      </c>
      <c r="D33" s="39">
        <f t="shared" si="0"/>
        <v>1</v>
      </c>
      <c r="E33" s="61" t="s">
        <v>227</v>
      </c>
      <c r="F33" s="62" t="s">
        <v>228</v>
      </c>
      <c r="G33" s="62"/>
    </row>
    <row r="34" spans="1:7" ht="132">
      <c r="A34" s="37">
        <v>30</v>
      </c>
      <c r="B34" s="71" t="s">
        <v>113</v>
      </c>
      <c r="C34" s="38" t="str">
        <f>IF(AND(ISTEXT(B34),ISTEXT(#REF!),LEN(F34)&lt;2129),"-","!")</f>
        <v>!</v>
      </c>
      <c r="D34" s="39">
        <f t="shared" si="0"/>
        <v>1</v>
      </c>
      <c r="E34" s="61" t="s">
        <v>229</v>
      </c>
      <c r="F34" s="62" t="s">
        <v>230</v>
      </c>
      <c r="G34" s="62"/>
    </row>
    <row r="35" spans="1:7" ht="148.5">
      <c r="A35" s="37">
        <v>31</v>
      </c>
      <c r="B35" s="71" t="s">
        <v>113</v>
      </c>
      <c r="C35" s="38" t="str">
        <f>IF(AND(ISTEXT(B35),ISTEXT(#REF!),LEN(F35)&lt;2129),"-","!")</f>
        <v>!</v>
      </c>
      <c r="D35" s="39">
        <f t="shared" si="0"/>
        <v>1</v>
      </c>
      <c r="E35" s="61" t="s">
        <v>231</v>
      </c>
      <c r="F35" s="62" t="s">
        <v>232</v>
      </c>
      <c r="G35" s="62"/>
    </row>
    <row r="36" spans="1:7" ht="148.5">
      <c r="A36" s="37">
        <v>32</v>
      </c>
      <c r="B36" s="71" t="s">
        <v>113</v>
      </c>
      <c r="C36" s="38" t="str">
        <f>IF(AND(ISTEXT(B36),ISTEXT(#REF!),LEN(F36)&lt;2129),"-","!")</f>
        <v>!</v>
      </c>
      <c r="D36" s="39">
        <f t="shared" si="0"/>
        <v>1</v>
      </c>
      <c r="E36" s="61" t="s">
        <v>233</v>
      </c>
      <c r="F36" s="62" t="s">
        <v>234</v>
      </c>
      <c r="G36" s="62"/>
    </row>
    <row r="37" spans="1:7" ht="50.1" customHeight="1">
      <c r="A37" s="37">
        <v>33</v>
      </c>
      <c r="B37" s="71" t="s">
        <v>150</v>
      </c>
      <c r="C37" s="38" t="str">
        <f>IF(AND(ISTEXT(B37),ISTEXT(#REF!),LEN(F37)&lt;2129),"-","!")</f>
        <v>!</v>
      </c>
      <c r="D37" s="39">
        <f t="shared" si="0"/>
        <v>1</v>
      </c>
      <c r="E37" s="61" t="s">
        <v>241</v>
      </c>
      <c r="F37" s="62" t="s">
        <v>242</v>
      </c>
      <c r="G37" s="62"/>
    </row>
    <row r="38" spans="1:7" ht="50.1" customHeight="1">
      <c r="A38" s="37">
        <v>34</v>
      </c>
      <c r="B38" s="71" t="s">
        <v>150</v>
      </c>
      <c r="C38" s="38" t="str">
        <f>IF(AND(ISTEXT(B38),ISTEXT(#REF!),LEN(F38)&lt;2129),"-","!")</f>
        <v>!</v>
      </c>
      <c r="D38" s="39">
        <f t="shared" si="0"/>
        <v>1</v>
      </c>
      <c r="E38" s="61" t="s">
        <v>243</v>
      </c>
      <c r="F38" s="62" t="s">
        <v>244</v>
      </c>
      <c r="G38" s="62"/>
    </row>
    <row r="39" spans="1:7" ht="50.1" hidden="1" customHeight="1">
      <c r="A39" s="37">
        <v>35</v>
      </c>
      <c r="B39" s="71"/>
      <c r="C39" s="38" t="str">
        <f>IF(AND(ISTEXT(B39),ISTEXT(#REF!),LEN(F39)&lt;2129),"-","!")</f>
        <v>!</v>
      </c>
      <c r="D39" s="39">
        <f t="shared" si="0"/>
        <v>0</v>
      </c>
      <c r="E39" s="61"/>
      <c r="F39" s="62"/>
      <c r="G39" s="62"/>
    </row>
    <row r="40" spans="1:7" ht="50.1" hidden="1" customHeight="1">
      <c r="A40" s="37">
        <v>36</v>
      </c>
      <c r="B40" s="71"/>
      <c r="C40" s="38" t="str">
        <f>IF(AND(ISTEXT(B40),ISTEXT(#REF!),LEN(F40)&lt;2129),"-","!")</f>
        <v>!</v>
      </c>
      <c r="D40" s="39">
        <f t="shared" si="0"/>
        <v>0</v>
      </c>
      <c r="E40" s="61"/>
      <c r="F40" s="62"/>
      <c r="G40" s="62"/>
    </row>
    <row r="41" spans="1:7" ht="50.1" hidden="1" customHeight="1">
      <c r="A41" s="37">
        <v>37</v>
      </c>
      <c r="B41" s="71"/>
      <c r="C41" s="38" t="str">
        <f>IF(AND(ISTEXT(B41),ISTEXT(#REF!),LEN(F41)&lt;2129),"-","!")</f>
        <v>!</v>
      </c>
      <c r="D41" s="39">
        <f t="shared" si="0"/>
        <v>0</v>
      </c>
      <c r="E41" s="61"/>
      <c r="F41" s="62"/>
      <c r="G41" s="62"/>
    </row>
    <row r="42" spans="1:7" ht="50.1" hidden="1" customHeight="1">
      <c r="A42" s="37">
        <v>38</v>
      </c>
      <c r="B42" s="71"/>
      <c r="C42" s="38" t="str">
        <f>IF(AND(ISTEXT(B42),ISTEXT(#REF!),LEN(F42)&lt;2129),"-","!")</f>
        <v>!</v>
      </c>
      <c r="D42" s="39">
        <f t="shared" si="0"/>
        <v>0</v>
      </c>
      <c r="E42" s="61"/>
      <c r="F42" s="62"/>
      <c r="G42" s="62"/>
    </row>
    <row r="43" spans="1:7" ht="50.1" hidden="1" customHeight="1">
      <c r="A43" s="37">
        <v>39</v>
      </c>
      <c r="B43" s="71"/>
      <c r="C43" s="38" t="str">
        <f>IF(AND(ISTEXT(B43),ISTEXT(#REF!),LEN(F43)&lt;2129),"-","!")</f>
        <v>!</v>
      </c>
      <c r="D43" s="39">
        <f t="shared" si="0"/>
        <v>0</v>
      </c>
      <c r="E43" s="61"/>
      <c r="F43" s="62"/>
      <c r="G43" s="62"/>
    </row>
    <row r="44" spans="1:7" ht="50.1" hidden="1" customHeight="1">
      <c r="A44" s="37">
        <v>40</v>
      </c>
      <c r="B44" s="71"/>
      <c r="C44" s="38" t="str">
        <f>IF(AND(ISTEXT(B44),ISTEXT(#REF!),LEN(F44)&lt;2129),"-","!")</f>
        <v>!</v>
      </c>
      <c r="D44" s="39">
        <f t="shared" si="0"/>
        <v>0</v>
      </c>
      <c r="E44" s="61"/>
      <c r="F44" s="62"/>
      <c r="G44" s="62"/>
    </row>
    <row r="45" spans="1:7" ht="50.1" hidden="1" customHeight="1">
      <c r="A45" s="37">
        <v>41</v>
      </c>
      <c r="B45" s="71"/>
      <c r="C45" s="38" t="str">
        <f>IF(AND(ISTEXT(B45),ISTEXT(#REF!),LEN(F45)&lt;2129),"-","!")</f>
        <v>!</v>
      </c>
      <c r="D45" s="39">
        <f t="shared" si="0"/>
        <v>0</v>
      </c>
      <c r="E45" s="61"/>
      <c r="F45" s="62"/>
      <c r="G45" s="62"/>
    </row>
    <row r="46" spans="1:7" ht="50.1" hidden="1" customHeight="1">
      <c r="A46" s="37">
        <v>42</v>
      </c>
      <c r="B46" s="71"/>
      <c r="C46" s="38" t="str">
        <f>IF(AND(ISTEXT(B46),ISTEXT(#REF!),LEN(F46)&lt;2129),"-","!")</f>
        <v>!</v>
      </c>
      <c r="D46" s="39">
        <f t="shared" si="0"/>
        <v>0</v>
      </c>
      <c r="E46" s="61"/>
      <c r="F46" s="62"/>
      <c r="G46" s="62"/>
    </row>
    <row r="47" spans="1:7" ht="50.1" hidden="1" customHeight="1">
      <c r="A47" s="37">
        <v>43</v>
      </c>
      <c r="B47" s="71"/>
      <c r="C47" s="38" t="str">
        <f>IF(AND(ISTEXT(B47),ISTEXT(#REF!),LEN(F47)&lt;2129),"-","!")</f>
        <v>!</v>
      </c>
      <c r="D47" s="39">
        <f t="shared" si="0"/>
        <v>0</v>
      </c>
      <c r="E47" s="61"/>
      <c r="F47" s="62"/>
      <c r="G47" s="62"/>
    </row>
    <row r="48" spans="1:7" ht="50.1" hidden="1" customHeight="1">
      <c r="A48" s="37">
        <v>44</v>
      </c>
      <c r="B48" s="71"/>
      <c r="C48" s="38" t="str">
        <f>IF(AND(ISTEXT(B48),ISTEXT(#REF!),LEN(F48)&lt;2129),"-","!")</f>
        <v>!</v>
      </c>
      <c r="D48" s="39">
        <f t="shared" si="0"/>
        <v>0</v>
      </c>
      <c r="E48" s="61"/>
      <c r="F48" s="62"/>
      <c r="G48" s="62"/>
    </row>
    <row r="49" spans="1:7" ht="50.1" hidden="1" customHeight="1">
      <c r="A49" s="37">
        <v>45</v>
      </c>
      <c r="B49" s="71"/>
      <c r="C49" s="38" t="str">
        <f>IF(AND(ISTEXT(B49),ISTEXT(#REF!),LEN(F49)&lt;2129),"-","!")</f>
        <v>!</v>
      </c>
      <c r="D49" s="39">
        <f t="shared" si="0"/>
        <v>0</v>
      </c>
      <c r="E49" s="61"/>
      <c r="F49" s="62"/>
      <c r="G49" s="62"/>
    </row>
    <row r="50" spans="1:7" ht="50.1" hidden="1" customHeight="1">
      <c r="A50" s="37">
        <v>46</v>
      </c>
      <c r="B50" s="71"/>
      <c r="C50" s="38" t="str">
        <f>IF(AND(ISTEXT(B50),ISTEXT(#REF!),LEN(F50)&lt;2129),"-","!")</f>
        <v>!</v>
      </c>
      <c r="D50" s="39">
        <f t="shared" si="0"/>
        <v>0</v>
      </c>
      <c r="E50" s="61"/>
      <c r="F50" s="62"/>
      <c r="G50" s="62"/>
    </row>
    <row r="51" spans="1:7" ht="50.1" hidden="1" customHeight="1">
      <c r="A51" s="37">
        <v>47</v>
      </c>
      <c r="B51" s="71"/>
      <c r="C51" s="38" t="str">
        <f>IF(AND(ISTEXT(B51),ISTEXT(#REF!),LEN(F51)&lt;2129),"-","!")</f>
        <v>!</v>
      </c>
      <c r="D51" s="39">
        <f t="shared" si="0"/>
        <v>0</v>
      </c>
      <c r="E51" s="61"/>
      <c r="F51" s="62"/>
      <c r="G51" s="62"/>
    </row>
    <row r="52" spans="1:7" ht="50.1" hidden="1" customHeight="1">
      <c r="A52" s="37">
        <v>48</v>
      </c>
      <c r="B52" s="71"/>
      <c r="C52" s="38" t="str">
        <f>IF(AND(ISTEXT(B52),ISTEXT(#REF!),LEN(F52)&lt;2129),"-","!")</f>
        <v>!</v>
      </c>
      <c r="D52" s="39">
        <f t="shared" si="0"/>
        <v>0</v>
      </c>
      <c r="E52" s="61"/>
      <c r="F52" s="62"/>
      <c r="G52" s="62"/>
    </row>
    <row r="53" spans="1:7" ht="50.1" hidden="1" customHeight="1">
      <c r="A53" s="37">
        <v>49</v>
      </c>
      <c r="B53" s="71"/>
      <c r="C53" s="38" t="str">
        <f>IF(AND(ISTEXT(B53),ISTEXT(#REF!),LEN(F53)&lt;2129),"-","!")</f>
        <v>!</v>
      </c>
      <c r="D53" s="39">
        <f t="shared" si="0"/>
        <v>0</v>
      </c>
      <c r="E53" s="61"/>
      <c r="F53" s="62"/>
      <c r="G53" s="62"/>
    </row>
    <row r="54" spans="1:7" ht="50.1" hidden="1" customHeight="1">
      <c r="A54" s="37">
        <v>50</v>
      </c>
      <c r="B54" s="71"/>
      <c r="C54" s="38" t="str">
        <f>IF(AND(ISTEXT(B54),ISTEXT(#REF!),LEN(F54)&lt;2129),"-","!")</f>
        <v>!</v>
      </c>
      <c r="D54" s="39">
        <f t="shared" si="0"/>
        <v>0</v>
      </c>
      <c r="E54" s="61"/>
      <c r="F54" s="62"/>
      <c r="G54" s="62"/>
    </row>
    <row r="55" spans="1:7" ht="50.1" hidden="1" customHeight="1">
      <c r="A55" s="37">
        <v>51</v>
      </c>
      <c r="B55" s="71"/>
      <c r="C55" s="38" t="str">
        <f>IF(AND(ISTEXT(B55),ISTEXT(#REF!),LEN(F55)&lt;2129),"-","!")</f>
        <v>!</v>
      </c>
      <c r="D55" s="39">
        <f t="shared" si="0"/>
        <v>0</v>
      </c>
      <c r="E55" s="61"/>
      <c r="F55" s="62"/>
      <c r="G55" s="62"/>
    </row>
    <row r="56" spans="1:7" ht="50.1" hidden="1" customHeight="1">
      <c r="A56" s="37">
        <v>52</v>
      </c>
      <c r="B56" s="71"/>
      <c r="C56" s="38" t="str">
        <f>IF(AND(ISTEXT(B56),ISTEXT(#REF!),LEN(F56)&lt;2129),"-","!")</f>
        <v>!</v>
      </c>
      <c r="D56" s="39">
        <f t="shared" si="0"/>
        <v>0</v>
      </c>
      <c r="E56" s="61"/>
      <c r="F56" s="62"/>
      <c r="G56" s="62"/>
    </row>
    <row r="57" spans="1:7" ht="50.1" hidden="1" customHeight="1">
      <c r="A57" s="37">
        <v>53</v>
      </c>
      <c r="B57" s="71"/>
      <c r="C57" s="38" t="str">
        <f>IF(AND(ISTEXT(B57),ISTEXT(#REF!),LEN(F57)&lt;2129),"-","!")</f>
        <v>!</v>
      </c>
      <c r="D57" s="39">
        <f t="shared" si="0"/>
        <v>0</v>
      </c>
      <c r="E57" s="61"/>
      <c r="F57" s="62"/>
      <c r="G57" s="62"/>
    </row>
    <row r="58" spans="1:7" ht="50.1" hidden="1" customHeight="1">
      <c r="A58" s="37">
        <v>54</v>
      </c>
      <c r="B58" s="71"/>
      <c r="C58" s="38" t="str">
        <f>IF(AND(ISTEXT(B58),ISTEXT(#REF!),LEN(F58)&lt;2129),"-","!")</f>
        <v>!</v>
      </c>
      <c r="D58" s="39">
        <f t="shared" si="0"/>
        <v>0</v>
      </c>
      <c r="E58" s="61"/>
      <c r="F58" s="62"/>
      <c r="G58" s="62"/>
    </row>
    <row r="59" spans="1:7" ht="50.1" hidden="1" customHeight="1">
      <c r="A59" s="37">
        <v>55</v>
      </c>
      <c r="B59" s="71"/>
      <c r="C59" s="38" t="str">
        <f>IF(AND(ISTEXT(B59),ISTEXT(#REF!),LEN(F59)&lt;2129),"-","!")</f>
        <v>!</v>
      </c>
      <c r="D59" s="39">
        <f t="shared" si="0"/>
        <v>0</v>
      </c>
      <c r="E59" s="61"/>
      <c r="F59" s="62"/>
      <c r="G59" s="62"/>
    </row>
    <row r="60" spans="1:7" ht="50.1" hidden="1" customHeight="1">
      <c r="A60" s="37">
        <v>56</v>
      </c>
      <c r="B60" s="71"/>
      <c r="C60" s="38" t="str">
        <f>IF(AND(ISTEXT(B60),ISTEXT(#REF!),LEN(F60)&lt;2129),"-","!")</f>
        <v>!</v>
      </c>
      <c r="D60" s="39">
        <f t="shared" si="0"/>
        <v>0</v>
      </c>
      <c r="E60" s="61"/>
      <c r="F60" s="62"/>
      <c r="G60" s="62"/>
    </row>
    <row r="61" spans="1:7" ht="50.1" hidden="1" customHeight="1">
      <c r="A61" s="37">
        <v>57</v>
      </c>
      <c r="B61" s="71"/>
      <c r="C61" s="38" t="str">
        <f>IF(AND(ISTEXT(B61),ISTEXT(#REF!),LEN(F61)&lt;2129),"-","!")</f>
        <v>!</v>
      </c>
      <c r="D61" s="39">
        <f t="shared" si="0"/>
        <v>0</v>
      </c>
      <c r="E61" s="61"/>
      <c r="F61" s="62"/>
      <c r="G61" s="62"/>
    </row>
    <row r="62" spans="1:7" ht="50.1" hidden="1" customHeight="1">
      <c r="A62" s="37">
        <v>58</v>
      </c>
      <c r="B62" s="71"/>
      <c r="C62" s="38" t="str">
        <f>IF(AND(ISTEXT(B62),ISTEXT(#REF!),LEN(F62)&lt;2129),"-","!")</f>
        <v>!</v>
      </c>
      <c r="D62" s="39">
        <f t="shared" si="0"/>
        <v>0</v>
      </c>
      <c r="E62" s="61"/>
      <c r="F62" s="62"/>
      <c r="G62" s="62"/>
    </row>
    <row r="63" spans="1:7" ht="50.1" hidden="1" customHeight="1">
      <c r="A63" s="37">
        <v>59</v>
      </c>
      <c r="B63" s="71"/>
      <c r="C63" s="38" t="str">
        <f>IF(AND(ISTEXT(B63),ISTEXT(#REF!),LEN(F63)&lt;2129),"-","!")</f>
        <v>!</v>
      </c>
      <c r="D63" s="39">
        <f t="shared" si="0"/>
        <v>0</v>
      </c>
      <c r="E63" s="61"/>
      <c r="F63" s="62"/>
      <c r="G63" s="62"/>
    </row>
    <row r="64" spans="1:7" ht="50.1" hidden="1" customHeight="1">
      <c r="A64" s="37">
        <v>60</v>
      </c>
      <c r="B64" s="71"/>
      <c r="C64" s="38" t="str">
        <f>IF(AND(ISTEXT(B64),ISTEXT(#REF!),LEN(F64)&lt;2129),"-","!")</f>
        <v>!</v>
      </c>
      <c r="D64" s="39">
        <f t="shared" si="0"/>
        <v>0</v>
      </c>
      <c r="E64" s="61"/>
      <c r="F64" s="62"/>
      <c r="G64" s="62"/>
    </row>
    <row r="65" spans="1:7" ht="50.1" hidden="1" customHeight="1">
      <c r="A65" s="37">
        <v>61</v>
      </c>
      <c r="B65" s="71"/>
      <c r="C65" s="38" t="str">
        <f>IF(AND(ISTEXT(B65),ISTEXT(#REF!),LEN(F65)&lt;2129),"-","!")</f>
        <v>!</v>
      </c>
      <c r="D65" s="39">
        <f t="shared" si="0"/>
        <v>0</v>
      </c>
      <c r="E65" s="61"/>
      <c r="F65" s="62"/>
      <c r="G65" s="62"/>
    </row>
    <row r="66" spans="1:7" ht="50.1" hidden="1" customHeight="1">
      <c r="A66" s="37">
        <v>62</v>
      </c>
      <c r="B66" s="71"/>
      <c r="C66" s="38" t="str">
        <f>IF(AND(ISTEXT(B66),ISTEXT(#REF!),LEN(F66)&lt;2129),"-","!")</f>
        <v>!</v>
      </c>
      <c r="D66" s="39">
        <f t="shared" si="0"/>
        <v>0</v>
      </c>
      <c r="E66" s="61"/>
      <c r="F66" s="62"/>
      <c r="G66" s="62"/>
    </row>
    <row r="67" spans="1:7" ht="50.1" hidden="1" customHeight="1">
      <c r="A67" s="37">
        <v>63</v>
      </c>
      <c r="B67" s="71"/>
      <c r="C67" s="38" t="str">
        <f>IF(AND(ISTEXT(B67),ISTEXT(#REF!),LEN(F67)&lt;2129),"-","!")</f>
        <v>!</v>
      </c>
      <c r="D67" s="39">
        <f t="shared" si="0"/>
        <v>0</v>
      </c>
      <c r="E67" s="61"/>
      <c r="F67" s="62"/>
      <c r="G67" s="62"/>
    </row>
    <row r="68" spans="1:7" ht="50.1" hidden="1" customHeight="1">
      <c r="A68" s="37">
        <v>64</v>
      </c>
      <c r="B68" s="71"/>
      <c r="C68" s="38" t="str">
        <f>IF(AND(ISTEXT(B68),ISTEXT(#REF!),LEN(F68)&lt;2129),"-","!")</f>
        <v>!</v>
      </c>
      <c r="D68" s="39">
        <f t="shared" si="0"/>
        <v>0</v>
      </c>
      <c r="E68" s="61"/>
      <c r="F68" s="62"/>
      <c r="G68" s="62"/>
    </row>
    <row r="69" spans="1:7" ht="50.1" hidden="1" customHeight="1">
      <c r="A69" s="37">
        <v>65</v>
      </c>
      <c r="B69" s="71"/>
      <c r="C69" s="38" t="str">
        <f>IF(AND(ISTEXT(B69),ISTEXT(#REF!),LEN(F69)&lt;2129),"-","!")</f>
        <v>!</v>
      </c>
      <c r="D69" s="39">
        <f t="shared" si="0"/>
        <v>0</v>
      </c>
      <c r="E69" s="61"/>
      <c r="F69" s="62"/>
      <c r="G69" s="62"/>
    </row>
    <row r="70" spans="1:7" ht="50.1" hidden="1" customHeight="1">
      <c r="A70" s="37">
        <v>66</v>
      </c>
      <c r="B70" s="71"/>
      <c r="C70" s="38" t="str">
        <f>IF(AND(ISTEXT(B70),ISTEXT(#REF!),LEN(F70)&lt;2129),"-","!")</f>
        <v>!</v>
      </c>
      <c r="D70" s="39">
        <f t="shared" ref="D70:D133" si="1">IF(CONCATENATE(E70&amp;F70&amp;G70)="",0,1)</f>
        <v>0</v>
      </c>
      <c r="E70" s="61"/>
      <c r="F70" s="62"/>
      <c r="G70" s="62"/>
    </row>
    <row r="71" spans="1:7" ht="50.1" hidden="1" customHeight="1">
      <c r="A71" s="37">
        <v>67</v>
      </c>
      <c r="B71" s="71"/>
      <c r="C71" s="38" t="str">
        <f>IF(AND(ISTEXT(B71),ISTEXT(#REF!),LEN(F71)&lt;2129),"-","!")</f>
        <v>!</v>
      </c>
      <c r="D71" s="39">
        <f t="shared" si="1"/>
        <v>0</v>
      </c>
      <c r="E71" s="61"/>
      <c r="F71" s="62"/>
      <c r="G71" s="62"/>
    </row>
    <row r="72" spans="1:7" ht="50.1" hidden="1" customHeight="1">
      <c r="A72" s="37">
        <v>68</v>
      </c>
      <c r="B72" s="71"/>
      <c r="C72" s="38" t="str">
        <f>IF(AND(ISTEXT(B72),ISTEXT(#REF!),LEN(F72)&lt;2129),"-","!")</f>
        <v>!</v>
      </c>
      <c r="D72" s="39">
        <f t="shared" si="1"/>
        <v>0</v>
      </c>
      <c r="E72" s="61"/>
      <c r="F72" s="62"/>
      <c r="G72" s="62"/>
    </row>
    <row r="73" spans="1:7" ht="50.1" hidden="1" customHeight="1">
      <c r="A73" s="37">
        <v>69</v>
      </c>
      <c r="B73" s="71"/>
      <c r="C73" s="38" t="str">
        <f>IF(AND(ISTEXT(B73),ISTEXT(#REF!),LEN(F73)&lt;2129),"-","!")</f>
        <v>!</v>
      </c>
      <c r="D73" s="39">
        <f t="shared" si="1"/>
        <v>0</v>
      </c>
      <c r="E73" s="61"/>
      <c r="F73" s="62"/>
      <c r="G73" s="62"/>
    </row>
    <row r="74" spans="1:7" ht="50.1" hidden="1" customHeight="1">
      <c r="A74" s="37">
        <v>70</v>
      </c>
      <c r="B74" s="71"/>
      <c r="C74" s="38" t="str">
        <f>IF(AND(ISTEXT(B74),ISTEXT(#REF!),LEN(F74)&lt;2129),"-","!")</f>
        <v>!</v>
      </c>
      <c r="D74" s="39">
        <f t="shared" si="1"/>
        <v>0</v>
      </c>
      <c r="E74" s="61"/>
      <c r="F74" s="62"/>
      <c r="G74" s="62"/>
    </row>
    <row r="75" spans="1:7" ht="50.1" hidden="1" customHeight="1">
      <c r="A75" s="37">
        <v>71</v>
      </c>
      <c r="B75" s="71"/>
      <c r="C75" s="38" t="str">
        <f>IF(AND(ISTEXT(B75),ISTEXT(#REF!),LEN(F75)&lt;2129),"-","!")</f>
        <v>!</v>
      </c>
      <c r="D75" s="39">
        <f t="shared" si="1"/>
        <v>0</v>
      </c>
      <c r="E75" s="61"/>
      <c r="F75" s="62"/>
      <c r="G75" s="62"/>
    </row>
    <row r="76" spans="1:7" ht="50.1" hidden="1" customHeight="1">
      <c r="A76" s="37">
        <v>72</v>
      </c>
      <c r="B76" s="71"/>
      <c r="C76" s="38" t="str">
        <f>IF(AND(ISTEXT(B76),ISTEXT(#REF!),LEN(F76)&lt;2129),"-","!")</f>
        <v>!</v>
      </c>
      <c r="D76" s="39">
        <f t="shared" si="1"/>
        <v>0</v>
      </c>
      <c r="E76" s="61"/>
      <c r="F76" s="62"/>
      <c r="G76" s="62"/>
    </row>
    <row r="77" spans="1:7" ht="50.1" hidden="1" customHeight="1">
      <c r="A77" s="37">
        <v>73</v>
      </c>
      <c r="B77" s="71"/>
      <c r="C77" s="38" t="str">
        <f>IF(AND(ISTEXT(B77),ISTEXT(#REF!),LEN(F77)&lt;2129),"-","!")</f>
        <v>!</v>
      </c>
      <c r="D77" s="39">
        <f t="shared" si="1"/>
        <v>0</v>
      </c>
      <c r="E77" s="61"/>
      <c r="F77" s="62"/>
      <c r="G77" s="62"/>
    </row>
    <row r="78" spans="1:7" ht="50.1" hidden="1" customHeight="1">
      <c r="A78" s="37">
        <v>74</v>
      </c>
      <c r="B78" s="71"/>
      <c r="C78" s="38" t="str">
        <f>IF(AND(ISTEXT(B78),ISTEXT(#REF!),LEN(F78)&lt;2129),"-","!")</f>
        <v>!</v>
      </c>
      <c r="D78" s="39">
        <f t="shared" si="1"/>
        <v>0</v>
      </c>
      <c r="E78" s="61"/>
      <c r="F78" s="62"/>
      <c r="G78" s="62"/>
    </row>
    <row r="79" spans="1:7" ht="50.1" hidden="1" customHeight="1">
      <c r="A79" s="37">
        <v>75</v>
      </c>
      <c r="B79" s="71"/>
      <c r="C79" s="38" t="str">
        <f>IF(AND(ISTEXT(B79),ISTEXT(#REF!),LEN(F79)&lt;2129),"-","!")</f>
        <v>!</v>
      </c>
      <c r="D79" s="39">
        <f t="shared" si="1"/>
        <v>0</v>
      </c>
      <c r="E79" s="61"/>
      <c r="F79" s="62"/>
      <c r="G79" s="62"/>
    </row>
    <row r="80" spans="1:7" ht="50.1" hidden="1" customHeight="1">
      <c r="A80" s="37">
        <v>76</v>
      </c>
      <c r="B80" s="71"/>
      <c r="C80" s="38" t="str">
        <f>IF(AND(ISTEXT(B80),ISTEXT(#REF!),LEN(F80)&lt;2129),"-","!")</f>
        <v>!</v>
      </c>
      <c r="D80" s="39">
        <f t="shared" si="1"/>
        <v>0</v>
      </c>
      <c r="E80" s="61"/>
      <c r="F80" s="62"/>
      <c r="G80" s="62"/>
    </row>
    <row r="81" spans="1:7" ht="50.1" hidden="1" customHeight="1">
      <c r="A81" s="37">
        <v>77</v>
      </c>
      <c r="B81" s="71"/>
      <c r="C81" s="38" t="str">
        <f>IF(AND(ISTEXT(B81),ISTEXT(#REF!),LEN(F81)&lt;2129),"-","!")</f>
        <v>!</v>
      </c>
      <c r="D81" s="39">
        <f t="shared" si="1"/>
        <v>0</v>
      </c>
      <c r="E81" s="61"/>
      <c r="F81" s="62"/>
      <c r="G81" s="62"/>
    </row>
    <row r="82" spans="1:7" ht="50.1" hidden="1" customHeight="1">
      <c r="A82" s="37">
        <v>78</v>
      </c>
      <c r="B82" s="71"/>
      <c r="C82" s="38" t="str">
        <f>IF(AND(ISTEXT(B82),ISTEXT(#REF!),LEN(F82)&lt;2129),"-","!")</f>
        <v>!</v>
      </c>
      <c r="D82" s="39">
        <f t="shared" si="1"/>
        <v>0</v>
      </c>
      <c r="E82" s="61"/>
      <c r="F82" s="62"/>
      <c r="G82" s="62"/>
    </row>
    <row r="83" spans="1:7" ht="50.1" hidden="1" customHeight="1">
      <c r="A83" s="37">
        <v>79</v>
      </c>
      <c r="B83" s="71"/>
      <c r="C83" s="38" t="str">
        <f>IF(AND(ISTEXT(B83),ISTEXT(#REF!),LEN(F83)&lt;2129),"-","!")</f>
        <v>!</v>
      </c>
      <c r="D83" s="39">
        <f t="shared" si="1"/>
        <v>0</v>
      </c>
      <c r="E83" s="61"/>
      <c r="F83" s="62"/>
      <c r="G83" s="62"/>
    </row>
    <row r="84" spans="1:7" ht="50.1" hidden="1" customHeight="1">
      <c r="A84" s="37">
        <v>80</v>
      </c>
      <c r="B84" s="71"/>
      <c r="C84" s="38" t="str">
        <f>IF(AND(ISTEXT(B84),ISTEXT(#REF!),LEN(F84)&lt;2129),"-","!")</f>
        <v>!</v>
      </c>
      <c r="D84" s="39">
        <f t="shared" si="1"/>
        <v>0</v>
      </c>
      <c r="E84" s="61"/>
      <c r="F84" s="62"/>
      <c r="G84" s="62"/>
    </row>
    <row r="85" spans="1:7" ht="50.1" hidden="1" customHeight="1">
      <c r="A85" s="37">
        <v>81</v>
      </c>
      <c r="B85" s="71"/>
      <c r="C85" s="38" t="str">
        <f>IF(AND(ISTEXT(B85),ISTEXT(#REF!),LEN(F85)&lt;2129),"-","!")</f>
        <v>!</v>
      </c>
      <c r="D85" s="39">
        <f t="shared" si="1"/>
        <v>0</v>
      </c>
      <c r="E85" s="61"/>
      <c r="F85" s="62"/>
      <c r="G85" s="62"/>
    </row>
    <row r="86" spans="1:7" ht="50.1" hidden="1" customHeight="1">
      <c r="A86" s="37">
        <v>82</v>
      </c>
      <c r="B86" s="71"/>
      <c r="C86" s="38" t="str">
        <f>IF(AND(ISTEXT(B86),ISTEXT(#REF!),LEN(F86)&lt;2129),"-","!")</f>
        <v>!</v>
      </c>
      <c r="D86" s="39">
        <f t="shared" si="1"/>
        <v>0</v>
      </c>
      <c r="E86" s="61"/>
      <c r="F86" s="62"/>
      <c r="G86" s="62"/>
    </row>
    <row r="87" spans="1:7" ht="50.1" hidden="1" customHeight="1">
      <c r="A87" s="37">
        <v>83</v>
      </c>
      <c r="B87" s="71"/>
      <c r="C87" s="38" t="str">
        <f>IF(AND(ISTEXT(B87),ISTEXT(#REF!),LEN(F87)&lt;2129),"-","!")</f>
        <v>!</v>
      </c>
      <c r="D87" s="39">
        <f t="shared" si="1"/>
        <v>0</v>
      </c>
      <c r="E87" s="61"/>
      <c r="F87" s="62"/>
      <c r="G87" s="62"/>
    </row>
    <row r="88" spans="1:7" ht="50.1" hidden="1" customHeight="1">
      <c r="A88" s="37">
        <v>84</v>
      </c>
      <c r="B88" s="71"/>
      <c r="C88" s="38" t="str">
        <f>IF(AND(ISTEXT(B88),ISTEXT(#REF!),LEN(F88)&lt;2129),"-","!")</f>
        <v>!</v>
      </c>
      <c r="D88" s="39">
        <f t="shared" si="1"/>
        <v>0</v>
      </c>
      <c r="E88" s="61"/>
      <c r="F88" s="62"/>
      <c r="G88" s="62"/>
    </row>
    <row r="89" spans="1:7" ht="50.1" hidden="1" customHeight="1">
      <c r="A89" s="37">
        <v>85</v>
      </c>
      <c r="B89" s="71"/>
      <c r="C89" s="38" t="str">
        <f>IF(AND(ISTEXT(B89),ISTEXT(#REF!),LEN(F89)&lt;2129),"-","!")</f>
        <v>!</v>
      </c>
      <c r="D89" s="39">
        <f t="shared" si="1"/>
        <v>0</v>
      </c>
      <c r="E89" s="61"/>
      <c r="F89" s="62"/>
      <c r="G89" s="62"/>
    </row>
    <row r="90" spans="1:7" ht="50.1" hidden="1" customHeight="1">
      <c r="A90" s="37">
        <v>86</v>
      </c>
      <c r="B90" s="71"/>
      <c r="C90" s="38" t="str">
        <f>IF(AND(ISTEXT(B90),ISTEXT(#REF!),LEN(F90)&lt;2129),"-","!")</f>
        <v>!</v>
      </c>
      <c r="D90" s="39">
        <f t="shared" si="1"/>
        <v>0</v>
      </c>
      <c r="E90" s="61"/>
      <c r="F90" s="62"/>
      <c r="G90" s="62"/>
    </row>
    <row r="91" spans="1:7" ht="50.1" hidden="1" customHeight="1">
      <c r="A91" s="37">
        <v>87</v>
      </c>
      <c r="B91" s="71"/>
      <c r="C91" s="38" t="str">
        <f>IF(AND(ISTEXT(B91),ISTEXT(#REF!),LEN(F91)&lt;2129),"-","!")</f>
        <v>!</v>
      </c>
      <c r="D91" s="39">
        <f t="shared" si="1"/>
        <v>0</v>
      </c>
      <c r="E91" s="61"/>
      <c r="F91" s="62"/>
      <c r="G91" s="62"/>
    </row>
    <row r="92" spans="1:7" ht="50.1" hidden="1" customHeight="1">
      <c r="A92" s="37">
        <v>88</v>
      </c>
      <c r="B92" s="71"/>
      <c r="C92" s="38" t="str">
        <f>IF(AND(ISTEXT(B92),ISTEXT(#REF!),LEN(F92)&lt;2129),"-","!")</f>
        <v>!</v>
      </c>
      <c r="D92" s="39">
        <f t="shared" si="1"/>
        <v>0</v>
      </c>
      <c r="E92" s="61"/>
      <c r="F92" s="62"/>
      <c r="G92" s="62"/>
    </row>
    <row r="93" spans="1:7" ht="50.1" hidden="1" customHeight="1">
      <c r="A93" s="37">
        <v>89</v>
      </c>
      <c r="B93" s="71"/>
      <c r="C93" s="38" t="str">
        <f>IF(AND(ISTEXT(B93),ISTEXT(#REF!),LEN(F93)&lt;2129),"-","!")</f>
        <v>!</v>
      </c>
      <c r="D93" s="39">
        <f t="shared" si="1"/>
        <v>0</v>
      </c>
      <c r="E93" s="61"/>
      <c r="F93" s="62"/>
      <c r="G93" s="62"/>
    </row>
    <row r="94" spans="1:7" ht="50.1" hidden="1" customHeight="1">
      <c r="A94" s="37">
        <v>90</v>
      </c>
      <c r="B94" s="71"/>
      <c r="C94" s="38" t="str">
        <f>IF(AND(ISTEXT(B94),ISTEXT(#REF!),LEN(F94)&lt;2129),"-","!")</f>
        <v>!</v>
      </c>
      <c r="D94" s="39">
        <f t="shared" si="1"/>
        <v>0</v>
      </c>
      <c r="E94" s="61"/>
      <c r="F94" s="62"/>
      <c r="G94" s="62"/>
    </row>
    <row r="95" spans="1:7" ht="50.1" hidden="1" customHeight="1">
      <c r="A95" s="37">
        <v>91</v>
      </c>
      <c r="B95" s="71"/>
      <c r="C95" s="38" t="str">
        <f>IF(AND(ISTEXT(B95),ISTEXT(#REF!),LEN(F95)&lt;2129),"-","!")</f>
        <v>!</v>
      </c>
      <c r="D95" s="39">
        <f t="shared" si="1"/>
        <v>0</v>
      </c>
      <c r="E95" s="61"/>
      <c r="F95" s="62"/>
      <c r="G95" s="62"/>
    </row>
    <row r="96" spans="1:7" ht="50.1" hidden="1" customHeight="1">
      <c r="A96" s="37">
        <v>92</v>
      </c>
      <c r="B96" s="71"/>
      <c r="C96" s="38" t="str">
        <f>IF(AND(ISTEXT(B96),ISTEXT(#REF!),LEN(F96)&lt;2129),"-","!")</f>
        <v>!</v>
      </c>
      <c r="D96" s="39">
        <f t="shared" si="1"/>
        <v>0</v>
      </c>
      <c r="E96" s="61"/>
      <c r="F96" s="62"/>
      <c r="G96" s="62"/>
    </row>
    <row r="97" spans="1:7" ht="50.1" hidden="1" customHeight="1">
      <c r="A97" s="37">
        <v>93</v>
      </c>
      <c r="B97" s="71"/>
      <c r="C97" s="38" t="str">
        <f>IF(AND(ISTEXT(B97),ISTEXT(#REF!),LEN(F97)&lt;2129),"-","!")</f>
        <v>!</v>
      </c>
      <c r="D97" s="39">
        <f t="shared" si="1"/>
        <v>0</v>
      </c>
      <c r="E97" s="61"/>
      <c r="F97" s="62"/>
      <c r="G97" s="62"/>
    </row>
    <row r="98" spans="1:7" ht="50.1" hidden="1" customHeight="1">
      <c r="A98" s="37">
        <v>94</v>
      </c>
      <c r="B98" s="71"/>
      <c r="C98" s="38" t="str">
        <f>IF(AND(ISTEXT(B98),ISTEXT(#REF!),LEN(F98)&lt;2129),"-","!")</f>
        <v>!</v>
      </c>
      <c r="D98" s="39">
        <f t="shared" si="1"/>
        <v>0</v>
      </c>
      <c r="E98" s="61"/>
      <c r="F98" s="62"/>
      <c r="G98" s="62"/>
    </row>
    <row r="99" spans="1:7" ht="50.1" hidden="1" customHeight="1">
      <c r="A99" s="37">
        <v>95</v>
      </c>
      <c r="B99" s="71"/>
      <c r="C99" s="38" t="str">
        <f>IF(AND(ISTEXT(B99),ISTEXT(#REF!),LEN(F99)&lt;2129),"-","!")</f>
        <v>!</v>
      </c>
      <c r="D99" s="39">
        <f t="shared" si="1"/>
        <v>0</v>
      </c>
      <c r="E99" s="61"/>
      <c r="F99" s="62"/>
      <c r="G99" s="62"/>
    </row>
    <row r="100" spans="1:7" ht="50.1" hidden="1" customHeight="1">
      <c r="A100" s="37">
        <v>96</v>
      </c>
      <c r="B100" s="71"/>
      <c r="C100" s="38" t="str">
        <f>IF(AND(ISTEXT(B100),ISTEXT(#REF!),LEN(F100)&lt;2129),"-","!")</f>
        <v>!</v>
      </c>
      <c r="D100" s="39">
        <f t="shared" si="1"/>
        <v>0</v>
      </c>
      <c r="E100" s="61"/>
      <c r="F100" s="62"/>
      <c r="G100" s="62"/>
    </row>
    <row r="101" spans="1:7" ht="50.1" hidden="1" customHeight="1">
      <c r="A101" s="37">
        <v>97</v>
      </c>
      <c r="B101" s="71"/>
      <c r="C101" s="38" t="str">
        <f>IF(AND(ISTEXT(B101),ISTEXT(#REF!),LEN(F101)&lt;2129),"-","!")</f>
        <v>!</v>
      </c>
      <c r="D101" s="39">
        <f t="shared" si="1"/>
        <v>0</v>
      </c>
      <c r="E101" s="61"/>
      <c r="F101" s="62"/>
      <c r="G101" s="62"/>
    </row>
    <row r="102" spans="1:7" ht="50.1" hidden="1" customHeight="1">
      <c r="A102" s="37">
        <v>98</v>
      </c>
      <c r="B102" s="71"/>
      <c r="C102" s="38" t="str">
        <f>IF(AND(ISTEXT(B102),ISTEXT(#REF!),LEN(F102)&lt;2129),"-","!")</f>
        <v>!</v>
      </c>
      <c r="D102" s="39">
        <f t="shared" si="1"/>
        <v>0</v>
      </c>
      <c r="E102" s="61"/>
      <c r="F102" s="62"/>
      <c r="G102" s="62"/>
    </row>
    <row r="103" spans="1:7" ht="50.1" hidden="1" customHeight="1">
      <c r="A103" s="37">
        <v>99</v>
      </c>
      <c r="B103" s="71"/>
      <c r="C103" s="38" t="str">
        <f>IF(AND(ISTEXT(B103),ISTEXT(#REF!),LEN(F103)&lt;2129),"-","!")</f>
        <v>!</v>
      </c>
      <c r="D103" s="39">
        <f t="shared" si="1"/>
        <v>0</v>
      </c>
      <c r="E103" s="61"/>
      <c r="F103" s="62"/>
      <c r="G103" s="62"/>
    </row>
    <row r="104" spans="1:7" ht="50.1" hidden="1" customHeight="1">
      <c r="A104" s="37">
        <v>100</v>
      </c>
      <c r="B104" s="71"/>
      <c r="C104" s="38" t="str">
        <f>IF(AND(ISTEXT(B104),ISTEXT(#REF!),LEN(F104)&lt;2129),"-","!")</f>
        <v>!</v>
      </c>
      <c r="D104" s="39">
        <f t="shared" si="1"/>
        <v>0</v>
      </c>
      <c r="E104" s="61"/>
      <c r="F104" s="62"/>
      <c r="G104" s="62"/>
    </row>
    <row r="105" spans="1:7" ht="50.1" hidden="1" customHeight="1">
      <c r="A105" s="37">
        <v>101</v>
      </c>
      <c r="B105" s="71"/>
      <c r="C105" s="38" t="str">
        <f>IF(AND(ISTEXT(B105),ISTEXT(#REF!),LEN(F105)&lt;2129),"-","!")</f>
        <v>!</v>
      </c>
      <c r="D105" s="39">
        <f t="shared" si="1"/>
        <v>0</v>
      </c>
      <c r="E105" s="61"/>
      <c r="F105" s="62"/>
      <c r="G105" s="62"/>
    </row>
    <row r="106" spans="1:7" ht="50.1" hidden="1" customHeight="1">
      <c r="A106" s="37">
        <v>102</v>
      </c>
      <c r="B106" s="71"/>
      <c r="C106" s="38" t="str">
        <f>IF(AND(ISTEXT(B106),ISTEXT(#REF!),LEN(F106)&lt;2129),"-","!")</f>
        <v>!</v>
      </c>
      <c r="D106" s="39">
        <f t="shared" si="1"/>
        <v>0</v>
      </c>
      <c r="E106" s="61"/>
      <c r="F106" s="62"/>
      <c r="G106" s="62"/>
    </row>
    <row r="107" spans="1:7" ht="50.1" hidden="1" customHeight="1">
      <c r="A107" s="37">
        <v>103</v>
      </c>
      <c r="B107" s="71"/>
      <c r="C107" s="38" t="str">
        <f>IF(AND(ISTEXT(B107),ISTEXT(#REF!),LEN(F107)&lt;2129),"-","!")</f>
        <v>!</v>
      </c>
      <c r="D107" s="39">
        <f t="shared" si="1"/>
        <v>0</v>
      </c>
      <c r="E107" s="61"/>
      <c r="F107" s="62"/>
      <c r="G107" s="62"/>
    </row>
    <row r="108" spans="1:7" ht="50.1" hidden="1" customHeight="1">
      <c r="A108" s="37">
        <v>104</v>
      </c>
      <c r="B108" s="71"/>
      <c r="C108" s="38" t="str">
        <f>IF(AND(ISTEXT(B108),ISTEXT(#REF!),LEN(F108)&lt;2129),"-","!")</f>
        <v>!</v>
      </c>
      <c r="D108" s="39">
        <f t="shared" si="1"/>
        <v>0</v>
      </c>
      <c r="E108" s="61"/>
      <c r="F108" s="62"/>
      <c r="G108" s="62"/>
    </row>
    <row r="109" spans="1:7" ht="50.1" hidden="1" customHeight="1">
      <c r="A109" s="37">
        <v>105</v>
      </c>
      <c r="B109" s="71"/>
      <c r="C109" s="38" t="str">
        <f>IF(AND(ISTEXT(B109),ISTEXT(#REF!),LEN(F109)&lt;2129),"-","!")</f>
        <v>!</v>
      </c>
      <c r="D109" s="39">
        <f t="shared" si="1"/>
        <v>0</v>
      </c>
      <c r="E109" s="61"/>
      <c r="F109" s="62"/>
      <c r="G109" s="62"/>
    </row>
    <row r="110" spans="1:7" ht="50.1" hidden="1" customHeight="1">
      <c r="A110" s="37">
        <v>106</v>
      </c>
      <c r="B110" s="71"/>
      <c r="C110" s="38" t="str">
        <f>IF(AND(ISTEXT(B110),ISTEXT(#REF!),LEN(F110)&lt;2129),"-","!")</f>
        <v>!</v>
      </c>
      <c r="D110" s="39">
        <f t="shared" si="1"/>
        <v>0</v>
      </c>
      <c r="E110" s="61"/>
      <c r="F110" s="62"/>
      <c r="G110" s="62"/>
    </row>
    <row r="111" spans="1:7" ht="50.1" hidden="1" customHeight="1">
      <c r="A111" s="37">
        <v>107</v>
      </c>
      <c r="B111" s="71"/>
      <c r="C111" s="38" t="str">
        <f>IF(AND(ISTEXT(B111),ISTEXT(#REF!),LEN(F111)&lt;2129),"-","!")</f>
        <v>!</v>
      </c>
      <c r="D111" s="39">
        <f t="shared" si="1"/>
        <v>0</v>
      </c>
      <c r="E111" s="61"/>
      <c r="F111" s="62"/>
      <c r="G111" s="62"/>
    </row>
    <row r="112" spans="1:7" ht="50.1" hidden="1" customHeight="1">
      <c r="A112" s="37">
        <v>108</v>
      </c>
      <c r="B112" s="71"/>
      <c r="C112" s="38" t="str">
        <f>IF(AND(ISTEXT(B112),ISTEXT(#REF!),LEN(F112)&lt;2129),"-","!")</f>
        <v>!</v>
      </c>
      <c r="D112" s="39">
        <f t="shared" si="1"/>
        <v>0</v>
      </c>
      <c r="E112" s="61"/>
      <c r="F112" s="62"/>
      <c r="G112" s="62"/>
    </row>
    <row r="113" spans="1:7" ht="50.1" hidden="1" customHeight="1">
      <c r="A113" s="37">
        <v>109</v>
      </c>
      <c r="B113" s="71"/>
      <c r="C113" s="38" t="str">
        <f>IF(AND(ISTEXT(B113),ISTEXT(#REF!),LEN(F113)&lt;2129),"-","!")</f>
        <v>!</v>
      </c>
      <c r="D113" s="39">
        <f t="shared" si="1"/>
        <v>0</v>
      </c>
      <c r="E113" s="61"/>
      <c r="F113" s="62"/>
      <c r="G113" s="62"/>
    </row>
    <row r="114" spans="1:7" ht="50.1" hidden="1" customHeight="1">
      <c r="A114" s="37">
        <v>110</v>
      </c>
      <c r="B114" s="71"/>
      <c r="C114" s="38" t="str">
        <f>IF(AND(ISTEXT(B114),ISTEXT(#REF!),LEN(F114)&lt;2129),"-","!")</f>
        <v>!</v>
      </c>
      <c r="D114" s="39">
        <f t="shared" si="1"/>
        <v>0</v>
      </c>
      <c r="E114" s="61"/>
      <c r="F114" s="62"/>
      <c r="G114" s="62"/>
    </row>
    <row r="115" spans="1:7" ht="50.1" hidden="1" customHeight="1">
      <c r="A115" s="37">
        <v>111</v>
      </c>
      <c r="B115" s="71"/>
      <c r="C115" s="38" t="str">
        <f>IF(AND(ISTEXT(B115),ISTEXT(#REF!),LEN(F115)&lt;2129),"-","!")</f>
        <v>!</v>
      </c>
      <c r="D115" s="39">
        <f t="shared" si="1"/>
        <v>0</v>
      </c>
      <c r="E115" s="61"/>
      <c r="F115" s="62"/>
      <c r="G115" s="62"/>
    </row>
    <row r="116" spans="1:7" ht="50.1" hidden="1" customHeight="1">
      <c r="A116" s="37">
        <v>112</v>
      </c>
      <c r="B116" s="71"/>
      <c r="C116" s="38" t="str">
        <f>IF(AND(ISTEXT(B116),ISTEXT(#REF!),LEN(F116)&lt;2129),"-","!")</f>
        <v>!</v>
      </c>
      <c r="D116" s="39">
        <f t="shared" si="1"/>
        <v>0</v>
      </c>
      <c r="E116" s="61"/>
      <c r="F116" s="62"/>
      <c r="G116" s="62"/>
    </row>
    <row r="117" spans="1:7" ht="50.1" hidden="1" customHeight="1">
      <c r="A117" s="37">
        <v>113</v>
      </c>
      <c r="B117" s="71"/>
      <c r="C117" s="38" t="str">
        <f>IF(AND(ISTEXT(B117),ISTEXT(#REF!),LEN(F117)&lt;2129),"-","!")</f>
        <v>!</v>
      </c>
      <c r="D117" s="39">
        <f t="shared" si="1"/>
        <v>0</v>
      </c>
      <c r="E117" s="61"/>
      <c r="F117" s="62"/>
      <c r="G117" s="62"/>
    </row>
    <row r="118" spans="1:7" ht="50.1" hidden="1" customHeight="1">
      <c r="A118" s="37">
        <v>114</v>
      </c>
      <c r="B118" s="71"/>
      <c r="C118" s="38" t="str">
        <f>IF(AND(ISTEXT(B118),ISTEXT(#REF!),LEN(F118)&lt;2129),"-","!")</f>
        <v>!</v>
      </c>
      <c r="D118" s="39">
        <f t="shared" si="1"/>
        <v>0</v>
      </c>
      <c r="E118" s="61"/>
      <c r="F118" s="62"/>
      <c r="G118" s="62"/>
    </row>
    <row r="119" spans="1:7" ht="50.1" hidden="1" customHeight="1">
      <c r="A119" s="37">
        <v>115</v>
      </c>
      <c r="B119" s="71"/>
      <c r="C119" s="38" t="str">
        <f>IF(AND(ISTEXT(B119),ISTEXT(#REF!),LEN(F119)&lt;2129),"-","!")</f>
        <v>!</v>
      </c>
      <c r="D119" s="39">
        <f t="shared" si="1"/>
        <v>0</v>
      </c>
      <c r="E119" s="61"/>
      <c r="F119" s="62"/>
      <c r="G119" s="62"/>
    </row>
    <row r="120" spans="1:7" ht="50.1" hidden="1" customHeight="1">
      <c r="A120" s="37">
        <v>116</v>
      </c>
      <c r="B120" s="71"/>
      <c r="C120" s="38" t="str">
        <f>IF(AND(ISTEXT(B120),ISTEXT(#REF!),LEN(F120)&lt;2129),"-","!")</f>
        <v>!</v>
      </c>
      <c r="D120" s="39">
        <f t="shared" si="1"/>
        <v>0</v>
      </c>
      <c r="E120" s="61"/>
      <c r="F120" s="62"/>
      <c r="G120" s="62"/>
    </row>
    <row r="121" spans="1:7" ht="50.1" hidden="1" customHeight="1">
      <c r="A121" s="37">
        <v>117</v>
      </c>
      <c r="B121" s="71"/>
      <c r="C121" s="38" t="str">
        <f>IF(AND(ISTEXT(B121),ISTEXT(#REF!),LEN(F121)&lt;2129),"-","!")</f>
        <v>!</v>
      </c>
      <c r="D121" s="39">
        <f t="shared" si="1"/>
        <v>0</v>
      </c>
      <c r="E121" s="61"/>
      <c r="F121" s="62"/>
      <c r="G121" s="62"/>
    </row>
    <row r="122" spans="1:7" ht="50.1" hidden="1" customHeight="1">
      <c r="A122" s="37">
        <v>118</v>
      </c>
      <c r="B122" s="71"/>
      <c r="C122" s="38" t="str">
        <f>IF(AND(ISTEXT(B122),ISTEXT(#REF!),LEN(F122)&lt;2129),"-","!")</f>
        <v>!</v>
      </c>
      <c r="D122" s="39">
        <f t="shared" si="1"/>
        <v>0</v>
      </c>
      <c r="E122" s="61"/>
      <c r="F122" s="62"/>
      <c r="G122" s="62"/>
    </row>
    <row r="123" spans="1:7" ht="50.1" hidden="1" customHeight="1">
      <c r="A123" s="37">
        <v>119</v>
      </c>
      <c r="B123" s="71"/>
      <c r="C123" s="38" t="str">
        <f>IF(AND(ISTEXT(B123),ISTEXT(#REF!),LEN(F123)&lt;2129),"-","!")</f>
        <v>!</v>
      </c>
      <c r="D123" s="39">
        <f t="shared" si="1"/>
        <v>0</v>
      </c>
      <c r="E123" s="61"/>
      <c r="F123" s="62"/>
      <c r="G123" s="62"/>
    </row>
    <row r="124" spans="1:7" ht="50.1" hidden="1" customHeight="1">
      <c r="A124" s="37">
        <v>120</v>
      </c>
      <c r="B124" s="71"/>
      <c r="C124" s="38" t="str">
        <f>IF(AND(ISTEXT(B124),ISTEXT(#REF!),LEN(F124)&lt;2129),"-","!")</f>
        <v>!</v>
      </c>
      <c r="D124" s="39">
        <f t="shared" si="1"/>
        <v>0</v>
      </c>
      <c r="E124" s="61"/>
      <c r="F124" s="62"/>
      <c r="G124" s="62"/>
    </row>
    <row r="125" spans="1:7" ht="50.1" hidden="1" customHeight="1">
      <c r="A125" s="37">
        <v>121</v>
      </c>
      <c r="B125" s="71"/>
      <c r="C125" s="38" t="str">
        <f>IF(AND(ISTEXT(B125),ISTEXT(#REF!),LEN(F125)&lt;2129),"-","!")</f>
        <v>!</v>
      </c>
      <c r="D125" s="39">
        <f t="shared" si="1"/>
        <v>0</v>
      </c>
      <c r="E125" s="61"/>
      <c r="F125" s="62"/>
      <c r="G125" s="62"/>
    </row>
    <row r="126" spans="1:7" ht="50.1" hidden="1" customHeight="1">
      <c r="A126" s="37">
        <v>122</v>
      </c>
      <c r="B126" s="71"/>
      <c r="C126" s="38" t="str">
        <f>IF(AND(ISTEXT(B126),ISTEXT(#REF!),LEN(F126)&lt;2129),"-","!")</f>
        <v>!</v>
      </c>
      <c r="D126" s="39">
        <f t="shared" si="1"/>
        <v>0</v>
      </c>
      <c r="E126" s="61"/>
      <c r="F126" s="62"/>
      <c r="G126" s="62"/>
    </row>
    <row r="127" spans="1:7" ht="50.1" hidden="1" customHeight="1">
      <c r="A127" s="37">
        <v>123</v>
      </c>
      <c r="B127" s="71"/>
      <c r="C127" s="38" t="str">
        <f>IF(AND(ISTEXT(B127),ISTEXT(#REF!),LEN(F127)&lt;2129),"-","!")</f>
        <v>!</v>
      </c>
      <c r="D127" s="39">
        <f t="shared" si="1"/>
        <v>0</v>
      </c>
      <c r="E127" s="61"/>
      <c r="F127" s="62"/>
      <c r="G127" s="62"/>
    </row>
    <row r="128" spans="1:7" ht="50.1" hidden="1" customHeight="1">
      <c r="A128" s="37">
        <v>124</v>
      </c>
      <c r="B128" s="71"/>
      <c r="C128" s="38" t="str">
        <f>IF(AND(ISTEXT(B128),ISTEXT(#REF!),LEN(F128)&lt;2129),"-","!")</f>
        <v>!</v>
      </c>
      <c r="D128" s="39">
        <f t="shared" si="1"/>
        <v>0</v>
      </c>
      <c r="E128" s="61"/>
      <c r="F128" s="62"/>
      <c r="G128" s="62"/>
    </row>
    <row r="129" spans="1:7" ht="50.1" hidden="1" customHeight="1">
      <c r="A129" s="37">
        <v>125</v>
      </c>
      <c r="B129" s="71"/>
      <c r="C129" s="38" t="str">
        <f>IF(AND(ISTEXT(B129),ISTEXT(#REF!),LEN(F129)&lt;2129),"-","!")</f>
        <v>!</v>
      </c>
      <c r="D129" s="39">
        <f t="shared" si="1"/>
        <v>0</v>
      </c>
      <c r="E129" s="61"/>
      <c r="F129" s="62"/>
      <c r="G129" s="62"/>
    </row>
    <row r="130" spans="1:7" ht="50.1" hidden="1" customHeight="1">
      <c r="A130" s="37">
        <v>126</v>
      </c>
      <c r="B130" s="71"/>
      <c r="C130" s="38" t="str">
        <f>IF(AND(ISTEXT(B130),ISTEXT(#REF!),LEN(F130)&lt;2129),"-","!")</f>
        <v>!</v>
      </c>
      <c r="D130" s="39">
        <f t="shared" si="1"/>
        <v>0</v>
      </c>
      <c r="E130" s="61"/>
      <c r="F130" s="62"/>
      <c r="G130" s="62"/>
    </row>
    <row r="131" spans="1:7" ht="50.1" hidden="1" customHeight="1">
      <c r="A131" s="37">
        <v>127</v>
      </c>
      <c r="B131" s="71"/>
      <c r="C131" s="38" t="str">
        <f>IF(AND(ISTEXT(B131),ISTEXT(#REF!),LEN(F131)&lt;2129),"-","!")</f>
        <v>!</v>
      </c>
      <c r="D131" s="39">
        <f t="shared" si="1"/>
        <v>0</v>
      </c>
      <c r="E131" s="61"/>
      <c r="F131" s="62"/>
      <c r="G131" s="62"/>
    </row>
    <row r="132" spans="1:7" ht="50.1" hidden="1" customHeight="1">
      <c r="A132" s="37">
        <v>128</v>
      </c>
      <c r="B132" s="71"/>
      <c r="C132" s="38" t="str">
        <f>IF(AND(ISTEXT(B132),ISTEXT(#REF!),LEN(F132)&lt;2129),"-","!")</f>
        <v>!</v>
      </c>
      <c r="D132" s="39">
        <f t="shared" si="1"/>
        <v>0</v>
      </c>
      <c r="E132" s="61"/>
      <c r="F132" s="62"/>
      <c r="G132" s="62"/>
    </row>
    <row r="133" spans="1:7" ht="50.1" hidden="1" customHeight="1">
      <c r="A133" s="37">
        <v>129</v>
      </c>
      <c r="B133" s="71"/>
      <c r="C133" s="38" t="str">
        <f>IF(AND(ISTEXT(B133),ISTEXT(#REF!),LEN(F133)&lt;2129),"-","!")</f>
        <v>!</v>
      </c>
      <c r="D133" s="39">
        <f t="shared" si="1"/>
        <v>0</v>
      </c>
      <c r="E133" s="61"/>
      <c r="F133" s="62"/>
      <c r="G133" s="62"/>
    </row>
    <row r="134" spans="1:7" ht="50.1" hidden="1" customHeight="1">
      <c r="A134" s="37">
        <v>130</v>
      </c>
      <c r="B134" s="71"/>
      <c r="C134" s="38" t="str">
        <f>IF(AND(ISTEXT(B134),ISTEXT(#REF!),LEN(F134)&lt;2129),"-","!")</f>
        <v>!</v>
      </c>
      <c r="D134" s="39">
        <f t="shared" ref="D134:D197" si="2">IF(CONCATENATE(E134&amp;F134&amp;G134)="",0,1)</f>
        <v>0</v>
      </c>
      <c r="E134" s="61"/>
      <c r="F134" s="62"/>
      <c r="G134" s="62"/>
    </row>
    <row r="135" spans="1:7" ht="50.1" hidden="1" customHeight="1">
      <c r="A135" s="37">
        <v>131</v>
      </c>
      <c r="B135" s="71"/>
      <c r="C135" s="38" t="str">
        <f>IF(AND(ISTEXT(B135),ISTEXT(#REF!),LEN(F135)&lt;2129),"-","!")</f>
        <v>!</v>
      </c>
      <c r="D135" s="39">
        <f t="shared" si="2"/>
        <v>0</v>
      </c>
      <c r="E135" s="61"/>
      <c r="F135" s="62"/>
      <c r="G135" s="62"/>
    </row>
    <row r="136" spans="1:7" ht="50.1" hidden="1" customHeight="1">
      <c r="A136" s="37">
        <v>132</v>
      </c>
      <c r="B136" s="71"/>
      <c r="C136" s="38" t="str">
        <f>IF(AND(ISTEXT(B136),ISTEXT(#REF!),LEN(F136)&lt;2129),"-","!")</f>
        <v>!</v>
      </c>
      <c r="D136" s="39">
        <f t="shared" si="2"/>
        <v>0</v>
      </c>
      <c r="E136" s="61"/>
      <c r="F136" s="62"/>
      <c r="G136" s="62"/>
    </row>
    <row r="137" spans="1:7" ht="50.1" hidden="1" customHeight="1">
      <c r="A137" s="37">
        <v>133</v>
      </c>
      <c r="B137" s="71"/>
      <c r="C137" s="38" t="str">
        <f>IF(AND(ISTEXT(B137),ISTEXT(#REF!),LEN(F137)&lt;2129),"-","!")</f>
        <v>!</v>
      </c>
      <c r="D137" s="39">
        <f t="shared" si="2"/>
        <v>0</v>
      </c>
      <c r="E137" s="61"/>
      <c r="F137" s="62"/>
      <c r="G137" s="62"/>
    </row>
    <row r="138" spans="1:7" ht="50.1" hidden="1" customHeight="1">
      <c r="A138" s="37">
        <v>134</v>
      </c>
      <c r="B138" s="71"/>
      <c r="C138" s="38" t="str">
        <f>IF(AND(ISTEXT(B138),ISTEXT(#REF!),LEN(F138)&lt;2129),"-","!")</f>
        <v>!</v>
      </c>
      <c r="D138" s="39">
        <f t="shared" si="2"/>
        <v>0</v>
      </c>
      <c r="E138" s="61"/>
      <c r="F138" s="62"/>
      <c r="G138" s="62"/>
    </row>
    <row r="139" spans="1:7" ht="50.1" hidden="1" customHeight="1">
      <c r="A139" s="37">
        <v>135</v>
      </c>
      <c r="B139" s="71"/>
      <c r="C139" s="38" t="str">
        <f>IF(AND(ISTEXT(B139),ISTEXT(#REF!),LEN(F139)&lt;2129),"-","!")</f>
        <v>!</v>
      </c>
      <c r="D139" s="39">
        <f t="shared" si="2"/>
        <v>0</v>
      </c>
      <c r="E139" s="61"/>
      <c r="F139" s="62"/>
      <c r="G139" s="62"/>
    </row>
    <row r="140" spans="1:7" ht="50.1" hidden="1" customHeight="1">
      <c r="A140" s="37">
        <v>136</v>
      </c>
      <c r="B140" s="71"/>
      <c r="C140" s="38" t="str">
        <f>IF(AND(ISTEXT(B140),ISTEXT(#REF!),LEN(F140)&lt;2129),"-","!")</f>
        <v>!</v>
      </c>
      <c r="D140" s="39">
        <f t="shared" si="2"/>
        <v>0</v>
      </c>
      <c r="E140" s="61"/>
      <c r="F140" s="62"/>
      <c r="G140" s="62"/>
    </row>
    <row r="141" spans="1:7" ht="50.1" hidden="1" customHeight="1">
      <c r="A141" s="37">
        <v>137</v>
      </c>
      <c r="B141" s="71"/>
      <c r="C141" s="38" t="str">
        <f>IF(AND(ISTEXT(B141),ISTEXT(#REF!),LEN(F141)&lt;2129),"-","!")</f>
        <v>!</v>
      </c>
      <c r="D141" s="39">
        <f t="shared" si="2"/>
        <v>0</v>
      </c>
      <c r="E141" s="61"/>
      <c r="F141" s="62"/>
      <c r="G141" s="62"/>
    </row>
    <row r="142" spans="1:7" ht="50.1" hidden="1" customHeight="1">
      <c r="A142" s="37">
        <v>138</v>
      </c>
      <c r="B142" s="71"/>
      <c r="C142" s="38" t="str">
        <f>IF(AND(ISTEXT(B142),ISTEXT(#REF!),LEN(F142)&lt;2129),"-","!")</f>
        <v>!</v>
      </c>
      <c r="D142" s="39">
        <f t="shared" si="2"/>
        <v>0</v>
      </c>
      <c r="E142" s="61"/>
      <c r="F142" s="62"/>
      <c r="G142" s="62"/>
    </row>
    <row r="143" spans="1:7" ht="50.1" hidden="1" customHeight="1">
      <c r="A143" s="37">
        <v>139</v>
      </c>
      <c r="B143" s="71"/>
      <c r="C143" s="38" t="str">
        <f>IF(AND(ISTEXT(B143),ISTEXT(#REF!),LEN(F143)&lt;2129),"-","!")</f>
        <v>!</v>
      </c>
      <c r="D143" s="39">
        <f t="shared" si="2"/>
        <v>0</v>
      </c>
      <c r="E143" s="61"/>
      <c r="F143" s="62"/>
      <c r="G143" s="62"/>
    </row>
    <row r="144" spans="1:7" ht="50.1" hidden="1" customHeight="1">
      <c r="A144" s="37">
        <v>140</v>
      </c>
      <c r="B144" s="71"/>
      <c r="C144" s="38" t="str">
        <f>IF(AND(ISTEXT(B144),ISTEXT(#REF!),LEN(F144)&lt;2129),"-","!")</f>
        <v>!</v>
      </c>
      <c r="D144" s="39">
        <f t="shared" si="2"/>
        <v>0</v>
      </c>
      <c r="E144" s="61"/>
      <c r="F144" s="62"/>
      <c r="G144" s="62"/>
    </row>
    <row r="145" spans="1:7" ht="50.1" hidden="1" customHeight="1">
      <c r="A145" s="37">
        <v>141</v>
      </c>
      <c r="B145" s="71"/>
      <c r="C145" s="38" t="str">
        <f>IF(AND(ISTEXT(B145),ISTEXT(#REF!),LEN(F145)&lt;2129),"-","!")</f>
        <v>!</v>
      </c>
      <c r="D145" s="39">
        <f t="shared" si="2"/>
        <v>0</v>
      </c>
      <c r="E145" s="61"/>
      <c r="F145" s="62"/>
      <c r="G145" s="62"/>
    </row>
    <row r="146" spans="1:7" ht="50.1" hidden="1" customHeight="1">
      <c r="A146" s="37">
        <v>142</v>
      </c>
      <c r="B146" s="71"/>
      <c r="C146" s="38" t="str">
        <f>IF(AND(ISTEXT(B146),ISTEXT(#REF!),LEN(F146)&lt;2129),"-","!")</f>
        <v>!</v>
      </c>
      <c r="D146" s="39">
        <f t="shared" si="2"/>
        <v>0</v>
      </c>
      <c r="E146" s="61"/>
      <c r="F146" s="62"/>
      <c r="G146" s="62"/>
    </row>
    <row r="147" spans="1:7" ht="50.1" hidden="1" customHeight="1">
      <c r="A147" s="37">
        <v>143</v>
      </c>
      <c r="B147" s="71"/>
      <c r="C147" s="38" t="str">
        <f>IF(AND(ISTEXT(B147),ISTEXT(#REF!),LEN(F147)&lt;2129),"-","!")</f>
        <v>!</v>
      </c>
      <c r="D147" s="39">
        <f t="shared" si="2"/>
        <v>0</v>
      </c>
      <c r="E147" s="61"/>
      <c r="F147" s="62"/>
      <c r="G147" s="62"/>
    </row>
    <row r="148" spans="1:7" ht="50.1" hidden="1" customHeight="1">
      <c r="A148" s="37">
        <v>144</v>
      </c>
      <c r="B148" s="71"/>
      <c r="C148" s="38" t="str">
        <f>IF(AND(ISTEXT(B148),ISTEXT(#REF!),LEN(F148)&lt;2129),"-","!")</f>
        <v>!</v>
      </c>
      <c r="D148" s="39">
        <f t="shared" si="2"/>
        <v>0</v>
      </c>
      <c r="E148" s="61"/>
      <c r="F148" s="62"/>
      <c r="G148" s="62"/>
    </row>
    <row r="149" spans="1:7" ht="50.1" hidden="1" customHeight="1">
      <c r="A149" s="37">
        <v>145</v>
      </c>
      <c r="B149" s="71"/>
      <c r="C149" s="38" t="str">
        <f>IF(AND(ISTEXT(B149),ISTEXT(#REF!),LEN(F149)&lt;2129),"-","!")</f>
        <v>!</v>
      </c>
      <c r="D149" s="39">
        <f t="shared" si="2"/>
        <v>0</v>
      </c>
      <c r="E149" s="61"/>
      <c r="F149" s="62"/>
      <c r="G149" s="62"/>
    </row>
    <row r="150" spans="1:7" ht="50.1" hidden="1" customHeight="1">
      <c r="A150" s="37">
        <v>146</v>
      </c>
      <c r="B150" s="71"/>
      <c r="C150" s="38" t="str">
        <f>IF(AND(ISTEXT(B150),ISTEXT(#REF!),LEN(F150)&lt;2129),"-","!")</f>
        <v>!</v>
      </c>
      <c r="D150" s="39">
        <f t="shared" si="2"/>
        <v>0</v>
      </c>
      <c r="E150" s="61"/>
      <c r="F150" s="62"/>
      <c r="G150" s="62"/>
    </row>
    <row r="151" spans="1:7" ht="50.1" hidden="1" customHeight="1">
      <c r="A151" s="37">
        <v>147</v>
      </c>
      <c r="B151" s="71"/>
      <c r="C151" s="38" t="str">
        <f>IF(AND(ISTEXT(B151),ISTEXT(#REF!),LEN(F151)&lt;2129),"-","!")</f>
        <v>!</v>
      </c>
      <c r="D151" s="39">
        <f t="shared" si="2"/>
        <v>0</v>
      </c>
      <c r="E151" s="61"/>
      <c r="F151" s="62"/>
      <c r="G151" s="62"/>
    </row>
    <row r="152" spans="1:7" ht="50.1" hidden="1" customHeight="1">
      <c r="A152" s="37">
        <v>148</v>
      </c>
      <c r="B152" s="71"/>
      <c r="C152" s="38" t="str">
        <f>IF(AND(ISTEXT(B152),ISTEXT(#REF!),LEN(F152)&lt;2129),"-","!")</f>
        <v>!</v>
      </c>
      <c r="D152" s="39">
        <f t="shared" si="2"/>
        <v>0</v>
      </c>
      <c r="E152" s="61"/>
      <c r="F152" s="62"/>
      <c r="G152" s="62"/>
    </row>
    <row r="153" spans="1:7" ht="50.1" hidden="1" customHeight="1">
      <c r="A153" s="37">
        <v>149</v>
      </c>
      <c r="B153" s="71"/>
      <c r="C153" s="38" t="str">
        <f>IF(AND(ISTEXT(B153),ISTEXT(#REF!),LEN(F153)&lt;2129),"-","!")</f>
        <v>!</v>
      </c>
      <c r="D153" s="39">
        <f t="shared" si="2"/>
        <v>0</v>
      </c>
      <c r="E153" s="61"/>
      <c r="F153" s="62"/>
      <c r="G153" s="62"/>
    </row>
    <row r="154" spans="1:7" ht="50.1" hidden="1" customHeight="1">
      <c r="A154" s="37">
        <v>150</v>
      </c>
      <c r="B154" s="71"/>
      <c r="C154" s="38" t="str">
        <f>IF(AND(ISTEXT(B154),ISTEXT(#REF!),LEN(F154)&lt;2129),"-","!")</f>
        <v>!</v>
      </c>
      <c r="D154" s="39">
        <f t="shared" si="2"/>
        <v>0</v>
      </c>
      <c r="E154" s="61"/>
      <c r="F154" s="62"/>
      <c r="G154" s="62"/>
    </row>
    <row r="155" spans="1:7" ht="50.1" hidden="1" customHeight="1">
      <c r="A155" s="37">
        <v>151</v>
      </c>
      <c r="B155" s="71"/>
      <c r="C155" s="38" t="str">
        <f>IF(AND(ISTEXT(B155),ISTEXT(#REF!),LEN(F155)&lt;2129),"-","!")</f>
        <v>!</v>
      </c>
      <c r="D155" s="39">
        <f t="shared" si="2"/>
        <v>0</v>
      </c>
      <c r="E155" s="61"/>
      <c r="F155" s="62"/>
      <c r="G155" s="62"/>
    </row>
    <row r="156" spans="1:7" ht="50.1" hidden="1" customHeight="1">
      <c r="A156" s="37">
        <v>152</v>
      </c>
      <c r="B156" s="71"/>
      <c r="C156" s="38" t="str">
        <f>IF(AND(ISTEXT(B156),ISTEXT(#REF!),LEN(F156)&lt;2129),"-","!")</f>
        <v>!</v>
      </c>
      <c r="D156" s="39">
        <f t="shared" si="2"/>
        <v>0</v>
      </c>
      <c r="E156" s="61"/>
      <c r="F156" s="62"/>
      <c r="G156" s="62"/>
    </row>
    <row r="157" spans="1:7" ht="50.1" hidden="1" customHeight="1">
      <c r="A157" s="37">
        <v>153</v>
      </c>
      <c r="B157" s="71"/>
      <c r="C157" s="38" t="str">
        <f>IF(AND(ISTEXT(B157),ISTEXT(#REF!),LEN(F157)&lt;2129),"-","!")</f>
        <v>!</v>
      </c>
      <c r="D157" s="39">
        <f t="shared" si="2"/>
        <v>0</v>
      </c>
      <c r="E157" s="61"/>
      <c r="F157" s="62"/>
      <c r="G157" s="62"/>
    </row>
    <row r="158" spans="1:7" ht="50.1" hidden="1" customHeight="1">
      <c r="A158" s="37">
        <v>154</v>
      </c>
      <c r="B158" s="71"/>
      <c r="C158" s="38" t="str">
        <f>IF(AND(ISTEXT(B158),ISTEXT(#REF!),LEN(F158)&lt;2129),"-","!")</f>
        <v>!</v>
      </c>
      <c r="D158" s="39">
        <f t="shared" si="2"/>
        <v>0</v>
      </c>
      <c r="E158" s="61"/>
      <c r="F158" s="62"/>
      <c r="G158" s="62"/>
    </row>
    <row r="159" spans="1:7" ht="50.1" hidden="1" customHeight="1">
      <c r="A159" s="37">
        <v>155</v>
      </c>
      <c r="B159" s="71"/>
      <c r="C159" s="38" t="str">
        <f>IF(AND(ISTEXT(B159),ISTEXT(#REF!),LEN(F159)&lt;2129),"-","!")</f>
        <v>!</v>
      </c>
      <c r="D159" s="39">
        <f t="shared" si="2"/>
        <v>0</v>
      </c>
      <c r="E159" s="61"/>
      <c r="F159" s="62"/>
      <c r="G159" s="62"/>
    </row>
    <row r="160" spans="1:7" ht="50.1" hidden="1" customHeight="1">
      <c r="A160" s="37">
        <v>156</v>
      </c>
      <c r="B160" s="71"/>
      <c r="C160" s="38" t="str">
        <f>IF(AND(ISTEXT(B160),ISTEXT(#REF!),LEN(F160)&lt;2129),"-","!")</f>
        <v>!</v>
      </c>
      <c r="D160" s="39">
        <f t="shared" si="2"/>
        <v>0</v>
      </c>
      <c r="E160" s="61"/>
      <c r="F160" s="62"/>
      <c r="G160" s="62"/>
    </row>
    <row r="161" spans="1:7" ht="50.1" hidden="1" customHeight="1">
      <c r="A161" s="37">
        <v>157</v>
      </c>
      <c r="B161" s="71"/>
      <c r="C161" s="38" t="str">
        <f>IF(AND(ISTEXT(B161),ISTEXT(#REF!),LEN(F161)&lt;2129),"-","!")</f>
        <v>!</v>
      </c>
      <c r="D161" s="39">
        <f t="shared" si="2"/>
        <v>0</v>
      </c>
      <c r="E161" s="61"/>
      <c r="F161" s="62"/>
      <c r="G161" s="62"/>
    </row>
    <row r="162" spans="1:7" ht="50.1" hidden="1" customHeight="1">
      <c r="A162" s="37">
        <v>158</v>
      </c>
      <c r="B162" s="71"/>
      <c r="C162" s="38" t="str">
        <f>IF(AND(ISTEXT(B162),ISTEXT(#REF!),LEN(F162)&lt;2129),"-","!")</f>
        <v>!</v>
      </c>
      <c r="D162" s="39">
        <f t="shared" si="2"/>
        <v>0</v>
      </c>
      <c r="E162" s="61"/>
      <c r="F162" s="62"/>
      <c r="G162" s="62"/>
    </row>
    <row r="163" spans="1:7" ht="50.1" hidden="1" customHeight="1">
      <c r="A163" s="37">
        <v>159</v>
      </c>
      <c r="B163" s="71"/>
      <c r="C163" s="38" t="str">
        <f>IF(AND(ISTEXT(B163),ISTEXT(#REF!),LEN(F163)&lt;2129),"-","!")</f>
        <v>!</v>
      </c>
      <c r="D163" s="39">
        <f t="shared" si="2"/>
        <v>0</v>
      </c>
      <c r="E163" s="61"/>
      <c r="F163" s="62"/>
      <c r="G163" s="62"/>
    </row>
    <row r="164" spans="1:7" ht="50.1" hidden="1" customHeight="1">
      <c r="A164" s="37">
        <v>160</v>
      </c>
      <c r="B164" s="71"/>
      <c r="C164" s="38" t="str">
        <f>IF(AND(ISTEXT(B164),ISTEXT(#REF!),LEN(F164)&lt;2129),"-","!")</f>
        <v>!</v>
      </c>
      <c r="D164" s="39">
        <f t="shared" si="2"/>
        <v>0</v>
      </c>
      <c r="E164" s="61"/>
      <c r="F164" s="62"/>
      <c r="G164" s="62"/>
    </row>
    <row r="165" spans="1:7" ht="50.1" hidden="1" customHeight="1">
      <c r="A165" s="37">
        <v>161</v>
      </c>
      <c r="B165" s="71"/>
      <c r="C165" s="38" t="str">
        <f>IF(AND(ISTEXT(B165),ISTEXT(#REF!),LEN(F165)&lt;2129),"-","!")</f>
        <v>!</v>
      </c>
      <c r="D165" s="39">
        <f t="shared" si="2"/>
        <v>0</v>
      </c>
      <c r="E165" s="61"/>
      <c r="F165" s="62"/>
      <c r="G165" s="62"/>
    </row>
    <row r="166" spans="1:7" ht="50.1" hidden="1" customHeight="1">
      <c r="A166" s="37">
        <v>162</v>
      </c>
      <c r="B166" s="71"/>
      <c r="C166" s="38" t="str">
        <f>IF(AND(ISTEXT(B166),ISTEXT(#REF!),LEN(F166)&lt;2129),"-","!")</f>
        <v>!</v>
      </c>
      <c r="D166" s="39">
        <f t="shared" si="2"/>
        <v>0</v>
      </c>
      <c r="E166" s="61"/>
      <c r="F166" s="62"/>
      <c r="G166" s="62"/>
    </row>
    <row r="167" spans="1:7" ht="50.1" hidden="1" customHeight="1">
      <c r="A167" s="37">
        <v>163</v>
      </c>
      <c r="B167" s="71"/>
      <c r="C167" s="38" t="str">
        <f>IF(AND(ISTEXT(B167),ISTEXT(#REF!),LEN(F167)&lt;2129),"-","!")</f>
        <v>!</v>
      </c>
      <c r="D167" s="39">
        <f t="shared" si="2"/>
        <v>0</v>
      </c>
      <c r="E167" s="61"/>
      <c r="F167" s="62"/>
      <c r="G167" s="62"/>
    </row>
    <row r="168" spans="1:7" ht="50.1" hidden="1" customHeight="1">
      <c r="A168" s="37">
        <v>164</v>
      </c>
      <c r="B168" s="71"/>
      <c r="C168" s="38" t="str">
        <f>IF(AND(ISTEXT(B168),ISTEXT(#REF!),LEN(F168)&lt;2129),"-","!")</f>
        <v>!</v>
      </c>
      <c r="D168" s="39">
        <f t="shared" si="2"/>
        <v>0</v>
      </c>
      <c r="E168" s="61"/>
      <c r="F168" s="62"/>
      <c r="G168" s="62"/>
    </row>
    <row r="169" spans="1:7" ht="50.1" hidden="1" customHeight="1">
      <c r="A169" s="37">
        <v>165</v>
      </c>
      <c r="B169" s="71"/>
      <c r="C169" s="38" t="str">
        <f>IF(AND(ISTEXT(B169),ISTEXT(#REF!),LEN(F169)&lt;2129),"-","!")</f>
        <v>!</v>
      </c>
      <c r="D169" s="39">
        <f t="shared" si="2"/>
        <v>0</v>
      </c>
      <c r="E169" s="61"/>
      <c r="F169" s="62"/>
      <c r="G169" s="62"/>
    </row>
    <row r="170" spans="1:7" ht="50.1" hidden="1" customHeight="1">
      <c r="A170" s="37">
        <v>166</v>
      </c>
      <c r="B170" s="71"/>
      <c r="C170" s="38" t="str">
        <f>IF(AND(ISTEXT(B170),ISTEXT(#REF!),LEN(F170)&lt;2129),"-","!")</f>
        <v>!</v>
      </c>
      <c r="D170" s="39">
        <f t="shared" si="2"/>
        <v>0</v>
      </c>
      <c r="E170" s="61"/>
      <c r="F170" s="62"/>
      <c r="G170" s="62"/>
    </row>
    <row r="171" spans="1:7" ht="50.1" hidden="1" customHeight="1">
      <c r="A171" s="37">
        <v>167</v>
      </c>
      <c r="B171" s="71"/>
      <c r="C171" s="38" t="str">
        <f>IF(AND(ISTEXT(B171),ISTEXT(#REF!),LEN(F171)&lt;2129),"-","!")</f>
        <v>!</v>
      </c>
      <c r="D171" s="39">
        <f t="shared" si="2"/>
        <v>0</v>
      </c>
      <c r="E171" s="61"/>
      <c r="F171" s="62"/>
      <c r="G171" s="62"/>
    </row>
    <row r="172" spans="1:7" ht="50.1" hidden="1" customHeight="1">
      <c r="A172" s="37">
        <v>168</v>
      </c>
      <c r="B172" s="71"/>
      <c r="C172" s="38" t="str">
        <f>IF(AND(ISTEXT(B172),ISTEXT(#REF!),LEN(F172)&lt;2129),"-","!")</f>
        <v>!</v>
      </c>
      <c r="D172" s="39">
        <f t="shared" si="2"/>
        <v>0</v>
      </c>
      <c r="E172" s="61"/>
      <c r="F172" s="62"/>
      <c r="G172" s="62"/>
    </row>
    <row r="173" spans="1:7" ht="50.1" hidden="1" customHeight="1">
      <c r="A173" s="37">
        <v>169</v>
      </c>
      <c r="B173" s="71"/>
      <c r="C173" s="38" t="str">
        <f>IF(AND(ISTEXT(B173),ISTEXT(#REF!),LEN(F173)&lt;2129),"-","!")</f>
        <v>!</v>
      </c>
      <c r="D173" s="39">
        <f t="shared" si="2"/>
        <v>0</v>
      </c>
      <c r="E173" s="61"/>
      <c r="F173" s="62"/>
      <c r="G173" s="62"/>
    </row>
    <row r="174" spans="1:7" ht="50.1" hidden="1" customHeight="1">
      <c r="A174" s="37">
        <v>170</v>
      </c>
      <c r="B174" s="71"/>
      <c r="C174" s="38" t="str">
        <f>IF(AND(ISTEXT(B174),ISTEXT(#REF!),LEN(F174)&lt;2129),"-","!")</f>
        <v>!</v>
      </c>
      <c r="D174" s="39">
        <f t="shared" si="2"/>
        <v>0</v>
      </c>
      <c r="E174" s="61"/>
      <c r="F174" s="62"/>
      <c r="G174" s="62"/>
    </row>
    <row r="175" spans="1:7" ht="50.1" hidden="1" customHeight="1">
      <c r="A175" s="37">
        <v>171</v>
      </c>
      <c r="B175" s="71"/>
      <c r="C175" s="38" t="str">
        <f>IF(AND(ISTEXT(B175),ISTEXT(#REF!),LEN(F175)&lt;2129),"-","!")</f>
        <v>!</v>
      </c>
      <c r="D175" s="39">
        <f t="shared" si="2"/>
        <v>0</v>
      </c>
      <c r="E175" s="61"/>
      <c r="F175" s="62"/>
      <c r="G175" s="62"/>
    </row>
    <row r="176" spans="1:7" ht="50.1" hidden="1" customHeight="1">
      <c r="A176" s="37">
        <v>172</v>
      </c>
      <c r="B176" s="71"/>
      <c r="C176" s="38" t="str">
        <f>IF(AND(ISTEXT(B176),ISTEXT(#REF!),LEN(F176)&lt;2129),"-","!")</f>
        <v>!</v>
      </c>
      <c r="D176" s="39">
        <f t="shared" si="2"/>
        <v>0</v>
      </c>
      <c r="E176" s="61"/>
      <c r="F176" s="62"/>
      <c r="G176" s="62"/>
    </row>
    <row r="177" spans="1:7" ht="50.1" hidden="1" customHeight="1">
      <c r="A177" s="37">
        <v>173</v>
      </c>
      <c r="B177" s="71"/>
      <c r="C177" s="38" t="str">
        <f>IF(AND(ISTEXT(B177),ISTEXT(#REF!),LEN(F177)&lt;2129),"-","!")</f>
        <v>!</v>
      </c>
      <c r="D177" s="39">
        <f t="shared" si="2"/>
        <v>0</v>
      </c>
      <c r="E177" s="61"/>
      <c r="F177" s="62"/>
      <c r="G177" s="62"/>
    </row>
    <row r="178" spans="1:7" ht="50.1" hidden="1" customHeight="1">
      <c r="A178" s="37">
        <v>174</v>
      </c>
      <c r="B178" s="71"/>
      <c r="C178" s="38" t="str">
        <f>IF(AND(ISTEXT(B178),ISTEXT(#REF!),LEN(F178)&lt;2129),"-","!")</f>
        <v>!</v>
      </c>
      <c r="D178" s="39">
        <f t="shared" si="2"/>
        <v>0</v>
      </c>
      <c r="E178" s="61"/>
      <c r="F178" s="62"/>
      <c r="G178" s="62"/>
    </row>
    <row r="179" spans="1:7" ht="50.1" hidden="1" customHeight="1">
      <c r="A179" s="37">
        <v>175</v>
      </c>
      <c r="B179" s="71"/>
      <c r="C179" s="38" t="str">
        <f>IF(AND(ISTEXT(B179),ISTEXT(#REF!),LEN(F179)&lt;2129),"-","!")</f>
        <v>!</v>
      </c>
      <c r="D179" s="39">
        <f t="shared" si="2"/>
        <v>0</v>
      </c>
      <c r="E179" s="61"/>
      <c r="F179" s="62"/>
      <c r="G179" s="62"/>
    </row>
    <row r="180" spans="1:7" ht="50.1" hidden="1" customHeight="1">
      <c r="A180" s="37">
        <v>176</v>
      </c>
      <c r="B180" s="71"/>
      <c r="C180" s="38" t="str">
        <f>IF(AND(ISTEXT(B180),ISTEXT(#REF!),LEN(F180)&lt;2129),"-","!")</f>
        <v>!</v>
      </c>
      <c r="D180" s="39">
        <f t="shared" si="2"/>
        <v>0</v>
      </c>
      <c r="E180" s="61"/>
      <c r="F180" s="62"/>
      <c r="G180" s="62"/>
    </row>
    <row r="181" spans="1:7" ht="50.1" hidden="1" customHeight="1">
      <c r="A181" s="37">
        <v>177</v>
      </c>
      <c r="B181" s="71"/>
      <c r="C181" s="38" t="str">
        <f>IF(AND(ISTEXT(B181),ISTEXT(#REF!),LEN(F181)&lt;2129),"-","!")</f>
        <v>!</v>
      </c>
      <c r="D181" s="39">
        <f t="shared" si="2"/>
        <v>0</v>
      </c>
      <c r="E181" s="61"/>
      <c r="F181" s="62"/>
      <c r="G181" s="62"/>
    </row>
    <row r="182" spans="1:7" ht="50.1" hidden="1" customHeight="1">
      <c r="A182" s="37">
        <v>178</v>
      </c>
      <c r="B182" s="71"/>
      <c r="C182" s="38" t="str">
        <f>IF(AND(ISTEXT(B182),ISTEXT(#REF!),LEN(F182)&lt;2129),"-","!")</f>
        <v>!</v>
      </c>
      <c r="D182" s="39">
        <f t="shared" si="2"/>
        <v>0</v>
      </c>
      <c r="E182" s="61"/>
      <c r="F182" s="62"/>
      <c r="G182" s="62"/>
    </row>
    <row r="183" spans="1:7" ht="50.1" hidden="1" customHeight="1">
      <c r="A183" s="37">
        <v>179</v>
      </c>
      <c r="B183" s="71"/>
      <c r="C183" s="38" t="str">
        <f>IF(AND(ISTEXT(B183),ISTEXT(#REF!),LEN(F183)&lt;2129),"-","!")</f>
        <v>!</v>
      </c>
      <c r="D183" s="39">
        <f t="shared" si="2"/>
        <v>0</v>
      </c>
      <c r="E183" s="61"/>
      <c r="F183" s="62"/>
      <c r="G183" s="62"/>
    </row>
    <row r="184" spans="1:7" ht="50.1" hidden="1" customHeight="1">
      <c r="A184" s="37">
        <v>180</v>
      </c>
      <c r="B184" s="71"/>
      <c r="C184" s="38" t="str">
        <f>IF(AND(ISTEXT(B184),ISTEXT(#REF!),LEN(F184)&lt;2129),"-","!")</f>
        <v>!</v>
      </c>
      <c r="D184" s="39">
        <f t="shared" si="2"/>
        <v>0</v>
      </c>
      <c r="E184" s="61"/>
      <c r="F184" s="62"/>
      <c r="G184" s="62"/>
    </row>
    <row r="185" spans="1:7" ht="50.1" hidden="1" customHeight="1">
      <c r="A185" s="37">
        <v>181</v>
      </c>
      <c r="B185" s="71"/>
      <c r="C185" s="38" t="str">
        <f>IF(AND(ISTEXT(B185),ISTEXT(#REF!),LEN(F185)&lt;2129),"-","!")</f>
        <v>!</v>
      </c>
      <c r="D185" s="39">
        <f t="shared" si="2"/>
        <v>0</v>
      </c>
      <c r="E185" s="61"/>
      <c r="F185" s="62"/>
      <c r="G185" s="62"/>
    </row>
    <row r="186" spans="1:7" ht="50.1" hidden="1" customHeight="1">
      <c r="A186" s="37">
        <v>182</v>
      </c>
      <c r="B186" s="71"/>
      <c r="C186" s="38" t="str">
        <f>IF(AND(ISTEXT(B186),ISTEXT(#REF!),LEN(F186)&lt;2129),"-","!")</f>
        <v>!</v>
      </c>
      <c r="D186" s="39">
        <f t="shared" si="2"/>
        <v>0</v>
      </c>
      <c r="E186" s="61"/>
      <c r="F186" s="62"/>
      <c r="G186" s="62"/>
    </row>
    <row r="187" spans="1:7" ht="50.1" hidden="1" customHeight="1">
      <c r="A187" s="37">
        <v>183</v>
      </c>
      <c r="B187" s="71"/>
      <c r="C187" s="38" t="str">
        <f>IF(AND(ISTEXT(B187),ISTEXT(#REF!),LEN(F187)&lt;2129),"-","!")</f>
        <v>!</v>
      </c>
      <c r="D187" s="39">
        <f t="shared" si="2"/>
        <v>0</v>
      </c>
      <c r="E187" s="61"/>
      <c r="F187" s="62"/>
      <c r="G187" s="62"/>
    </row>
    <row r="188" spans="1:7" ht="50.1" hidden="1" customHeight="1">
      <c r="A188" s="37">
        <v>184</v>
      </c>
      <c r="B188" s="71"/>
      <c r="C188" s="38" t="str">
        <f>IF(AND(ISTEXT(B188),ISTEXT(#REF!),LEN(F188)&lt;2129),"-","!")</f>
        <v>!</v>
      </c>
      <c r="D188" s="39">
        <f t="shared" si="2"/>
        <v>0</v>
      </c>
      <c r="E188" s="61"/>
      <c r="F188" s="62"/>
      <c r="G188" s="62"/>
    </row>
    <row r="189" spans="1:7" ht="50.1" hidden="1" customHeight="1">
      <c r="A189" s="37">
        <v>185</v>
      </c>
      <c r="B189" s="71"/>
      <c r="C189" s="38" t="str">
        <f>IF(AND(ISTEXT(B189),ISTEXT(#REF!),LEN(F189)&lt;2129),"-","!")</f>
        <v>!</v>
      </c>
      <c r="D189" s="39">
        <f t="shared" si="2"/>
        <v>0</v>
      </c>
      <c r="E189" s="61"/>
      <c r="F189" s="62"/>
      <c r="G189" s="62"/>
    </row>
    <row r="190" spans="1:7" ht="50.1" hidden="1" customHeight="1">
      <c r="A190" s="37">
        <v>186</v>
      </c>
      <c r="B190" s="71"/>
      <c r="C190" s="38" t="str">
        <f>IF(AND(ISTEXT(B190),ISTEXT(#REF!),LEN(F190)&lt;2129),"-","!")</f>
        <v>!</v>
      </c>
      <c r="D190" s="39">
        <f t="shared" si="2"/>
        <v>0</v>
      </c>
      <c r="E190" s="61"/>
      <c r="F190" s="62"/>
      <c r="G190" s="62"/>
    </row>
    <row r="191" spans="1:7" ht="50.1" hidden="1" customHeight="1">
      <c r="A191" s="37">
        <v>187</v>
      </c>
      <c r="B191" s="71"/>
      <c r="C191" s="38" t="str">
        <f>IF(AND(ISTEXT(B191),ISTEXT(#REF!),LEN(F191)&lt;2129),"-","!")</f>
        <v>!</v>
      </c>
      <c r="D191" s="39">
        <f t="shared" si="2"/>
        <v>0</v>
      </c>
      <c r="E191" s="61"/>
      <c r="F191" s="62"/>
      <c r="G191" s="62"/>
    </row>
    <row r="192" spans="1:7" ht="50.1" hidden="1" customHeight="1">
      <c r="A192" s="37">
        <v>188</v>
      </c>
      <c r="B192" s="71"/>
      <c r="C192" s="38" t="str">
        <f>IF(AND(ISTEXT(B192),ISTEXT(#REF!),LEN(F192)&lt;2129),"-","!")</f>
        <v>!</v>
      </c>
      <c r="D192" s="39">
        <f t="shared" si="2"/>
        <v>0</v>
      </c>
      <c r="E192" s="61"/>
      <c r="F192" s="62"/>
      <c r="G192" s="62"/>
    </row>
    <row r="193" spans="1:7" ht="50.1" hidden="1" customHeight="1">
      <c r="A193" s="37">
        <v>189</v>
      </c>
      <c r="B193" s="71"/>
      <c r="C193" s="38" t="str">
        <f>IF(AND(ISTEXT(B193),ISTEXT(#REF!),LEN(F193)&lt;2129),"-","!")</f>
        <v>!</v>
      </c>
      <c r="D193" s="39">
        <f t="shared" si="2"/>
        <v>0</v>
      </c>
      <c r="E193" s="61"/>
      <c r="F193" s="62"/>
      <c r="G193" s="62"/>
    </row>
    <row r="194" spans="1:7" ht="50.1" hidden="1" customHeight="1">
      <c r="A194" s="37">
        <v>190</v>
      </c>
      <c r="B194" s="71"/>
      <c r="C194" s="38" t="str">
        <f>IF(AND(ISTEXT(B194),ISTEXT(#REF!),LEN(F194)&lt;2129),"-","!")</f>
        <v>!</v>
      </c>
      <c r="D194" s="39">
        <f t="shared" si="2"/>
        <v>0</v>
      </c>
      <c r="E194" s="61"/>
      <c r="F194" s="62"/>
      <c r="G194" s="62"/>
    </row>
    <row r="195" spans="1:7" ht="50.1" hidden="1" customHeight="1">
      <c r="A195" s="37">
        <v>191</v>
      </c>
      <c r="B195" s="71"/>
      <c r="C195" s="38" t="str">
        <f>IF(AND(ISTEXT(B195),ISTEXT(#REF!),LEN(F195)&lt;2129),"-","!")</f>
        <v>!</v>
      </c>
      <c r="D195" s="39">
        <f t="shared" si="2"/>
        <v>0</v>
      </c>
      <c r="E195" s="61"/>
      <c r="F195" s="62"/>
      <c r="G195" s="62"/>
    </row>
    <row r="196" spans="1:7" ht="50.1" hidden="1" customHeight="1">
      <c r="A196" s="37">
        <v>192</v>
      </c>
      <c r="B196" s="71"/>
      <c r="C196" s="38" t="str">
        <f>IF(AND(ISTEXT(B196),ISTEXT(#REF!),LEN(F196)&lt;2129),"-","!")</f>
        <v>!</v>
      </c>
      <c r="D196" s="39">
        <f t="shared" si="2"/>
        <v>0</v>
      </c>
      <c r="E196" s="61"/>
      <c r="F196" s="62"/>
      <c r="G196" s="62"/>
    </row>
    <row r="197" spans="1:7" ht="50.1" hidden="1" customHeight="1">
      <c r="A197" s="37">
        <v>193</v>
      </c>
      <c r="B197" s="71"/>
      <c r="C197" s="38" t="str">
        <f>IF(AND(ISTEXT(B197),ISTEXT(#REF!),LEN(F197)&lt;2129),"-","!")</f>
        <v>!</v>
      </c>
      <c r="D197" s="39">
        <f t="shared" si="2"/>
        <v>0</v>
      </c>
      <c r="E197" s="61"/>
      <c r="F197" s="62"/>
      <c r="G197" s="62"/>
    </row>
    <row r="198" spans="1:7" ht="50.1" hidden="1" customHeight="1">
      <c r="A198" s="37">
        <v>194</v>
      </c>
      <c r="B198" s="71"/>
      <c r="C198" s="38" t="str">
        <f>IF(AND(ISTEXT(B198),ISTEXT(#REF!),LEN(F198)&lt;2129),"-","!")</f>
        <v>!</v>
      </c>
      <c r="D198" s="39">
        <f t="shared" ref="D198:D261" si="3">IF(CONCATENATE(E198&amp;F198&amp;G198)="",0,1)</f>
        <v>0</v>
      </c>
      <c r="E198" s="61"/>
      <c r="F198" s="62"/>
      <c r="G198" s="62"/>
    </row>
    <row r="199" spans="1:7" ht="50.1" hidden="1" customHeight="1">
      <c r="A199" s="37">
        <v>195</v>
      </c>
      <c r="B199" s="71"/>
      <c r="C199" s="38" t="str">
        <f>IF(AND(ISTEXT(B199),ISTEXT(#REF!),LEN(F199)&lt;2129),"-","!")</f>
        <v>!</v>
      </c>
      <c r="D199" s="39">
        <f t="shared" si="3"/>
        <v>0</v>
      </c>
      <c r="E199" s="61"/>
      <c r="F199" s="62"/>
      <c r="G199" s="62"/>
    </row>
    <row r="200" spans="1:7" ht="50.1" hidden="1" customHeight="1">
      <c r="A200" s="37">
        <v>196</v>
      </c>
      <c r="B200" s="71"/>
      <c r="C200" s="38" t="str">
        <f>IF(AND(ISTEXT(B200),ISTEXT(#REF!),LEN(F200)&lt;2129),"-","!")</f>
        <v>!</v>
      </c>
      <c r="D200" s="39">
        <f t="shared" si="3"/>
        <v>0</v>
      </c>
      <c r="E200" s="61"/>
      <c r="F200" s="62"/>
      <c r="G200" s="62"/>
    </row>
    <row r="201" spans="1:7" ht="50.1" hidden="1" customHeight="1">
      <c r="A201" s="37">
        <v>197</v>
      </c>
      <c r="B201" s="71"/>
      <c r="C201" s="38" t="str">
        <f>IF(AND(ISTEXT(B201),ISTEXT(#REF!),LEN(F201)&lt;2129),"-","!")</f>
        <v>!</v>
      </c>
      <c r="D201" s="39">
        <f t="shared" si="3"/>
        <v>0</v>
      </c>
      <c r="E201" s="61"/>
      <c r="F201" s="62"/>
      <c r="G201" s="62"/>
    </row>
    <row r="202" spans="1:7" ht="50.1" hidden="1" customHeight="1">
      <c r="A202" s="37">
        <v>198</v>
      </c>
      <c r="B202" s="71"/>
      <c r="C202" s="38" t="str">
        <f>IF(AND(ISTEXT(B202),ISTEXT(#REF!),LEN(F202)&lt;2129),"-","!")</f>
        <v>!</v>
      </c>
      <c r="D202" s="39">
        <f t="shared" si="3"/>
        <v>0</v>
      </c>
      <c r="E202" s="61"/>
      <c r="F202" s="62"/>
      <c r="G202" s="62"/>
    </row>
    <row r="203" spans="1:7" ht="50.1" hidden="1" customHeight="1">
      <c r="A203" s="37">
        <v>199</v>
      </c>
      <c r="B203" s="71"/>
      <c r="C203" s="38" t="str">
        <f>IF(AND(ISTEXT(B203),ISTEXT(#REF!),LEN(F203)&lt;2129),"-","!")</f>
        <v>!</v>
      </c>
      <c r="D203" s="39">
        <f t="shared" si="3"/>
        <v>0</v>
      </c>
      <c r="E203" s="61"/>
      <c r="F203" s="62"/>
      <c r="G203" s="62"/>
    </row>
    <row r="204" spans="1:7" ht="50.1" hidden="1" customHeight="1">
      <c r="A204" s="37">
        <v>200</v>
      </c>
      <c r="B204" s="71"/>
      <c r="C204" s="38" t="str">
        <f>IF(AND(ISTEXT(B204),ISTEXT(#REF!),LEN(F204)&lt;2129),"-","!")</f>
        <v>!</v>
      </c>
      <c r="D204" s="39">
        <f t="shared" si="3"/>
        <v>0</v>
      </c>
      <c r="E204" s="61"/>
      <c r="F204" s="62"/>
      <c r="G204" s="62"/>
    </row>
    <row r="205" spans="1:7" ht="50.1" hidden="1" customHeight="1">
      <c r="A205" s="37">
        <v>201</v>
      </c>
      <c r="B205" s="71"/>
      <c r="C205" s="38" t="str">
        <f>IF(AND(ISTEXT(B205),ISTEXT(#REF!),LEN(F205)&lt;2129),"-","!")</f>
        <v>!</v>
      </c>
      <c r="D205" s="39">
        <f t="shared" si="3"/>
        <v>0</v>
      </c>
      <c r="E205" s="61"/>
      <c r="F205" s="62"/>
      <c r="G205" s="62"/>
    </row>
    <row r="206" spans="1:7" ht="50.1" hidden="1" customHeight="1">
      <c r="A206" s="37">
        <v>202</v>
      </c>
      <c r="B206" s="71"/>
      <c r="C206" s="38" t="str">
        <f>IF(AND(ISTEXT(B206),ISTEXT(#REF!),LEN(F206)&lt;2129),"-","!")</f>
        <v>!</v>
      </c>
      <c r="D206" s="39">
        <f t="shared" si="3"/>
        <v>0</v>
      </c>
      <c r="E206" s="61"/>
      <c r="F206" s="62"/>
      <c r="G206" s="62"/>
    </row>
    <row r="207" spans="1:7" ht="50.1" hidden="1" customHeight="1">
      <c r="A207" s="37">
        <v>203</v>
      </c>
      <c r="B207" s="71"/>
      <c r="C207" s="38" t="str">
        <f>IF(AND(ISTEXT(B207),ISTEXT(#REF!),LEN(F207)&lt;2129),"-","!")</f>
        <v>!</v>
      </c>
      <c r="D207" s="39">
        <f t="shared" si="3"/>
        <v>0</v>
      </c>
      <c r="E207" s="61"/>
      <c r="F207" s="62"/>
      <c r="G207" s="62"/>
    </row>
    <row r="208" spans="1:7" ht="50.1" hidden="1" customHeight="1">
      <c r="A208" s="37">
        <v>204</v>
      </c>
      <c r="B208" s="71"/>
      <c r="C208" s="38" t="str">
        <f>IF(AND(ISTEXT(B208),ISTEXT(#REF!),LEN(F208)&lt;2129),"-","!")</f>
        <v>!</v>
      </c>
      <c r="D208" s="39">
        <f t="shared" si="3"/>
        <v>0</v>
      </c>
      <c r="E208" s="61"/>
      <c r="F208" s="62"/>
      <c r="G208" s="62"/>
    </row>
    <row r="209" spans="1:7" ht="50.1" hidden="1" customHeight="1">
      <c r="A209" s="37">
        <v>205</v>
      </c>
      <c r="B209" s="71"/>
      <c r="C209" s="38" t="str">
        <f>IF(AND(ISTEXT(B209),ISTEXT(#REF!),LEN(F209)&lt;2129),"-","!")</f>
        <v>!</v>
      </c>
      <c r="D209" s="39">
        <f t="shared" si="3"/>
        <v>0</v>
      </c>
      <c r="E209" s="61"/>
      <c r="F209" s="62"/>
      <c r="G209" s="62"/>
    </row>
    <row r="210" spans="1:7" ht="50.1" hidden="1" customHeight="1">
      <c r="A210" s="37">
        <v>206</v>
      </c>
      <c r="B210" s="71"/>
      <c r="C210" s="38" t="str">
        <f>IF(AND(ISTEXT(B210),ISTEXT(#REF!),LEN(F210)&lt;2129),"-","!")</f>
        <v>!</v>
      </c>
      <c r="D210" s="39">
        <f t="shared" si="3"/>
        <v>0</v>
      </c>
      <c r="E210" s="61"/>
      <c r="F210" s="62"/>
      <c r="G210" s="62"/>
    </row>
    <row r="211" spans="1:7" ht="50.1" hidden="1" customHeight="1">
      <c r="A211" s="37">
        <v>207</v>
      </c>
      <c r="B211" s="71"/>
      <c r="C211" s="38" t="str">
        <f>IF(AND(ISTEXT(B211),ISTEXT(#REF!),LEN(F211)&lt;2129),"-","!")</f>
        <v>!</v>
      </c>
      <c r="D211" s="39">
        <f t="shared" si="3"/>
        <v>0</v>
      </c>
      <c r="E211" s="61"/>
      <c r="F211" s="62"/>
      <c r="G211" s="62"/>
    </row>
    <row r="212" spans="1:7" ht="50.1" hidden="1" customHeight="1">
      <c r="A212" s="37">
        <v>208</v>
      </c>
      <c r="B212" s="71"/>
      <c r="C212" s="38" t="str">
        <f>IF(AND(ISTEXT(B212),ISTEXT(#REF!),LEN(F212)&lt;2129),"-","!")</f>
        <v>!</v>
      </c>
      <c r="D212" s="39">
        <f t="shared" si="3"/>
        <v>0</v>
      </c>
      <c r="E212" s="61"/>
      <c r="F212" s="62"/>
      <c r="G212" s="62"/>
    </row>
    <row r="213" spans="1:7" ht="50.1" hidden="1" customHeight="1">
      <c r="A213" s="37">
        <v>209</v>
      </c>
      <c r="B213" s="71"/>
      <c r="C213" s="38" t="str">
        <f>IF(AND(ISTEXT(B213),ISTEXT(#REF!),LEN(F213)&lt;2129),"-","!")</f>
        <v>!</v>
      </c>
      <c r="D213" s="39">
        <f t="shared" si="3"/>
        <v>0</v>
      </c>
      <c r="E213" s="61"/>
      <c r="F213" s="62"/>
      <c r="G213" s="62"/>
    </row>
    <row r="214" spans="1:7" ht="50.1" hidden="1" customHeight="1">
      <c r="A214" s="37">
        <v>210</v>
      </c>
      <c r="B214" s="71"/>
      <c r="C214" s="38" t="str">
        <f>IF(AND(ISTEXT(B214),ISTEXT(#REF!),LEN(F214)&lt;2129),"-","!")</f>
        <v>!</v>
      </c>
      <c r="D214" s="39">
        <f t="shared" si="3"/>
        <v>0</v>
      </c>
      <c r="E214" s="61"/>
      <c r="F214" s="62"/>
      <c r="G214" s="62"/>
    </row>
    <row r="215" spans="1:7" ht="50.1" hidden="1" customHeight="1">
      <c r="A215" s="37">
        <v>211</v>
      </c>
      <c r="B215" s="71"/>
      <c r="C215" s="38" t="str">
        <f>IF(AND(ISTEXT(B215),ISTEXT(#REF!),LEN(F215)&lt;2129),"-","!")</f>
        <v>!</v>
      </c>
      <c r="D215" s="39">
        <f t="shared" si="3"/>
        <v>0</v>
      </c>
      <c r="E215" s="61"/>
      <c r="F215" s="62"/>
      <c r="G215" s="62"/>
    </row>
    <row r="216" spans="1:7" ht="50.1" hidden="1" customHeight="1">
      <c r="A216" s="37">
        <v>212</v>
      </c>
      <c r="B216" s="71"/>
      <c r="C216" s="38" t="str">
        <f>IF(AND(ISTEXT(B216),ISTEXT(#REF!),LEN(F216)&lt;2129),"-","!")</f>
        <v>!</v>
      </c>
      <c r="D216" s="39">
        <f t="shared" si="3"/>
        <v>0</v>
      </c>
      <c r="E216" s="61"/>
      <c r="F216" s="62"/>
      <c r="G216" s="62"/>
    </row>
    <row r="217" spans="1:7" ht="50.1" hidden="1" customHeight="1">
      <c r="A217" s="37">
        <v>213</v>
      </c>
      <c r="B217" s="71"/>
      <c r="C217" s="38" t="str">
        <f>IF(AND(ISTEXT(B217),ISTEXT(#REF!),LEN(F217)&lt;2129),"-","!")</f>
        <v>!</v>
      </c>
      <c r="D217" s="39">
        <f t="shared" si="3"/>
        <v>0</v>
      </c>
      <c r="E217" s="61"/>
      <c r="F217" s="62"/>
      <c r="G217" s="62"/>
    </row>
    <row r="218" spans="1:7" ht="50.1" hidden="1" customHeight="1">
      <c r="A218" s="37">
        <v>214</v>
      </c>
      <c r="B218" s="71"/>
      <c r="C218" s="38" t="str">
        <f>IF(AND(ISTEXT(B218),ISTEXT(#REF!),LEN(F218)&lt;2129),"-","!")</f>
        <v>!</v>
      </c>
      <c r="D218" s="39">
        <f t="shared" si="3"/>
        <v>0</v>
      </c>
      <c r="E218" s="61"/>
      <c r="F218" s="62"/>
      <c r="G218" s="62"/>
    </row>
    <row r="219" spans="1:7" ht="50.1" hidden="1" customHeight="1">
      <c r="A219" s="37">
        <v>215</v>
      </c>
      <c r="B219" s="71"/>
      <c r="C219" s="38" t="str">
        <f>IF(AND(ISTEXT(B219),ISTEXT(#REF!),LEN(F219)&lt;2129),"-","!")</f>
        <v>!</v>
      </c>
      <c r="D219" s="39">
        <f t="shared" si="3"/>
        <v>0</v>
      </c>
      <c r="E219" s="61"/>
      <c r="F219" s="62"/>
      <c r="G219" s="62"/>
    </row>
    <row r="220" spans="1:7" ht="50.1" hidden="1" customHeight="1">
      <c r="A220" s="37">
        <v>216</v>
      </c>
      <c r="B220" s="71"/>
      <c r="C220" s="38" t="str">
        <f>IF(AND(ISTEXT(B220),ISTEXT(#REF!),LEN(F220)&lt;2129),"-","!")</f>
        <v>!</v>
      </c>
      <c r="D220" s="39">
        <f t="shared" si="3"/>
        <v>0</v>
      </c>
      <c r="E220" s="61"/>
      <c r="F220" s="62"/>
      <c r="G220" s="62"/>
    </row>
    <row r="221" spans="1:7" ht="50.1" hidden="1" customHeight="1">
      <c r="A221" s="37">
        <v>217</v>
      </c>
      <c r="B221" s="71"/>
      <c r="C221" s="38" t="str">
        <f>IF(AND(ISTEXT(B221),ISTEXT(#REF!),LEN(F221)&lt;2129),"-","!")</f>
        <v>!</v>
      </c>
      <c r="D221" s="39">
        <f t="shared" si="3"/>
        <v>0</v>
      </c>
      <c r="E221" s="61"/>
      <c r="F221" s="62"/>
      <c r="G221" s="62"/>
    </row>
    <row r="222" spans="1:7" ht="50.1" hidden="1" customHeight="1">
      <c r="A222" s="37">
        <v>218</v>
      </c>
      <c r="B222" s="71"/>
      <c r="C222" s="38" t="str">
        <f>IF(AND(ISTEXT(B222),ISTEXT(#REF!),LEN(F222)&lt;2129),"-","!")</f>
        <v>!</v>
      </c>
      <c r="D222" s="39">
        <f t="shared" si="3"/>
        <v>0</v>
      </c>
      <c r="E222" s="61"/>
      <c r="F222" s="62"/>
      <c r="G222" s="62"/>
    </row>
    <row r="223" spans="1:7" ht="50.1" hidden="1" customHeight="1">
      <c r="A223" s="37">
        <v>219</v>
      </c>
      <c r="B223" s="71"/>
      <c r="C223" s="38" t="str">
        <f>IF(AND(ISTEXT(B223),ISTEXT(#REF!),LEN(F223)&lt;2129),"-","!")</f>
        <v>!</v>
      </c>
      <c r="D223" s="39">
        <f t="shared" si="3"/>
        <v>0</v>
      </c>
      <c r="E223" s="61"/>
      <c r="F223" s="62"/>
      <c r="G223" s="62"/>
    </row>
    <row r="224" spans="1:7" ht="50.1" hidden="1" customHeight="1">
      <c r="A224" s="37">
        <v>220</v>
      </c>
      <c r="B224" s="71"/>
      <c r="C224" s="38" t="str">
        <f>IF(AND(ISTEXT(B224),ISTEXT(#REF!),LEN(F224)&lt;2129),"-","!")</f>
        <v>!</v>
      </c>
      <c r="D224" s="39">
        <f t="shared" si="3"/>
        <v>0</v>
      </c>
      <c r="E224" s="61"/>
      <c r="F224" s="62"/>
      <c r="G224" s="62"/>
    </row>
    <row r="225" spans="1:7" ht="50.1" hidden="1" customHeight="1">
      <c r="A225" s="37">
        <v>221</v>
      </c>
      <c r="B225" s="71"/>
      <c r="C225" s="38" t="str">
        <f>IF(AND(ISTEXT(B225),ISTEXT(#REF!),LEN(F225)&lt;2129),"-","!")</f>
        <v>!</v>
      </c>
      <c r="D225" s="39">
        <f t="shared" si="3"/>
        <v>0</v>
      </c>
      <c r="E225" s="61"/>
      <c r="F225" s="62"/>
      <c r="G225" s="62"/>
    </row>
    <row r="226" spans="1:7" ht="50.1" hidden="1" customHeight="1">
      <c r="A226" s="37">
        <v>222</v>
      </c>
      <c r="B226" s="71"/>
      <c r="C226" s="38" t="str">
        <f>IF(AND(ISTEXT(B226),ISTEXT(#REF!),LEN(F226)&lt;2129),"-","!")</f>
        <v>!</v>
      </c>
      <c r="D226" s="39">
        <f t="shared" si="3"/>
        <v>0</v>
      </c>
      <c r="E226" s="61"/>
      <c r="F226" s="62"/>
      <c r="G226" s="62"/>
    </row>
    <row r="227" spans="1:7" ht="50.1" hidden="1" customHeight="1">
      <c r="A227" s="37">
        <v>223</v>
      </c>
      <c r="B227" s="71"/>
      <c r="C227" s="38" t="str">
        <f>IF(AND(ISTEXT(B227),ISTEXT(#REF!),LEN(F227)&lt;2129),"-","!")</f>
        <v>!</v>
      </c>
      <c r="D227" s="39">
        <f t="shared" si="3"/>
        <v>0</v>
      </c>
      <c r="E227" s="61"/>
      <c r="F227" s="62"/>
      <c r="G227" s="62"/>
    </row>
    <row r="228" spans="1:7" ht="50.1" hidden="1" customHeight="1">
      <c r="A228" s="37">
        <v>224</v>
      </c>
      <c r="B228" s="71"/>
      <c r="C228" s="38" t="str">
        <f>IF(AND(ISTEXT(B228),ISTEXT(#REF!),LEN(F228)&lt;2129),"-","!")</f>
        <v>!</v>
      </c>
      <c r="D228" s="39">
        <f t="shared" si="3"/>
        <v>0</v>
      </c>
      <c r="E228" s="61"/>
      <c r="F228" s="62"/>
      <c r="G228" s="62"/>
    </row>
    <row r="229" spans="1:7" ht="50.1" hidden="1" customHeight="1">
      <c r="A229" s="37">
        <v>225</v>
      </c>
      <c r="B229" s="71"/>
      <c r="C229" s="38" t="str">
        <f>IF(AND(ISTEXT(B229),ISTEXT(#REF!),LEN(F229)&lt;2129),"-","!")</f>
        <v>!</v>
      </c>
      <c r="D229" s="39">
        <f t="shared" si="3"/>
        <v>0</v>
      </c>
      <c r="E229" s="61"/>
      <c r="F229" s="62"/>
      <c r="G229" s="62"/>
    </row>
    <row r="230" spans="1:7" ht="50.1" hidden="1" customHeight="1">
      <c r="A230" s="37">
        <v>226</v>
      </c>
      <c r="B230" s="71"/>
      <c r="C230" s="38" t="str">
        <f>IF(AND(ISTEXT(B230),ISTEXT(#REF!),LEN(F230)&lt;2129),"-","!")</f>
        <v>!</v>
      </c>
      <c r="D230" s="39">
        <f t="shared" si="3"/>
        <v>0</v>
      </c>
      <c r="E230" s="61"/>
      <c r="F230" s="62"/>
      <c r="G230" s="62"/>
    </row>
    <row r="231" spans="1:7" ht="50.1" hidden="1" customHeight="1">
      <c r="A231" s="37">
        <v>227</v>
      </c>
      <c r="B231" s="71"/>
      <c r="C231" s="38" t="str">
        <f>IF(AND(ISTEXT(B231),ISTEXT(#REF!),LEN(F231)&lt;2129),"-","!")</f>
        <v>!</v>
      </c>
      <c r="D231" s="39">
        <f t="shared" si="3"/>
        <v>0</v>
      </c>
      <c r="E231" s="61"/>
      <c r="F231" s="62"/>
      <c r="G231" s="62"/>
    </row>
    <row r="232" spans="1:7" ht="50.1" hidden="1" customHeight="1">
      <c r="A232" s="37">
        <v>228</v>
      </c>
      <c r="B232" s="71"/>
      <c r="C232" s="38" t="str">
        <f>IF(AND(ISTEXT(B232),ISTEXT(#REF!),LEN(F232)&lt;2129),"-","!")</f>
        <v>!</v>
      </c>
      <c r="D232" s="39">
        <f t="shared" si="3"/>
        <v>0</v>
      </c>
      <c r="E232" s="61"/>
      <c r="F232" s="62"/>
      <c r="G232" s="62"/>
    </row>
    <row r="233" spans="1:7" ht="50.1" hidden="1" customHeight="1">
      <c r="A233" s="37">
        <v>229</v>
      </c>
      <c r="B233" s="71"/>
      <c r="C233" s="38" t="str">
        <f>IF(AND(ISTEXT(B233),ISTEXT(#REF!),LEN(F233)&lt;2129),"-","!")</f>
        <v>!</v>
      </c>
      <c r="D233" s="39">
        <f t="shared" si="3"/>
        <v>0</v>
      </c>
      <c r="E233" s="61"/>
      <c r="F233" s="62"/>
      <c r="G233" s="62"/>
    </row>
    <row r="234" spans="1:7" ht="50.1" hidden="1" customHeight="1">
      <c r="A234" s="37">
        <v>230</v>
      </c>
      <c r="B234" s="71"/>
      <c r="C234" s="38" t="str">
        <f>IF(AND(ISTEXT(B234),ISTEXT(#REF!),LEN(F234)&lt;2129),"-","!")</f>
        <v>!</v>
      </c>
      <c r="D234" s="39">
        <f t="shared" si="3"/>
        <v>0</v>
      </c>
      <c r="E234" s="61"/>
      <c r="F234" s="62"/>
      <c r="G234" s="62"/>
    </row>
    <row r="235" spans="1:7" ht="50.1" hidden="1" customHeight="1">
      <c r="A235" s="37">
        <v>231</v>
      </c>
      <c r="B235" s="71"/>
      <c r="C235" s="38" t="str">
        <f>IF(AND(ISTEXT(B235),ISTEXT(#REF!),LEN(F235)&lt;2129),"-","!")</f>
        <v>!</v>
      </c>
      <c r="D235" s="39">
        <f t="shared" si="3"/>
        <v>0</v>
      </c>
      <c r="E235" s="61"/>
      <c r="F235" s="62"/>
      <c r="G235" s="62"/>
    </row>
    <row r="236" spans="1:7" ht="50.1" hidden="1" customHeight="1">
      <c r="A236" s="37">
        <v>232</v>
      </c>
      <c r="B236" s="71"/>
      <c r="C236" s="38" t="str">
        <f>IF(AND(ISTEXT(B236),ISTEXT(#REF!),LEN(F236)&lt;2129),"-","!")</f>
        <v>!</v>
      </c>
      <c r="D236" s="39">
        <f t="shared" si="3"/>
        <v>0</v>
      </c>
      <c r="E236" s="61"/>
      <c r="F236" s="62"/>
      <c r="G236" s="62"/>
    </row>
    <row r="237" spans="1:7" ht="50.1" hidden="1" customHeight="1">
      <c r="A237" s="37">
        <v>233</v>
      </c>
      <c r="B237" s="71"/>
      <c r="C237" s="38" t="str">
        <f>IF(AND(ISTEXT(B237),ISTEXT(#REF!),LEN(F237)&lt;2129),"-","!")</f>
        <v>!</v>
      </c>
      <c r="D237" s="39">
        <f t="shared" si="3"/>
        <v>0</v>
      </c>
      <c r="E237" s="61"/>
      <c r="F237" s="62"/>
      <c r="G237" s="62"/>
    </row>
    <row r="238" spans="1:7" ht="50.1" hidden="1" customHeight="1">
      <c r="A238" s="37">
        <v>234</v>
      </c>
      <c r="B238" s="71"/>
      <c r="C238" s="38" t="str">
        <f>IF(AND(ISTEXT(B238),ISTEXT(#REF!),LEN(F238)&lt;2129),"-","!")</f>
        <v>!</v>
      </c>
      <c r="D238" s="39">
        <f t="shared" si="3"/>
        <v>0</v>
      </c>
      <c r="E238" s="61"/>
      <c r="F238" s="62"/>
      <c r="G238" s="62"/>
    </row>
    <row r="239" spans="1:7" ht="50.1" hidden="1" customHeight="1">
      <c r="A239" s="37">
        <v>235</v>
      </c>
      <c r="B239" s="71"/>
      <c r="C239" s="38" t="str">
        <f>IF(AND(ISTEXT(B239),ISTEXT(#REF!),LEN(F239)&lt;2129),"-","!")</f>
        <v>!</v>
      </c>
      <c r="D239" s="39">
        <f t="shared" si="3"/>
        <v>0</v>
      </c>
      <c r="E239" s="61"/>
      <c r="F239" s="62"/>
      <c r="G239" s="62"/>
    </row>
    <row r="240" spans="1:7" ht="50.1" hidden="1" customHeight="1">
      <c r="A240" s="37">
        <v>236</v>
      </c>
      <c r="B240" s="71"/>
      <c r="C240" s="38" t="str">
        <f>IF(AND(ISTEXT(B240),ISTEXT(#REF!),LEN(F240)&lt;2129),"-","!")</f>
        <v>!</v>
      </c>
      <c r="D240" s="39">
        <f t="shared" si="3"/>
        <v>0</v>
      </c>
      <c r="E240" s="61"/>
      <c r="F240" s="62"/>
      <c r="G240" s="62"/>
    </row>
    <row r="241" spans="1:7" ht="50.1" hidden="1" customHeight="1">
      <c r="A241" s="37">
        <v>237</v>
      </c>
      <c r="B241" s="71"/>
      <c r="C241" s="38" t="str">
        <f>IF(AND(ISTEXT(B241),ISTEXT(#REF!),LEN(F241)&lt;2129),"-","!")</f>
        <v>!</v>
      </c>
      <c r="D241" s="39">
        <f t="shared" si="3"/>
        <v>0</v>
      </c>
      <c r="E241" s="61"/>
      <c r="F241" s="62"/>
      <c r="G241" s="62"/>
    </row>
    <row r="242" spans="1:7" ht="50.1" hidden="1" customHeight="1">
      <c r="A242" s="37">
        <v>238</v>
      </c>
      <c r="B242" s="71"/>
      <c r="C242" s="38" t="str">
        <f>IF(AND(ISTEXT(B242),ISTEXT(#REF!),LEN(F242)&lt;2129),"-","!")</f>
        <v>!</v>
      </c>
      <c r="D242" s="39">
        <f t="shared" si="3"/>
        <v>0</v>
      </c>
      <c r="E242" s="61"/>
      <c r="F242" s="62"/>
      <c r="G242" s="62"/>
    </row>
    <row r="243" spans="1:7" ht="50.1" hidden="1" customHeight="1">
      <c r="A243" s="37">
        <v>239</v>
      </c>
      <c r="B243" s="71"/>
      <c r="C243" s="38" t="str">
        <f>IF(AND(ISTEXT(B243),ISTEXT(#REF!),LEN(F243)&lt;2129),"-","!")</f>
        <v>!</v>
      </c>
      <c r="D243" s="39">
        <f t="shared" si="3"/>
        <v>0</v>
      </c>
      <c r="E243" s="61"/>
      <c r="F243" s="62"/>
      <c r="G243" s="62"/>
    </row>
    <row r="244" spans="1:7" ht="50.1" hidden="1" customHeight="1">
      <c r="A244" s="37">
        <v>240</v>
      </c>
      <c r="B244" s="71"/>
      <c r="C244" s="38" t="str">
        <f>IF(AND(ISTEXT(B244),ISTEXT(#REF!),LEN(F244)&lt;2129),"-","!")</f>
        <v>!</v>
      </c>
      <c r="D244" s="39">
        <f t="shared" si="3"/>
        <v>0</v>
      </c>
      <c r="E244" s="61"/>
      <c r="F244" s="62"/>
      <c r="G244" s="62"/>
    </row>
    <row r="245" spans="1:7" ht="50.1" hidden="1" customHeight="1">
      <c r="A245" s="37">
        <v>241</v>
      </c>
      <c r="B245" s="71"/>
      <c r="C245" s="38" t="str">
        <f>IF(AND(ISTEXT(B245),ISTEXT(#REF!),LEN(F245)&lt;2129),"-","!")</f>
        <v>!</v>
      </c>
      <c r="D245" s="39">
        <f t="shared" si="3"/>
        <v>0</v>
      </c>
      <c r="E245" s="61"/>
      <c r="F245" s="62"/>
      <c r="G245" s="62"/>
    </row>
    <row r="246" spans="1:7" ht="50.1" hidden="1" customHeight="1">
      <c r="A246" s="37">
        <v>242</v>
      </c>
      <c r="B246" s="71"/>
      <c r="C246" s="38" t="str">
        <f>IF(AND(ISTEXT(B246),ISTEXT(#REF!),LEN(F246)&lt;2129),"-","!")</f>
        <v>!</v>
      </c>
      <c r="D246" s="39">
        <f t="shared" si="3"/>
        <v>0</v>
      </c>
      <c r="E246" s="61"/>
      <c r="F246" s="62"/>
      <c r="G246" s="62"/>
    </row>
    <row r="247" spans="1:7" ht="50.1" hidden="1" customHeight="1">
      <c r="A247" s="37">
        <v>243</v>
      </c>
      <c r="B247" s="71"/>
      <c r="C247" s="38" t="str">
        <f>IF(AND(ISTEXT(B247),ISTEXT(#REF!),LEN(F247)&lt;2129),"-","!")</f>
        <v>!</v>
      </c>
      <c r="D247" s="39">
        <f t="shared" si="3"/>
        <v>0</v>
      </c>
      <c r="E247" s="61"/>
      <c r="F247" s="62"/>
      <c r="G247" s="62"/>
    </row>
    <row r="248" spans="1:7" ht="50.1" hidden="1" customHeight="1">
      <c r="A248" s="37">
        <v>244</v>
      </c>
      <c r="B248" s="71"/>
      <c r="C248" s="38" t="str">
        <f>IF(AND(ISTEXT(B248),ISTEXT(#REF!),LEN(F248)&lt;2129),"-","!")</f>
        <v>!</v>
      </c>
      <c r="D248" s="39">
        <f t="shared" si="3"/>
        <v>0</v>
      </c>
      <c r="E248" s="61"/>
      <c r="F248" s="62"/>
      <c r="G248" s="62"/>
    </row>
    <row r="249" spans="1:7" ht="50.1" hidden="1" customHeight="1">
      <c r="A249" s="37">
        <v>245</v>
      </c>
      <c r="B249" s="71"/>
      <c r="C249" s="38" t="str">
        <f>IF(AND(ISTEXT(B249),ISTEXT(#REF!),LEN(F249)&lt;2129),"-","!")</f>
        <v>!</v>
      </c>
      <c r="D249" s="39">
        <f t="shared" si="3"/>
        <v>0</v>
      </c>
      <c r="E249" s="61"/>
      <c r="F249" s="62"/>
      <c r="G249" s="62"/>
    </row>
    <row r="250" spans="1:7" ht="50.1" hidden="1" customHeight="1">
      <c r="A250" s="37">
        <v>246</v>
      </c>
      <c r="B250" s="71"/>
      <c r="C250" s="38" t="str">
        <f>IF(AND(ISTEXT(B250),ISTEXT(#REF!),LEN(F250)&lt;2129),"-","!")</f>
        <v>!</v>
      </c>
      <c r="D250" s="39">
        <f t="shared" si="3"/>
        <v>0</v>
      </c>
      <c r="E250" s="61"/>
      <c r="F250" s="62"/>
      <c r="G250" s="62"/>
    </row>
    <row r="251" spans="1:7" ht="50.1" hidden="1" customHeight="1">
      <c r="A251" s="37">
        <v>247</v>
      </c>
      <c r="B251" s="71"/>
      <c r="C251" s="38" t="str">
        <f>IF(AND(ISTEXT(B251),ISTEXT(#REF!),LEN(F251)&lt;2129),"-","!")</f>
        <v>!</v>
      </c>
      <c r="D251" s="39">
        <f t="shared" si="3"/>
        <v>0</v>
      </c>
      <c r="E251" s="61"/>
      <c r="F251" s="62"/>
      <c r="G251" s="62"/>
    </row>
    <row r="252" spans="1:7" ht="50.1" hidden="1" customHeight="1">
      <c r="A252" s="37">
        <v>248</v>
      </c>
      <c r="B252" s="71"/>
      <c r="C252" s="38" t="str">
        <f>IF(AND(ISTEXT(B252),ISTEXT(#REF!),LEN(F252)&lt;2129),"-","!")</f>
        <v>!</v>
      </c>
      <c r="D252" s="39">
        <f t="shared" si="3"/>
        <v>0</v>
      </c>
      <c r="E252" s="61"/>
      <c r="F252" s="62"/>
      <c r="G252" s="62"/>
    </row>
    <row r="253" spans="1:7" ht="50.1" hidden="1" customHeight="1">
      <c r="A253" s="37">
        <v>249</v>
      </c>
      <c r="B253" s="71"/>
      <c r="C253" s="38" t="str">
        <f>IF(AND(ISTEXT(B253),ISTEXT(#REF!),LEN(F253)&lt;2129),"-","!")</f>
        <v>!</v>
      </c>
      <c r="D253" s="39">
        <f t="shared" si="3"/>
        <v>0</v>
      </c>
      <c r="E253" s="61"/>
      <c r="F253" s="62"/>
      <c r="G253" s="62"/>
    </row>
    <row r="254" spans="1:7" ht="50.1" hidden="1" customHeight="1">
      <c r="A254" s="37">
        <v>250</v>
      </c>
      <c r="B254" s="71"/>
      <c r="C254" s="38" t="str">
        <f>IF(AND(ISTEXT(B254),ISTEXT(#REF!),LEN(F254)&lt;2129),"-","!")</f>
        <v>!</v>
      </c>
      <c r="D254" s="39">
        <f t="shared" si="3"/>
        <v>0</v>
      </c>
      <c r="E254" s="61"/>
      <c r="F254" s="62"/>
      <c r="G254" s="62"/>
    </row>
    <row r="255" spans="1:7" ht="50.1" hidden="1" customHeight="1">
      <c r="A255" s="37">
        <v>251</v>
      </c>
      <c r="B255" s="71"/>
      <c r="C255" s="38" t="str">
        <f>IF(AND(ISTEXT(B255),ISTEXT(#REF!),LEN(F255)&lt;2129),"-","!")</f>
        <v>!</v>
      </c>
      <c r="D255" s="39">
        <f t="shared" si="3"/>
        <v>0</v>
      </c>
      <c r="E255" s="61"/>
      <c r="F255" s="62"/>
      <c r="G255" s="62"/>
    </row>
    <row r="256" spans="1:7" ht="50.1" hidden="1" customHeight="1">
      <c r="A256" s="37">
        <v>252</v>
      </c>
      <c r="B256" s="71"/>
      <c r="C256" s="38" t="str">
        <f>IF(AND(ISTEXT(B256),ISTEXT(#REF!),LEN(F256)&lt;2129),"-","!")</f>
        <v>!</v>
      </c>
      <c r="D256" s="39">
        <f t="shared" si="3"/>
        <v>0</v>
      </c>
      <c r="E256" s="61"/>
      <c r="F256" s="62"/>
      <c r="G256" s="62"/>
    </row>
    <row r="257" spans="1:7" ht="50.1" hidden="1" customHeight="1">
      <c r="A257" s="37">
        <v>253</v>
      </c>
      <c r="B257" s="71"/>
      <c r="C257" s="38" t="str">
        <f>IF(AND(ISTEXT(B257),ISTEXT(#REF!),LEN(F257)&lt;2129),"-","!")</f>
        <v>!</v>
      </c>
      <c r="D257" s="39">
        <f t="shared" si="3"/>
        <v>0</v>
      </c>
      <c r="E257" s="61"/>
      <c r="F257" s="62"/>
      <c r="G257" s="62"/>
    </row>
    <row r="258" spans="1:7" ht="50.1" hidden="1" customHeight="1">
      <c r="A258" s="37">
        <v>254</v>
      </c>
      <c r="B258" s="71"/>
      <c r="C258" s="38" t="str">
        <f>IF(AND(ISTEXT(B258),ISTEXT(#REF!),LEN(F258)&lt;2129),"-","!")</f>
        <v>!</v>
      </c>
      <c r="D258" s="39">
        <f t="shared" si="3"/>
        <v>0</v>
      </c>
      <c r="E258" s="61"/>
      <c r="F258" s="62"/>
      <c r="G258" s="62"/>
    </row>
    <row r="259" spans="1:7" ht="50.1" hidden="1" customHeight="1">
      <c r="A259" s="37">
        <v>255</v>
      </c>
      <c r="B259" s="71"/>
      <c r="C259" s="38" t="str">
        <f>IF(AND(ISTEXT(B259),ISTEXT(#REF!),LEN(F259)&lt;2129),"-","!")</f>
        <v>!</v>
      </c>
      <c r="D259" s="39">
        <f t="shared" si="3"/>
        <v>0</v>
      </c>
      <c r="E259" s="61"/>
      <c r="F259" s="62"/>
      <c r="G259" s="62"/>
    </row>
    <row r="260" spans="1:7" ht="50.1" hidden="1" customHeight="1">
      <c r="A260" s="37">
        <v>256</v>
      </c>
      <c r="B260" s="71"/>
      <c r="C260" s="38" t="str">
        <f>IF(AND(ISTEXT(B260),ISTEXT(#REF!),LEN(F260)&lt;2129),"-","!")</f>
        <v>!</v>
      </c>
      <c r="D260" s="39">
        <f t="shared" si="3"/>
        <v>0</v>
      </c>
      <c r="E260" s="61"/>
      <c r="F260" s="62"/>
      <c r="G260" s="62"/>
    </row>
    <row r="261" spans="1:7" ht="50.1" hidden="1" customHeight="1">
      <c r="A261" s="37">
        <v>257</v>
      </c>
      <c r="B261" s="71"/>
      <c r="C261" s="38" t="str">
        <f>IF(AND(ISTEXT(B261),ISTEXT(#REF!),LEN(F261)&lt;2129),"-","!")</f>
        <v>!</v>
      </c>
      <c r="D261" s="39">
        <f t="shared" si="3"/>
        <v>0</v>
      </c>
      <c r="E261" s="61"/>
      <c r="F261" s="62"/>
      <c r="G261" s="62"/>
    </row>
    <row r="262" spans="1:7" ht="50.1" hidden="1" customHeight="1">
      <c r="A262" s="37">
        <v>258</v>
      </c>
      <c r="B262" s="71"/>
      <c r="C262" s="38" t="str">
        <f>IF(AND(ISTEXT(B262),ISTEXT(#REF!),LEN(F262)&lt;2129),"-","!")</f>
        <v>!</v>
      </c>
      <c r="D262" s="39">
        <f t="shared" ref="D262:D325" si="4">IF(CONCATENATE(E262&amp;F262&amp;G262)="",0,1)</f>
        <v>0</v>
      </c>
      <c r="E262" s="61"/>
      <c r="F262" s="62"/>
      <c r="G262" s="62"/>
    </row>
    <row r="263" spans="1:7" ht="50.1" hidden="1" customHeight="1">
      <c r="A263" s="37">
        <v>259</v>
      </c>
      <c r="B263" s="71"/>
      <c r="C263" s="38" t="str">
        <f>IF(AND(ISTEXT(B263),ISTEXT(#REF!),LEN(F263)&lt;2129),"-","!")</f>
        <v>!</v>
      </c>
      <c r="D263" s="39">
        <f t="shared" si="4"/>
        <v>0</v>
      </c>
      <c r="E263" s="61"/>
      <c r="F263" s="62"/>
      <c r="G263" s="62"/>
    </row>
    <row r="264" spans="1:7" ht="50.1" hidden="1" customHeight="1">
      <c r="A264" s="37">
        <v>260</v>
      </c>
      <c r="B264" s="71"/>
      <c r="C264" s="38" t="str">
        <f>IF(AND(ISTEXT(B264),ISTEXT(#REF!),LEN(F264)&lt;2129),"-","!")</f>
        <v>!</v>
      </c>
      <c r="D264" s="39">
        <f t="shared" si="4"/>
        <v>0</v>
      </c>
      <c r="E264" s="61"/>
      <c r="F264" s="62"/>
      <c r="G264" s="62"/>
    </row>
    <row r="265" spans="1:7" ht="50.1" hidden="1" customHeight="1">
      <c r="A265" s="37">
        <v>261</v>
      </c>
      <c r="B265" s="71"/>
      <c r="C265" s="38" t="str">
        <f>IF(AND(ISTEXT(B265),ISTEXT(#REF!),LEN(F265)&lt;2129),"-","!")</f>
        <v>!</v>
      </c>
      <c r="D265" s="39">
        <f t="shared" si="4"/>
        <v>0</v>
      </c>
      <c r="E265" s="61"/>
      <c r="F265" s="62"/>
      <c r="G265" s="62"/>
    </row>
    <row r="266" spans="1:7" ht="50.1" hidden="1" customHeight="1">
      <c r="A266" s="37">
        <v>262</v>
      </c>
      <c r="B266" s="71"/>
      <c r="C266" s="38" t="str">
        <f>IF(AND(ISTEXT(B266),ISTEXT(#REF!),LEN(F266)&lt;2129),"-","!")</f>
        <v>!</v>
      </c>
      <c r="D266" s="39">
        <f t="shared" si="4"/>
        <v>0</v>
      </c>
      <c r="E266" s="61"/>
      <c r="F266" s="62"/>
      <c r="G266" s="62"/>
    </row>
    <row r="267" spans="1:7" ht="50.1" hidden="1" customHeight="1">
      <c r="A267" s="37">
        <v>263</v>
      </c>
      <c r="B267" s="71"/>
      <c r="C267" s="38" t="str">
        <f>IF(AND(ISTEXT(B267),ISTEXT(#REF!),LEN(F267)&lt;2129),"-","!")</f>
        <v>!</v>
      </c>
      <c r="D267" s="39">
        <f t="shared" si="4"/>
        <v>0</v>
      </c>
      <c r="E267" s="61"/>
      <c r="F267" s="62"/>
      <c r="G267" s="62"/>
    </row>
    <row r="268" spans="1:7" ht="50.1" hidden="1" customHeight="1">
      <c r="A268" s="37">
        <v>264</v>
      </c>
      <c r="B268" s="71"/>
      <c r="C268" s="38" t="str">
        <f>IF(AND(ISTEXT(B268),ISTEXT(#REF!),LEN(F268)&lt;2129),"-","!")</f>
        <v>!</v>
      </c>
      <c r="D268" s="39">
        <f t="shared" si="4"/>
        <v>0</v>
      </c>
      <c r="E268" s="61"/>
      <c r="F268" s="62"/>
      <c r="G268" s="62"/>
    </row>
    <row r="269" spans="1:7" ht="50.1" hidden="1" customHeight="1">
      <c r="A269" s="37">
        <v>265</v>
      </c>
      <c r="B269" s="71"/>
      <c r="C269" s="38" t="str">
        <f>IF(AND(ISTEXT(B269),ISTEXT(#REF!),LEN(F269)&lt;2129),"-","!")</f>
        <v>!</v>
      </c>
      <c r="D269" s="39">
        <f t="shared" si="4"/>
        <v>0</v>
      </c>
      <c r="E269" s="61"/>
      <c r="F269" s="62"/>
      <c r="G269" s="62"/>
    </row>
    <row r="270" spans="1:7" ht="50.1" hidden="1" customHeight="1">
      <c r="A270" s="37">
        <v>266</v>
      </c>
      <c r="B270" s="71"/>
      <c r="C270" s="38" t="str">
        <f>IF(AND(ISTEXT(B270),ISTEXT(#REF!),LEN(F270)&lt;2129),"-","!")</f>
        <v>!</v>
      </c>
      <c r="D270" s="39">
        <f t="shared" si="4"/>
        <v>0</v>
      </c>
      <c r="E270" s="61"/>
      <c r="F270" s="62"/>
      <c r="G270" s="62"/>
    </row>
    <row r="271" spans="1:7" ht="50.1" hidden="1" customHeight="1">
      <c r="A271" s="37">
        <v>267</v>
      </c>
      <c r="B271" s="71"/>
      <c r="C271" s="38" t="str">
        <f>IF(AND(ISTEXT(B271),ISTEXT(#REF!),LEN(F271)&lt;2129),"-","!")</f>
        <v>!</v>
      </c>
      <c r="D271" s="39">
        <f t="shared" si="4"/>
        <v>0</v>
      </c>
      <c r="E271" s="61"/>
      <c r="F271" s="62"/>
      <c r="G271" s="62"/>
    </row>
    <row r="272" spans="1:7" ht="50.1" hidden="1" customHeight="1">
      <c r="A272" s="37">
        <v>268</v>
      </c>
      <c r="B272" s="71"/>
      <c r="C272" s="38" t="str">
        <f>IF(AND(ISTEXT(B272),ISTEXT(#REF!),LEN(F272)&lt;2129),"-","!")</f>
        <v>!</v>
      </c>
      <c r="D272" s="39">
        <f t="shared" si="4"/>
        <v>0</v>
      </c>
      <c r="E272" s="61"/>
      <c r="F272" s="62"/>
      <c r="G272" s="62"/>
    </row>
    <row r="273" spans="1:7" ht="50.1" hidden="1" customHeight="1">
      <c r="A273" s="37">
        <v>269</v>
      </c>
      <c r="B273" s="71"/>
      <c r="C273" s="38" t="str">
        <f>IF(AND(ISTEXT(B273),ISTEXT(#REF!),LEN(F273)&lt;2129),"-","!")</f>
        <v>!</v>
      </c>
      <c r="D273" s="39">
        <f t="shared" si="4"/>
        <v>0</v>
      </c>
      <c r="E273" s="61"/>
      <c r="F273" s="62"/>
      <c r="G273" s="62"/>
    </row>
    <row r="274" spans="1:7" ht="50.1" hidden="1" customHeight="1">
      <c r="A274" s="37">
        <v>270</v>
      </c>
      <c r="B274" s="71"/>
      <c r="C274" s="38" t="str">
        <f>IF(AND(ISTEXT(B274),ISTEXT(#REF!),LEN(F274)&lt;2129),"-","!")</f>
        <v>!</v>
      </c>
      <c r="D274" s="39">
        <f t="shared" si="4"/>
        <v>0</v>
      </c>
      <c r="E274" s="61"/>
      <c r="F274" s="62"/>
      <c r="G274" s="62"/>
    </row>
    <row r="275" spans="1:7" ht="50.1" hidden="1" customHeight="1">
      <c r="A275" s="37">
        <v>271</v>
      </c>
      <c r="B275" s="71"/>
      <c r="C275" s="38" t="str">
        <f>IF(AND(ISTEXT(B275),ISTEXT(#REF!),LEN(F275)&lt;2129),"-","!")</f>
        <v>!</v>
      </c>
      <c r="D275" s="39">
        <f t="shared" si="4"/>
        <v>0</v>
      </c>
      <c r="E275" s="61"/>
      <c r="F275" s="62"/>
      <c r="G275" s="62"/>
    </row>
    <row r="276" spans="1:7" ht="50.1" hidden="1" customHeight="1">
      <c r="A276" s="37">
        <v>272</v>
      </c>
      <c r="B276" s="71"/>
      <c r="C276" s="38" t="str">
        <f>IF(AND(ISTEXT(B276),ISTEXT(#REF!),LEN(F276)&lt;2129),"-","!")</f>
        <v>!</v>
      </c>
      <c r="D276" s="39">
        <f t="shared" si="4"/>
        <v>0</v>
      </c>
      <c r="E276" s="61"/>
      <c r="F276" s="62"/>
      <c r="G276" s="62"/>
    </row>
    <row r="277" spans="1:7" ht="50.1" hidden="1" customHeight="1">
      <c r="A277" s="37">
        <v>273</v>
      </c>
      <c r="B277" s="71"/>
      <c r="C277" s="38" t="str">
        <f>IF(AND(ISTEXT(B277),ISTEXT(#REF!),LEN(F277)&lt;2129),"-","!")</f>
        <v>!</v>
      </c>
      <c r="D277" s="39">
        <f t="shared" si="4"/>
        <v>0</v>
      </c>
      <c r="E277" s="61"/>
      <c r="F277" s="62"/>
      <c r="G277" s="62"/>
    </row>
    <row r="278" spans="1:7" ht="50.1" hidden="1" customHeight="1">
      <c r="A278" s="37">
        <v>274</v>
      </c>
      <c r="B278" s="71"/>
      <c r="C278" s="38" t="str">
        <f>IF(AND(ISTEXT(B278),ISTEXT(#REF!),LEN(F278)&lt;2129),"-","!")</f>
        <v>!</v>
      </c>
      <c r="D278" s="39">
        <f t="shared" si="4"/>
        <v>0</v>
      </c>
      <c r="E278" s="61"/>
      <c r="F278" s="62"/>
      <c r="G278" s="62"/>
    </row>
    <row r="279" spans="1:7" ht="50.1" hidden="1" customHeight="1">
      <c r="A279" s="37">
        <v>275</v>
      </c>
      <c r="B279" s="71"/>
      <c r="C279" s="38" t="str">
        <f>IF(AND(ISTEXT(B279),ISTEXT(#REF!),LEN(F279)&lt;2129),"-","!")</f>
        <v>!</v>
      </c>
      <c r="D279" s="39">
        <f t="shared" si="4"/>
        <v>0</v>
      </c>
      <c r="E279" s="61"/>
      <c r="F279" s="62"/>
      <c r="G279" s="62"/>
    </row>
    <row r="280" spans="1:7" ht="50.1" hidden="1" customHeight="1">
      <c r="A280" s="37">
        <v>276</v>
      </c>
      <c r="B280" s="71"/>
      <c r="C280" s="38" t="str">
        <f>IF(AND(ISTEXT(B280),ISTEXT(#REF!),LEN(F280)&lt;2129),"-","!")</f>
        <v>!</v>
      </c>
      <c r="D280" s="39">
        <f t="shared" si="4"/>
        <v>0</v>
      </c>
      <c r="E280" s="61"/>
      <c r="F280" s="62"/>
      <c r="G280" s="62"/>
    </row>
    <row r="281" spans="1:7" ht="50.1" hidden="1" customHeight="1">
      <c r="A281" s="37">
        <v>277</v>
      </c>
      <c r="B281" s="71"/>
      <c r="C281" s="38" t="str">
        <f>IF(AND(ISTEXT(B281),ISTEXT(#REF!),LEN(F281)&lt;2129),"-","!")</f>
        <v>!</v>
      </c>
      <c r="D281" s="39">
        <f t="shared" si="4"/>
        <v>0</v>
      </c>
      <c r="E281" s="61"/>
      <c r="F281" s="62"/>
      <c r="G281" s="62"/>
    </row>
    <row r="282" spans="1:7" ht="50.1" hidden="1" customHeight="1">
      <c r="A282" s="37">
        <v>278</v>
      </c>
      <c r="B282" s="71"/>
      <c r="C282" s="38" t="str">
        <f>IF(AND(ISTEXT(B282),ISTEXT(#REF!),LEN(F282)&lt;2129),"-","!")</f>
        <v>!</v>
      </c>
      <c r="D282" s="39">
        <f t="shared" si="4"/>
        <v>0</v>
      </c>
      <c r="E282" s="61"/>
      <c r="F282" s="62"/>
      <c r="G282" s="62"/>
    </row>
    <row r="283" spans="1:7" ht="50.1" hidden="1" customHeight="1">
      <c r="A283" s="37">
        <v>279</v>
      </c>
      <c r="B283" s="71"/>
      <c r="C283" s="38" t="str">
        <f>IF(AND(ISTEXT(B283),ISTEXT(#REF!),LEN(F283)&lt;2129),"-","!")</f>
        <v>!</v>
      </c>
      <c r="D283" s="39">
        <f t="shared" si="4"/>
        <v>0</v>
      </c>
      <c r="E283" s="61"/>
      <c r="F283" s="62"/>
      <c r="G283" s="62"/>
    </row>
    <row r="284" spans="1:7" ht="50.1" hidden="1" customHeight="1">
      <c r="A284" s="37">
        <v>280</v>
      </c>
      <c r="B284" s="71"/>
      <c r="C284" s="38" t="str">
        <f>IF(AND(ISTEXT(B284),ISTEXT(#REF!),LEN(F284)&lt;2129),"-","!")</f>
        <v>!</v>
      </c>
      <c r="D284" s="39">
        <f t="shared" si="4"/>
        <v>0</v>
      </c>
      <c r="E284" s="61"/>
      <c r="F284" s="62"/>
      <c r="G284" s="62"/>
    </row>
    <row r="285" spans="1:7" ht="50.1" hidden="1" customHeight="1">
      <c r="A285" s="37">
        <v>281</v>
      </c>
      <c r="B285" s="71"/>
      <c r="C285" s="38" t="str">
        <f>IF(AND(ISTEXT(B285),ISTEXT(#REF!),LEN(F285)&lt;2129),"-","!")</f>
        <v>!</v>
      </c>
      <c r="D285" s="39">
        <f t="shared" si="4"/>
        <v>0</v>
      </c>
      <c r="E285" s="61"/>
      <c r="F285" s="62"/>
      <c r="G285" s="62"/>
    </row>
    <row r="286" spans="1:7" ht="50.1" hidden="1" customHeight="1">
      <c r="A286" s="37">
        <v>282</v>
      </c>
      <c r="B286" s="71"/>
      <c r="C286" s="38" t="str">
        <f>IF(AND(ISTEXT(B286),ISTEXT(#REF!),LEN(F286)&lt;2129),"-","!")</f>
        <v>!</v>
      </c>
      <c r="D286" s="39">
        <f t="shared" si="4"/>
        <v>0</v>
      </c>
      <c r="E286" s="61"/>
      <c r="F286" s="62"/>
      <c r="G286" s="62"/>
    </row>
    <row r="287" spans="1:7" ht="50.1" hidden="1" customHeight="1">
      <c r="A287" s="37">
        <v>283</v>
      </c>
      <c r="B287" s="71"/>
      <c r="C287" s="38" t="str">
        <f>IF(AND(ISTEXT(B287),ISTEXT(#REF!),LEN(F287)&lt;2129),"-","!")</f>
        <v>!</v>
      </c>
      <c r="D287" s="39">
        <f t="shared" si="4"/>
        <v>0</v>
      </c>
      <c r="E287" s="61"/>
      <c r="F287" s="62"/>
      <c r="G287" s="62"/>
    </row>
    <row r="288" spans="1:7" ht="50.1" hidden="1" customHeight="1">
      <c r="A288" s="37">
        <v>284</v>
      </c>
      <c r="B288" s="71"/>
      <c r="C288" s="38" t="str">
        <f>IF(AND(ISTEXT(B288),ISTEXT(#REF!),LEN(F288)&lt;2129),"-","!")</f>
        <v>!</v>
      </c>
      <c r="D288" s="39">
        <f t="shared" si="4"/>
        <v>0</v>
      </c>
      <c r="E288" s="61"/>
      <c r="F288" s="62"/>
      <c r="G288" s="62"/>
    </row>
    <row r="289" spans="1:7" ht="50.1" hidden="1" customHeight="1">
      <c r="A289" s="37">
        <v>285</v>
      </c>
      <c r="B289" s="71"/>
      <c r="C289" s="38" t="str">
        <f>IF(AND(ISTEXT(B289),ISTEXT(#REF!),LEN(F289)&lt;2129),"-","!")</f>
        <v>!</v>
      </c>
      <c r="D289" s="39">
        <f t="shared" si="4"/>
        <v>0</v>
      </c>
      <c r="E289" s="61"/>
      <c r="F289" s="62"/>
      <c r="G289" s="62"/>
    </row>
    <row r="290" spans="1:7" ht="50.1" hidden="1" customHeight="1">
      <c r="A290" s="37">
        <v>286</v>
      </c>
      <c r="B290" s="71"/>
      <c r="C290" s="38" t="str">
        <f>IF(AND(ISTEXT(B290),ISTEXT(#REF!),LEN(F290)&lt;2129),"-","!")</f>
        <v>!</v>
      </c>
      <c r="D290" s="39">
        <f t="shared" si="4"/>
        <v>0</v>
      </c>
      <c r="E290" s="61"/>
      <c r="F290" s="62"/>
      <c r="G290" s="62"/>
    </row>
    <row r="291" spans="1:7" ht="50.1" hidden="1" customHeight="1">
      <c r="A291" s="37">
        <v>287</v>
      </c>
      <c r="B291" s="71"/>
      <c r="C291" s="38" t="str">
        <f>IF(AND(ISTEXT(B291),ISTEXT(#REF!),LEN(F291)&lt;2129),"-","!")</f>
        <v>!</v>
      </c>
      <c r="D291" s="39">
        <f t="shared" si="4"/>
        <v>0</v>
      </c>
      <c r="E291" s="61"/>
      <c r="F291" s="62"/>
      <c r="G291" s="62"/>
    </row>
    <row r="292" spans="1:7" ht="50.1" hidden="1" customHeight="1">
      <c r="A292" s="37">
        <v>288</v>
      </c>
      <c r="B292" s="71"/>
      <c r="C292" s="38" t="str">
        <f>IF(AND(ISTEXT(B292),ISTEXT(#REF!),LEN(F292)&lt;2129),"-","!")</f>
        <v>!</v>
      </c>
      <c r="D292" s="39">
        <f t="shared" si="4"/>
        <v>0</v>
      </c>
      <c r="E292" s="61"/>
      <c r="F292" s="62"/>
      <c r="G292" s="62"/>
    </row>
    <row r="293" spans="1:7" ht="50.1" hidden="1" customHeight="1">
      <c r="A293" s="37">
        <v>301</v>
      </c>
      <c r="B293" s="71"/>
      <c r="C293" s="38" t="str">
        <f>IF(AND(ISTEXT(B293),ISTEXT(#REF!),LEN(F293)&lt;2129),"-","!")</f>
        <v>!</v>
      </c>
      <c r="D293" s="39">
        <f t="shared" si="4"/>
        <v>0</v>
      </c>
      <c r="E293" s="61"/>
      <c r="F293" s="62"/>
      <c r="G293" s="62"/>
    </row>
    <row r="294" spans="1:7" ht="50.1" hidden="1" customHeight="1">
      <c r="A294" s="37">
        <v>302</v>
      </c>
      <c r="B294" s="71"/>
      <c r="C294" s="38" t="str">
        <f>IF(AND(ISTEXT(B294),ISTEXT(#REF!),LEN(F294)&lt;2129),"-","!")</f>
        <v>!</v>
      </c>
      <c r="D294" s="39">
        <f t="shared" si="4"/>
        <v>0</v>
      </c>
      <c r="E294" s="61"/>
      <c r="F294" s="62"/>
      <c r="G294" s="62"/>
    </row>
    <row r="295" spans="1:7" ht="50.1" hidden="1" customHeight="1">
      <c r="A295" s="37">
        <v>303</v>
      </c>
      <c r="B295" s="71"/>
      <c r="C295" s="38" t="str">
        <f>IF(AND(ISTEXT(B295),ISTEXT(#REF!),LEN(F295)&lt;2129),"-","!")</f>
        <v>!</v>
      </c>
      <c r="D295" s="39">
        <f t="shared" si="4"/>
        <v>0</v>
      </c>
      <c r="E295" s="61"/>
      <c r="F295" s="62"/>
      <c r="G295" s="62"/>
    </row>
    <row r="296" spans="1:7" ht="50.1" hidden="1" customHeight="1">
      <c r="A296" s="37">
        <v>304</v>
      </c>
      <c r="B296" s="71"/>
      <c r="C296" s="38" t="str">
        <f>IF(AND(ISTEXT(B296),ISTEXT(#REF!),LEN(F296)&lt;2129),"-","!")</f>
        <v>!</v>
      </c>
      <c r="D296" s="39">
        <f t="shared" si="4"/>
        <v>0</v>
      </c>
      <c r="E296" s="61"/>
      <c r="F296" s="62"/>
      <c r="G296" s="62"/>
    </row>
    <row r="297" spans="1:7" ht="16.5" hidden="1">
      <c r="D297" s="39">
        <f t="shared" si="4"/>
        <v>0</v>
      </c>
    </row>
    <row r="298" spans="1:7" ht="16.5" hidden="1">
      <c r="D298" s="39">
        <f t="shared" si="4"/>
        <v>0</v>
      </c>
    </row>
    <row r="299" spans="1:7" ht="16.5" hidden="1">
      <c r="D299" s="39">
        <f t="shared" si="4"/>
        <v>0</v>
      </c>
    </row>
    <row r="300" spans="1:7" ht="16.5" hidden="1">
      <c r="D300" s="39">
        <f t="shared" si="4"/>
        <v>0</v>
      </c>
    </row>
    <row r="301" spans="1:7" ht="16.5" hidden="1">
      <c r="D301" s="39">
        <f t="shared" si="4"/>
        <v>0</v>
      </c>
    </row>
    <row r="302" spans="1:7" ht="16.5" hidden="1">
      <c r="D302" s="39">
        <f t="shared" si="4"/>
        <v>0</v>
      </c>
    </row>
    <row r="303" spans="1:7" ht="16.5" hidden="1">
      <c r="D303" s="39">
        <f t="shared" si="4"/>
        <v>0</v>
      </c>
    </row>
    <row r="304" spans="1:7" ht="16.5" hidden="1">
      <c r="D304" s="39">
        <f t="shared" si="4"/>
        <v>0</v>
      </c>
    </row>
    <row r="305" spans="4:4" ht="16.5" hidden="1">
      <c r="D305" s="39">
        <f t="shared" si="4"/>
        <v>0</v>
      </c>
    </row>
    <row r="306" spans="4:4" ht="16.5" hidden="1">
      <c r="D306" s="39">
        <f t="shared" si="4"/>
        <v>0</v>
      </c>
    </row>
    <row r="307" spans="4:4" ht="16.5" hidden="1">
      <c r="D307" s="39">
        <f t="shared" si="4"/>
        <v>0</v>
      </c>
    </row>
    <row r="308" spans="4:4" ht="16.5" hidden="1">
      <c r="D308" s="39">
        <f t="shared" si="4"/>
        <v>0</v>
      </c>
    </row>
    <row r="309" spans="4:4" ht="16.5" hidden="1">
      <c r="D309" s="39">
        <f t="shared" si="4"/>
        <v>0</v>
      </c>
    </row>
    <row r="310" spans="4:4" ht="16.5" hidden="1">
      <c r="D310" s="39">
        <f t="shared" si="4"/>
        <v>0</v>
      </c>
    </row>
    <row r="311" spans="4:4" ht="16.5" hidden="1">
      <c r="D311" s="39">
        <f t="shared" si="4"/>
        <v>0</v>
      </c>
    </row>
    <row r="312" spans="4:4" ht="16.5" hidden="1">
      <c r="D312" s="39">
        <f t="shared" si="4"/>
        <v>0</v>
      </c>
    </row>
    <row r="313" spans="4:4" ht="16.5" hidden="1">
      <c r="D313" s="39">
        <f t="shared" si="4"/>
        <v>0</v>
      </c>
    </row>
    <row r="314" spans="4:4" ht="16.5" hidden="1">
      <c r="D314" s="39">
        <f t="shared" si="4"/>
        <v>0</v>
      </c>
    </row>
    <row r="315" spans="4:4" ht="16.5" hidden="1">
      <c r="D315" s="39">
        <f t="shared" si="4"/>
        <v>0</v>
      </c>
    </row>
    <row r="316" spans="4:4" ht="16.5" hidden="1">
      <c r="D316" s="39">
        <f t="shared" si="4"/>
        <v>0</v>
      </c>
    </row>
    <row r="317" spans="4:4" ht="16.5" hidden="1">
      <c r="D317" s="39">
        <f t="shared" si="4"/>
        <v>0</v>
      </c>
    </row>
    <row r="318" spans="4:4" ht="16.5" hidden="1">
      <c r="D318" s="39">
        <f t="shared" si="4"/>
        <v>0</v>
      </c>
    </row>
    <row r="319" spans="4:4" ht="16.5" hidden="1">
      <c r="D319" s="39">
        <f t="shared" si="4"/>
        <v>0</v>
      </c>
    </row>
    <row r="320" spans="4:4" ht="16.5" hidden="1">
      <c r="D320" s="39">
        <f t="shared" si="4"/>
        <v>0</v>
      </c>
    </row>
    <row r="321" spans="4:4" ht="16.5" hidden="1">
      <c r="D321" s="39">
        <f t="shared" si="4"/>
        <v>0</v>
      </c>
    </row>
    <row r="322" spans="4:4" ht="16.5" hidden="1">
      <c r="D322" s="39">
        <f t="shared" si="4"/>
        <v>0</v>
      </c>
    </row>
    <row r="323" spans="4:4" ht="16.5" hidden="1">
      <c r="D323" s="39">
        <f t="shared" si="4"/>
        <v>0</v>
      </c>
    </row>
    <row r="324" spans="4:4" ht="16.5" hidden="1">
      <c r="D324" s="39">
        <f t="shared" si="4"/>
        <v>0</v>
      </c>
    </row>
    <row r="325" spans="4:4" ht="16.5" hidden="1">
      <c r="D325" s="39">
        <f t="shared" si="4"/>
        <v>0</v>
      </c>
    </row>
    <row r="326" spans="4:4" ht="16.5" hidden="1">
      <c r="D326" s="39">
        <f t="shared" ref="D326:D389" si="5">IF(CONCATENATE(E326&amp;F326&amp;G326)="",0,1)</f>
        <v>0</v>
      </c>
    </row>
    <row r="327" spans="4:4" ht="16.5" hidden="1">
      <c r="D327" s="39">
        <f t="shared" si="5"/>
        <v>0</v>
      </c>
    </row>
    <row r="328" spans="4:4" ht="16.5" hidden="1">
      <c r="D328" s="39">
        <f t="shared" si="5"/>
        <v>0</v>
      </c>
    </row>
    <row r="329" spans="4:4" ht="16.5" hidden="1">
      <c r="D329" s="39">
        <f t="shared" si="5"/>
        <v>0</v>
      </c>
    </row>
    <row r="330" spans="4:4" ht="16.5" hidden="1">
      <c r="D330" s="39">
        <f t="shared" si="5"/>
        <v>0</v>
      </c>
    </row>
    <row r="331" spans="4:4" ht="16.5" hidden="1">
      <c r="D331" s="39">
        <f t="shared" si="5"/>
        <v>0</v>
      </c>
    </row>
    <row r="332" spans="4:4" ht="16.5" hidden="1">
      <c r="D332" s="39">
        <f t="shared" si="5"/>
        <v>0</v>
      </c>
    </row>
    <row r="333" spans="4:4" ht="16.5" hidden="1">
      <c r="D333" s="39">
        <f t="shared" si="5"/>
        <v>0</v>
      </c>
    </row>
    <row r="334" spans="4:4" ht="16.5" hidden="1">
      <c r="D334" s="39">
        <f t="shared" si="5"/>
        <v>0</v>
      </c>
    </row>
    <row r="335" spans="4:4" ht="16.5" hidden="1">
      <c r="D335" s="39">
        <f t="shared" si="5"/>
        <v>0</v>
      </c>
    </row>
    <row r="336" spans="4:4" ht="16.5" hidden="1">
      <c r="D336" s="39">
        <f t="shared" si="5"/>
        <v>0</v>
      </c>
    </row>
    <row r="337" spans="4:4" ht="16.5" hidden="1">
      <c r="D337" s="39">
        <f t="shared" si="5"/>
        <v>0</v>
      </c>
    </row>
    <row r="338" spans="4:4" ht="16.5" hidden="1">
      <c r="D338" s="39">
        <f t="shared" si="5"/>
        <v>0</v>
      </c>
    </row>
    <row r="339" spans="4:4" ht="16.5" hidden="1">
      <c r="D339" s="39">
        <f t="shared" si="5"/>
        <v>0</v>
      </c>
    </row>
    <row r="340" spans="4:4" ht="16.5" hidden="1">
      <c r="D340" s="39">
        <f t="shared" si="5"/>
        <v>0</v>
      </c>
    </row>
    <row r="341" spans="4:4" ht="16.5" hidden="1">
      <c r="D341" s="39">
        <f t="shared" si="5"/>
        <v>0</v>
      </c>
    </row>
    <row r="342" spans="4:4" ht="16.5" hidden="1">
      <c r="D342" s="39">
        <f t="shared" si="5"/>
        <v>0</v>
      </c>
    </row>
    <row r="343" spans="4:4" ht="16.5" hidden="1">
      <c r="D343" s="39">
        <f t="shared" si="5"/>
        <v>0</v>
      </c>
    </row>
    <row r="344" spans="4:4" ht="16.5" hidden="1">
      <c r="D344" s="39">
        <f t="shared" si="5"/>
        <v>0</v>
      </c>
    </row>
    <row r="345" spans="4:4" ht="16.5" hidden="1">
      <c r="D345" s="39">
        <f t="shared" si="5"/>
        <v>0</v>
      </c>
    </row>
    <row r="346" spans="4:4" ht="16.5" hidden="1">
      <c r="D346" s="39">
        <f t="shared" si="5"/>
        <v>0</v>
      </c>
    </row>
    <row r="347" spans="4:4" ht="16.5" hidden="1">
      <c r="D347" s="39">
        <f t="shared" si="5"/>
        <v>0</v>
      </c>
    </row>
    <row r="348" spans="4:4" ht="16.5" hidden="1">
      <c r="D348" s="39">
        <f t="shared" si="5"/>
        <v>0</v>
      </c>
    </row>
    <row r="349" spans="4:4" ht="16.5" hidden="1">
      <c r="D349" s="39">
        <f t="shared" si="5"/>
        <v>0</v>
      </c>
    </row>
    <row r="350" spans="4:4" ht="16.5" hidden="1">
      <c r="D350" s="39">
        <f t="shared" si="5"/>
        <v>0</v>
      </c>
    </row>
    <row r="351" spans="4:4" ht="16.5" hidden="1">
      <c r="D351" s="39">
        <f t="shared" si="5"/>
        <v>0</v>
      </c>
    </row>
    <row r="352" spans="4:4" ht="16.5" hidden="1">
      <c r="D352" s="39">
        <f t="shared" si="5"/>
        <v>0</v>
      </c>
    </row>
    <row r="353" spans="4:4" ht="16.5" hidden="1">
      <c r="D353" s="39">
        <f t="shared" si="5"/>
        <v>0</v>
      </c>
    </row>
    <row r="354" spans="4:4" ht="16.5" hidden="1">
      <c r="D354" s="39">
        <f t="shared" si="5"/>
        <v>0</v>
      </c>
    </row>
    <row r="355" spans="4:4" ht="16.5" hidden="1">
      <c r="D355" s="39">
        <f t="shared" si="5"/>
        <v>0</v>
      </c>
    </row>
    <row r="356" spans="4:4" ht="16.5" hidden="1">
      <c r="D356" s="39">
        <f t="shared" si="5"/>
        <v>0</v>
      </c>
    </row>
    <row r="357" spans="4:4" ht="16.5" hidden="1">
      <c r="D357" s="39">
        <f t="shared" si="5"/>
        <v>0</v>
      </c>
    </row>
    <row r="358" spans="4:4" ht="16.5" hidden="1">
      <c r="D358" s="39">
        <f t="shared" si="5"/>
        <v>0</v>
      </c>
    </row>
    <row r="359" spans="4:4" ht="16.5" hidden="1">
      <c r="D359" s="39">
        <f t="shared" si="5"/>
        <v>0</v>
      </c>
    </row>
    <row r="360" spans="4:4" ht="16.5" hidden="1">
      <c r="D360" s="39">
        <f t="shared" si="5"/>
        <v>0</v>
      </c>
    </row>
    <row r="361" spans="4:4" ht="16.5" hidden="1">
      <c r="D361" s="39">
        <f t="shared" si="5"/>
        <v>0</v>
      </c>
    </row>
    <row r="362" spans="4:4" ht="16.5" hidden="1">
      <c r="D362" s="39">
        <f t="shared" si="5"/>
        <v>0</v>
      </c>
    </row>
    <row r="363" spans="4:4" ht="16.5" hidden="1">
      <c r="D363" s="39">
        <f t="shared" si="5"/>
        <v>0</v>
      </c>
    </row>
    <row r="364" spans="4:4" ht="16.5" hidden="1">
      <c r="D364" s="39">
        <f t="shared" si="5"/>
        <v>0</v>
      </c>
    </row>
    <row r="365" spans="4:4" ht="16.5" hidden="1">
      <c r="D365" s="39">
        <f t="shared" si="5"/>
        <v>0</v>
      </c>
    </row>
    <row r="366" spans="4:4" ht="16.5" hidden="1">
      <c r="D366" s="39">
        <f t="shared" si="5"/>
        <v>0</v>
      </c>
    </row>
    <row r="367" spans="4:4" ht="16.5" hidden="1">
      <c r="D367" s="39">
        <f t="shared" si="5"/>
        <v>0</v>
      </c>
    </row>
    <row r="368" spans="4:4" ht="16.5" hidden="1">
      <c r="D368" s="39">
        <f t="shared" si="5"/>
        <v>0</v>
      </c>
    </row>
    <row r="369" spans="4:4" ht="16.5" hidden="1">
      <c r="D369" s="39">
        <f t="shared" si="5"/>
        <v>0</v>
      </c>
    </row>
    <row r="370" spans="4:4" ht="16.5" hidden="1">
      <c r="D370" s="39">
        <f t="shared" si="5"/>
        <v>0</v>
      </c>
    </row>
    <row r="371" spans="4:4" ht="16.5" hidden="1">
      <c r="D371" s="39">
        <f t="shared" si="5"/>
        <v>0</v>
      </c>
    </row>
    <row r="372" spans="4:4" ht="16.5" hidden="1">
      <c r="D372" s="39">
        <f t="shared" si="5"/>
        <v>0</v>
      </c>
    </row>
    <row r="373" spans="4:4" ht="16.5" hidden="1">
      <c r="D373" s="39">
        <f t="shared" si="5"/>
        <v>0</v>
      </c>
    </row>
    <row r="374" spans="4:4" ht="16.5" hidden="1">
      <c r="D374" s="39">
        <f t="shared" si="5"/>
        <v>0</v>
      </c>
    </row>
    <row r="375" spans="4:4" ht="16.5" hidden="1">
      <c r="D375" s="39">
        <f t="shared" si="5"/>
        <v>0</v>
      </c>
    </row>
    <row r="376" spans="4:4" ht="16.5" hidden="1">
      <c r="D376" s="39">
        <f t="shared" si="5"/>
        <v>0</v>
      </c>
    </row>
    <row r="377" spans="4:4" ht="16.5" hidden="1">
      <c r="D377" s="39">
        <f t="shared" si="5"/>
        <v>0</v>
      </c>
    </row>
    <row r="378" spans="4:4" ht="16.5" hidden="1">
      <c r="D378" s="39">
        <f t="shared" si="5"/>
        <v>0</v>
      </c>
    </row>
    <row r="379" spans="4:4" ht="16.5" hidden="1">
      <c r="D379" s="39">
        <f t="shared" si="5"/>
        <v>0</v>
      </c>
    </row>
    <row r="380" spans="4:4" ht="16.5" hidden="1">
      <c r="D380" s="39">
        <f t="shared" si="5"/>
        <v>0</v>
      </c>
    </row>
    <row r="381" spans="4:4" ht="16.5" hidden="1">
      <c r="D381" s="39">
        <f t="shared" si="5"/>
        <v>0</v>
      </c>
    </row>
    <row r="382" spans="4:4" ht="16.5" hidden="1">
      <c r="D382" s="39">
        <f t="shared" si="5"/>
        <v>0</v>
      </c>
    </row>
    <row r="383" spans="4:4" ht="16.5" hidden="1">
      <c r="D383" s="39">
        <f t="shared" si="5"/>
        <v>0</v>
      </c>
    </row>
    <row r="384" spans="4:4" ht="16.5" hidden="1">
      <c r="D384" s="39">
        <f t="shared" si="5"/>
        <v>0</v>
      </c>
    </row>
    <row r="385" spans="4:4" ht="16.5" hidden="1">
      <c r="D385" s="39">
        <f t="shared" si="5"/>
        <v>0</v>
      </c>
    </row>
    <row r="386" spans="4:4" ht="16.5" hidden="1">
      <c r="D386" s="39">
        <f t="shared" si="5"/>
        <v>0</v>
      </c>
    </row>
    <row r="387" spans="4:4" ht="16.5" hidden="1">
      <c r="D387" s="39">
        <f t="shared" si="5"/>
        <v>0</v>
      </c>
    </row>
    <row r="388" spans="4:4" ht="16.5" hidden="1">
      <c r="D388" s="39">
        <f t="shared" si="5"/>
        <v>0</v>
      </c>
    </row>
    <row r="389" spans="4:4" ht="16.5" hidden="1">
      <c r="D389" s="39">
        <f t="shared" si="5"/>
        <v>0</v>
      </c>
    </row>
    <row r="390" spans="4:4" ht="16.5" hidden="1">
      <c r="D390" s="39">
        <f t="shared" ref="D390:D400" si="6">IF(CONCATENATE(E390&amp;F390&amp;G390)="",0,1)</f>
        <v>0</v>
      </c>
    </row>
    <row r="391" spans="4:4" ht="16.5" hidden="1">
      <c r="D391" s="39">
        <f t="shared" si="6"/>
        <v>0</v>
      </c>
    </row>
    <row r="392" spans="4:4" ht="16.5" hidden="1">
      <c r="D392" s="39">
        <f t="shared" si="6"/>
        <v>0</v>
      </c>
    </row>
    <row r="393" spans="4:4" ht="16.5" hidden="1">
      <c r="D393" s="39">
        <f t="shared" si="6"/>
        <v>0</v>
      </c>
    </row>
    <row r="394" spans="4:4" ht="16.5" hidden="1">
      <c r="D394" s="39">
        <f t="shared" si="6"/>
        <v>0</v>
      </c>
    </row>
    <row r="395" spans="4:4" ht="16.5" hidden="1">
      <c r="D395" s="39">
        <f t="shared" si="6"/>
        <v>0</v>
      </c>
    </row>
    <row r="396" spans="4:4" ht="16.5" hidden="1">
      <c r="D396" s="39">
        <f t="shared" si="6"/>
        <v>0</v>
      </c>
    </row>
    <row r="397" spans="4:4" ht="16.5" hidden="1">
      <c r="D397" s="39">
        <f t="shared" si="6"/>
        <v>0</v>
      </c>
    </row>
    <row r="398" spans="4:4" ht="16.5" hidden="1">
      <c r="D398" s="39">
        <f t="shared" si="6"/>
        <v>0</v>
      </c>
    </row>
    <row r="399" spans="4:4" ht="16.5" hidden="1">
      <c r="D399" s="39">
        <f t="shared" si="6"/>
        <v>0</v>
      </c>
    </row>
    <row r="400" spans="4:4" ht="16.5" hidden="1">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9 F11: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c r="A1" s="97" t="s">
        <v>16</v>
      </c>
      <c r="B1" s="97"/>
      <c r="C1" s="97"/>
      <c r="D1" s="97"/>
      <c r="F1" s="98"/>
      <c r="G1" s="98"/>
      <c r="H1" s="98"/>
      <c r="I1" s="98"/>
      <c r="J1" s="98"/>
      <c r="K1" s="98"/>
      <c r="L1" s="98"/>
      <c r="M1" s="98"/>
      <c r="N1" s="98"/>
      <c r="O1" s="32"/>
      <c r="P1" s="32"/>
    </row>
    <row r="2" spans="1:16" s="12" customFormat="1" ht="17.25" customHeight="1">
      <c r="A2" s="19" t="s">
        <v>40</v>
      </c>
      <c r="B2" s="19" t="s">
        <v>4</v>
      </c>
      <c r="C2" s="20" t="s">
        <v>25</v>
      </c>
      <c r="D2" s="20" t="s">
        <v>27</v>
      </c>
      <c r="F2" s="33"/>
      <c r="G2" s="34"/>
      <c r="H2" s="34"/>
      <c r="I2" s="34"/>
      <c r="J2" s="34"/>
      <c r="K2" s="34"/>
      <c r="L2" s="34"/>
      <c r="M2" s="34"/>
      <c r="N2" s="34"/>
      <c r="O2" s="35"/>
      <c r="P2" s="35"/>
    </row>
    <row r="3" spans="1:16" s="12" customFormat="1" ht="30">
      <c r="A3" s="72" t="s">
        <v>172</v>
      </c>
      <c r="B3" s="22"/>
      <c r="C3" s="20"/>
      <c r="D3" s="18" t="s">
        <v>32</v>
      </c>
      <c r="F3" s="32"/>
      <c r="G3" s="32"/>
      <c r="H3" s="32"/>
      <c r="I3" s="32"/>
      <c r="J3" s="32"/>
      <c r="K3" s="32"/>
      <c r="L3" s="32"/>
      <c r="M3" s="32"/>
      <c r="N3" s="32"/>
      <c r="O3" s="35"/>
      <c r="P3" s="35"/>
    </row>
    <row r="4" spans="1:16" s="10" customFormat="1">
      <c r="A4" s="31" t="s">
        <v>43</v>
      </c>
      <c r="B4" s="22"/>
      <c r="C4" s="21"/>
      <c r="D4" s="18" t="s">
        <v>33</v>
      </c>
      <c r="F4" s="32"/>
      <c r="G4" s="32"/>
      <c r="H4" s="32"/>
      <c r="I4" s="32"/>
      <c r="J4" s="32"/>
      <c r="K4" s="32"/>
      <c r="L4" s="32"/>
      <c r="M4" s="32"/>
      <c r="N4" s="32"/>
      <c r="O4" s="36"/>
      <c r="P4" s="36"/>
    </row>
    <row r="5" spans="1:16" s="10" customFormat="1" ht="30">
      <c r="A5" s="30" t="s">
        <v>44</v>
      </c>
      <c r="B5" s="22"/>
      <c r="C5" s="21"/>
      <c r="D5" s="18" t="s">
        <v>34</v>
      </c>
      <c r="F5" s="32"/>
      <c r="G5" s="32"/>
      <c r="H5" s="32"/>
      <c r="I5" s="32"/>
      <c r="J5" s="32"/>
      <c r="K5" s="32"/>
      <c r="L5" s="32"/>
      <c r="M5" s="32"/>
      <c r="N5" s="32"/>
      <c r="O5" s="36"/>
      <c r="P5" s="36"/>
    </row>
    <row r="6" spans="1:16">
      <c r="A6" s="29" t="s">
        <v>45</v>
      </c>
      <c r="B6" s="22"/>
      <c r="C6" s="21"/>
      <c r="D6" s="18" t="s">
        <v>35</v>
      </c>
      <c r="F6" s="32"/>
      <c r="G6" s="32"/>
      <c r="H6" s="32"/>
      <c r="I6" s="32"/>
      <c r="J6" s="32"/>
      <c r="K6" s="32"/>
      <c r="L6" s="32"/>
      <c r="M6" s="32"/>
      <c r="N6" s="32"/>
      <c r="O6" s="32"/>
      <c r="P6" s="32"/>
    </row>
    <row r="7" spans="1:16">
      <c r="A7" s="30" t="s">
        <v>46</v>
      </c>
      <c r="B7" s="22"/>
      <c r="C7" s="21"/>
      <c r="D7" s="18" t="s">
        <v>8</v>
      </c>
      <c r="F7" s="32"/>
      <c r="G7" s="32"/>
      <c r="H7" s="32"/>
      <c r="I7" s="32"/>
      <c r="J7" s="32"/>
      <c r="K7" s="32"/>
      <c r="L7" s="32"/>
      <c r="M7" s="32"/>
      <c r="N7" s="32"/>
      <c r="O7" s="32"/>
      <c r="P7" s="32"/>
    </row>
    <row r="8" spans="1:16">
      <c r="A8" s="29" t="s">
        <v>48</v>
      </c>
      <c r="B8" s="22"/>
      <c r="C8" s="21"/>
      <c r="D8" s="18" t="s">
        <v>11</v>
      </c>
      <c r="F8" s="32"/>
      <c r="G8" s="32"/>
      <c r="H8" s="32"/>
      <c r="I8" s="32"/>
      <c r="J8" s="32"/>
      <c r="K8" s="32"/>
      <c r="L8" s="32"/>
      <c r="M8" s="32"/>
      <c r="N8" s="32"/>
      <c r="O8" s="32"/>
      <c r="P8" s="32"/>
    </row>
    <row r="9" spans="1:16">
      <c r="A9" s="30" t="s">
        <v>47</v>
      </c>
      <c r="B9" s="22"/>
      <c r="C9" s="21"/>
      <c r="D9" s="18" t="s">
        <v>36</v>
      </c>
      <c r="F9" s="32"/>
      <c r="G9" s="32"/>
      <c r="H9" s="32"/>
      <c r="I9" s="32"/>
      <c r="J9" s="32"/>
      <c r="K9" s="32"/>
      <c r="L9" s="32"/>
      <c r="M9" s="32"/>
      <c r="N9" s="32"/>
      <c r="O9" s="32"/>
      <c r="P9" s="32"/>
    </row>
    <row r="10" spans="1:16" ht="30">
      <c r="A10" s="29" t="s">
        <v>49</v>
      </c>
      <c r="B10" s="22"/>
      <c r="C10" s="21"/>
      <c r="D10" s="18" t="s">
        <v>12</v>
      </c>
      <c r="F10" s="32"/>
      <c r="G10" s="32"/>
      <c r="H10" s="32"/>
      <c r="I10" s="32"/>
      <c r="J10" s="32"/>
      <c r="K10" s="32"/>
      <c r="L10" s="32"/>
      <c r="M10" s="32"/>
      <c r="N10" s="32"/>
      <c r="O10" s="32"/>
      <c r="P10" s="32"/>
    </row>
    <row r="11" spans="1:16">
      <c r="A11" s="30" t="s">
        <v>50</v>
      </c>
      <c r="B11" s="22"/>
      <c r="C11" s="21"/>
      <c r="D11" s="18"/>
      <c r="F11" s="32"/>
      <c r="G11" s="32"/>
      <c r="H11" s="32"/>
      <c r="I11" s="32"/>
      <c r="J11" s="32"/>
      <c r="K11" s="32"/>
      <c r="L11" s="32"/>
      <c r="M11" s="32"/>
      <c r="N11" s="32"/>
      <c r="O11" s="32"/>
      <c r="P11" s="32"/>
    </row>
    <row r="12" spans="1:16">
      <c r="A12" s="29" t="s">
        <v>51</v>
      </c>
      <c r="B12" s="22"/>
      <c r="C12" s="21"/>
      <c r="D12" s="18"/>
      <c r="F12" s="32"/>
      <c r="G12" s="32"/>
      <c r="H12" s="32"/>
      <c r="I12" s="32"/>
      <c r="J12" s="32"/>
      <c r="K12" s="32"/>
      <c r="L12" s="32"/>
      <c r="M12" s="32"/>
      <c r="N12" s="32"/>
      <c r="O12" s="32"/>
      <c r="P12" s="32"/>
    </row>
    <row r="13" spans="1:16">
      <c r="A13" s="30" t="s">
        <v>52</v>
      </c>
      <c r="B13" s="22"/>
      <c r="C13" s="21"/>
      <c r="D13" s="18"/>
      <c r="F13" s="32"/>
      <c r="G13" s="32"/>
      <c r="H13" s="32"/>
      <c r="I13" s="32"/>
      <c r="J13" s="32"/>
      <c r="K13" s="32"/>
      <c r="L13" s="32"/>
      <c r="M13" s="32"/>
      <c r="N13" s="32"/>
      <c r="O13" s="32"/>
      <c r="P13" s="32"/>
    </row>
    <row r="14" spans="1:16" ht="30">
      <c r="A14" s="29" t="s">
        <v>53</v>
      </c>
      <c r="B14" s="22"/>
      <c r="C14" s="21"/>
      <c r="D14" s="18"/>
      <c r="F14" s="32"/>
      <c r="G14" s="32"/>
      <c r="H14" s="32"/>
      <c r="I14" s="32"/>
      <c r="J14" s="32"/>
      <c r="K14" s="32"/>
      <c r="L14" s="32"/>
      <c r="M14" s="32"/>
      <c r="N14" s="32"/>
      <c r="O14" s="32"/>
      <c r="P14" s="32"/>
    </row>
    <row r="15" spans="1:16">
      <c r="A15" s="30" t="s">
        <v>54</v>
      </c>
      <c r="B15" s="22"/>
      <c r="C15" s="21"/>
      <c r="D15" s="18"/>
      <c r="F15" s="98"/>
      <c r="G15" s="98"/>
      <c r="H15" s="98"/>
      <c r="I15" s="98"/>
      <c r="J15" s="98"/>
      <c r="K15" s="98"/>
      <c r="L15" s="98"/>
      <c r="M15" s="98"/>
      <c r="N15" s="98"/>
      <c r="O15" s="32"/>
      <c r="P15" s="32"/>
    </row>
    <row r="16" spans="1:16">
      <c r="A16" s="30" t="s">
        <v>55</v>
      </c>
      <c r="B16" s="22"/>
      <c r="C16" s="21"/>
      <c r="D16" s="18"/>
      <c r="F16" s="32"/>
      <c r="G16" s="32"/>
      <c r="H16" s="32"/>
      <c r="I16" s="32"/>
      <c r="J16" s="32"/>
      <c r="K16" s="32"/>
      <c r="L16" s="32"/>
      <c r="M16" s="32"/>
      <c r="N16" s="32"/>
      <c r="O16" s="32"/>
      <c r="P16" s="32"/>
    </row>
    <row r="17" spans="1:16">
      <c r="A17" s="30" t="s">
        <v>56</v>
      </c>
      <c r="B17" s="22"/>
      <c r="C17" s="21"/>
      <c r="D17" s="18"/>
      <c r="F17" s="32"/>
      <c r="G17" s="32"/>
      <c r="H17" s="32"/>
      <c r="I17" s="32"/>
      <c r="J17" s="32"/>
      <c r="K17" s="32"/>
      <c r="L17" s="32"/>
      <c r="M17" s="32"/>
      <c r="N17" s="32"/>
      <c r="O17" s="32"/>
      <c r="P17" s="32"/>
    </row>
    <row r="18" spans="1:16">
      <c r="A18" s="29" t="s">
        <v>57</v>
      </c>
      <c r="B18" s="22"/>
      <c r="C18" s="21"/>
      <c r="D18" s="18"/>
      <c r="F18" s="32"/>
      <c r="G18" s="32"/>
      <c r="H18" s="32"/>
      <c r="I18" s="32"/>
      <c r="J18" s="32"/>
      <c r="K18" s="32"/>
      <c r="L18" s="32"/>
      <c r="M18" s="32"/>
      <c r="N18" s="32"/>
      <c r="O18" s="32"/>
      <c r="P18" s="32"/>
    </row>
    <row r="19" spans="1:16">
      <c r="A19" s="30" t="s">
        <v>58</v>
      </c>
      <c r="B19" s="22"/>
      <c r="C19" s="21"/>
      <c r="D19" s="18"/>
      <c r="F19" s="32"/>
      <c r="G19" s="32"/>
      <c r="H19" s="32"/>
      <c r="I19" s="32"/>
      <c r="J19" s="32"/>
      <c r="K19" s="32"/>
      <c r="L19" s="32"/>
      <c r="M19" s="32"/>
      <c r="N19" s="32"/>
      <c r="O19" s="32"/>
      <c r="P19" s="32"/>
    </row>
    <row r="20" spans="1:16">
      <c r="A20" s="29" t="s">
        <v>59</v>
      </c>
      <c r="B20" s="22"/>
      <c r="C20" s="21"/>
      <c r="D20" s="18"/>
      <c r="F20" s="32"/>
      <c r="G20" s="32"/>
      <c r="H20" s="32"/>
      <c r="I20" s="32"/>
      <c r="J20" s="32"/>
      <c r="K20" s="32"/>
      <c r="L20" s="32"/>
      <c r="M20" s="32"/>
      <c r="N20" s="32"/>
      <c r="O20" s="32"/>
      <c r="P20" s="32"/>
    </row>
    <row r="21" spans="1:16">
      <c r="A21" s="30" t="s">
        <v>60</v>
      </c>
      <c r="B21" s="22"/>
      <c r="C21" s="21"/>
      <c r="D21" s="18"/>
      <c r="F21" s="32"/>
      <c r="G21" s="32"/>
      <c r="H21" s="32"/>
      <c r="I21" s="32"/>
      <c r="J21" s="32"/>
      <c r="K21" s="32"/>
      <c r="L21" s="32"/>
      <c r="M21" s="32"/>
      <c r="N21" s="32"/>
      <c r="O21" s="32"/>
      <c r="P21" s="32"/>
    </row>
    <row r="22" spans="1:16">
      <c r="A22" s="29" t="s">
        <v>61</v>
      </c>
      <c r="B22" s="22"/>
      <c r="C22" s="21"/>
      <c r="D22" s="18"/>
      <c r="F22" s="32"/>
      <c r="G22" s="32"/>
      <c r="H22" s="32"/>
      <c r="I22" s="32"/>
      <c r="J22" s="32"/>
      <c r="K22" s="32"/>
      <c r="L22" s="32"/>
      <c r="M22" s="32"/>
      <c r="N22" s="32"/>
      <c r="O22" s="32"/>
      <c r="P22" s="32"/>
    </row>
    <row r="23" spans="1:16">
      <c r="A23" s="30" t="s">
        <v>62</v>
      </c>
      <c r="B23" s="22"/>
      <c r="C23" s="21"/>
      <c r="D23" s="18"/>
      <c r="F23" s="32"/>
      <c r="G23" s="32"/>
      <c r="H23" s="32"/>
      <c r="I23" s="32"/>
      <c r="J23" s="32"/>
      <c r="K23" s="32"/>
      <c r="L23" s="32"/>
      <c r="M23" s="32"/>
      <c r="N23" s="32"/>
      <c r="O23" s="32"/>
      <c r="P23" s="32"/>
    </row>
    <row r="24" spans="1:16">
      <c r="A24" s="29" t="s">
        <v>63</v>
      </c>
      <c r="B24" s="22"/>
      <c r="C24" s="21"/>
      <c r="D24" s="18"/>
      <c r="F24" s="32"/>
      <c r="G24" s="32"/>
      <c r="H24" s="32"/>
      <c r="I24" s="32"/>
      <c r="J24" s="32"/>
      <c r="K24" s="32"/>
      <c r="L24" s="32"/>
      <c r="M24" s="32"/>
      <c r="N24" s="32"/>
      <c r="O24" s="32"/>
      <c r="P24" s="32"/>
    </row>
    <row r="25" spans="1:16">
      <c r="A25" s="30" t="s">
        <v>64</v>
      </c>
      <c r="B25" s="22"/>
      <c r="C25" s="21"/>
      <c r="D25" s="18"/>
    </row>
    <row r="26" spans="1:16" ht="45">
      <c r="A26" s="29" t="s">
        <v>65</v>
      </c>
      <c r="B26" s="22"/>
      <c r="C26" s="21"/>
      <c r="D26" s="18"/>
    </row>
    <row r="27" spans="1:16">
      <c r="A27" s="30" t="s">
        <v>66</v>
      </c>
      <c r="B27" s="22"/>
      <c r="C27" s="21"/>
      <c r="D27" s="18"/>
    </row>
    <row r="28" spans="1:16">
      <c r="A28" s="29" t="s">
        <v>67</v>
      </c>
      <c r="B28" s="22"/>
      <c r="C28" s="21"/>
      <c r="D28" s="18"/>
    </row>
    <row r="29" spans="1:16" ht="30">
      <c r="A29" s="30" t="s">
        <v>68</v>
      </c>
      <c r="B29" s="22"/>
      <c r="C29" s="21"/>
      <c r="D29" s="18"/>
    </row>
    <row r="30" spans="1:16">
      <c r="A30" s="29" t="s">
        <v>69</v>
      </c>
      <c r="B30" s="22"/>
      <c r="C30" s="21"/>
      <c r="D30" s="18"/>
    </row>
    <row r="31" spans="1:16">
      <c r="A31" s="30" t="s">
        <v>70</v>
      </c>
      <c r="B31" s="22"/>
      <c r="C31" s="21"/>
      <c r="D31" s="18"/>
    </row>
    <row r="32" spans="1:16">
      <c r="A32" s="29" t="s">
        <v>71</v>
      </c>
      <c r="B32" s="22"/>
      <c r="C32" s="21"/>
      <c r="D32" s="18"/>
    </row>
    <row r="33" spans="1:4">
      <c r="A33" s="30" t="s">
        <v>72</v>
      </c>
      <c r="B33" s="22"/>
      <c r="C33" s="21"/>
      <c r="D33" s="18"/>
    </row>
    <row r="34" spans="1:4">
      <c r="A34" s="29" t="s">
        <v>73</v>
      </c>
      <c r="B34" s="22"/>
      <c r="C34" s="21"/>
      <c r="D34" s="18"/>
    </row>
    <row r="35" spans="1:4">
      <c r="A35" s="29" t="s">
        <v>171</v>
      </c>
      <c r="B35" s="22"/>
      <c r="C35" s="21"/>
      <c r="D35" s="18"/>
    </row>
    <row r="36" spans="1:4">
      <c r="A36" s="29" t="s">
        <v>173</v>
      </c>
      <c r="B36" s="22"/>
      <c r="C36" s="21"/>
      <c r="D36" s="18"/>
    </row>
    <row r="37" spans="1:4">
      <c r="A37" s="29" t="s">
        <v>174</v>
      </c>
      <c r="B37" s="22"/>
      <c r="C37" s="21"/>
      <c r="D37" s="18"/>
    </row>
    <row r="38" spans="1:4">
      <c r="A38" s="29" t="s">
        <v>175</v>
      </c>
      <c r="B38" s="22"/>
      <c r="C38" s="21"/>
      <c r="D38" s="18"/>
    </row>
    <row r="39" spans="1:4">
      <c r="A39" s="29" t="s">
        <v>176</v>
      </c>
      <c r="B39" s="22"/>
      <c r="C39" s="21"/>
      <c r="D39" s="18"/>
    </row>
    <row r="40" spans="1:4">
      <c r="A40" s="29" t="s">
        <v>177</v>
      </c>
      <c r="B40" s="22"/>
      <c r="C40" s="21"/>
      <c r="D40" s="18"/>
    </row>
    <row r="41" spans="1:4">
      <c r="A41" s="29" t="s">
        <v>178</v>
      </c>
      <c r="B41" s="22"/>
      <c r="C41" s="21"/>
      <c r="D41" s="18"/>
    </row>
    <row r="42" spans="1:4">
      <c r="A42" s="29" t="s">
        <v>179</v>
      </c>
      <c r="B42" s="22"/>
      <c r="C42" s="21"/>
      <c r="D42" s="18"/>
    </row>
    <row r="43" spans="1:4">
      <c r="A43" s="29" t="s">
        <v>180</v>
      </c>
      <c r="B43" s="22"/>
      <c r="C43" s="21"/>
      <c r="D43" s="18"/>
    </row>
    <row r="44" spans="1:4">
      <c r="A44" s="29" t="s">
        <v>181</v>
      </c>
      <c r="B44" s="22"/>
      <c r="C44" s="21"/>
      <c r="D44" s="18"/>
    </row>
    <row r="45" spans="1:4">
      <c r="A45" s="30" t="s">
        <v>74</v>
      </c>
      <c r="B45" s="22"/>
      <c r="C45" s="21"/>
      <c r="D45" s="18"/>
    </row>
    <row r="46" spans="1:4">
      <c r="A46" s="29" t="s">
        <v>75</v>
      </c>
      <c r="B46" s="22"/>
      <c r="C46" s="21"/>
      <c r="D46" s="18"/>
    </row>
    <row r="47" spans="1:4">
      <c r="A47" s="30" t="s">
        <v>76</v>
      </c>
      <c r="B47" s="22"/>
      <c r="C47" s="21"/>
      <c r="D47" s="18"/>
    </row>
    <row r="48" spans="1:4">
      <c r="A48" s="29" t="s">
        <v>77</v>
      </c>
      <c r="B48" s="22"/>
      <c r="C48" s="21"/>
      <c r="D48" s="18"/>
    </row>
    <row r="49" spans="1:4">
      <c r="A49" s="30" t="s">
        <v>78</v>
      </c>
      <c r="B49" s="22"/>
      <c r="C49" s="21"/>
      <c r="D49" s="18"/>
    </row>
    <row r="50" spans="1:4">
      <c r="A50" s="29" t="s">
        <v>79</v>
      </c>
      <c r="B50" s="22"/>
      <c r="C50" s="21"/>
      <c r="D50" s="18"/>
    </row>
    <row r="51" spans="1:4">
      <c r="A51" s="30" t="s">
        <v>80</v>
      </c>
      <c r="B51" s="22"/>
      <c r="C51" s="21"/>
      <c r="D51" s="18"/>
    </row>
    <row r="52" spans="1:4">
      <c r="A52" s="29" t="s">
        <v>81</v>
      </c>
      <c r="B52" s="22"/>
      <c r="C52" s="21"/>
      <c r="D52" s="18"/>
    </row>
    <row r="53" spans="1:4">
      <c r="A53" s="30" t="s">
        <v>82</v>
      </c>
      <c r="B53" s="22"/>
      <c r="C53" s="21"/>
      <c r="D53" s="18"/>
    </row>
    <row r="54" spans="1:4" ht="30">
      <c r="A54" s="29" t="s">
        <v>83</v>
      </c>
      <c r="B54" s="22"/>
      <c r="C54" s="21"/>
      <c r="D54" s="18"/>
    </row>
    <row r="55" spans="1:4">
      <c r="A55" s="29" t="s">
        <v>84</v>
      </c>
      <c r="B55" s="22"/>
      <c r="C55" s="21"/>
      <c r="D55" s="18"/>
    </row>
    <row r="56" spans="1:4">
      <c r="A56" s="29" t="s">
        <v>85</v>
      </c>
      <c r="B56" s="22"/>
      <c r="C56" s="21"/>
      <c r="D56" s="18"/>
    </row>
    <row r="57" spans="1:4">
      <c r="A57" s="29" t="s">
        <v>86</v>
      </c>
      <c r="B57" s="66"/>
      <c r="C57" s="67"/>
      <c r="D57" s="18"/>
    </row>
    <row r="58" spans="1:4">
      <c r="A58" s="29" t="s">
        <v>87</v>
      </c>
      <c r="B58" s="66"/>
      <c r="C58" s="67"/>
      <c r="D58" s="18"/>
    </row>
    <row r="59" spans="1:4" ht="60">
      <c r="A59" s="29" t="s">
        <v>88</v>
      </c>
      <c r="B59" s="66"/>
      <c r="C59" s="67"/>
      <c r="D59" s="18"/>
    </row>
    <row r="60" spans="1:4">
      <c r="A60" s="64" t="s">
        <v>96</v>
      </c>
      <c r="B60" s="66"/>
      <c r="C60" s="67"/>
      <c r="D60" s="18"/>
    </row>
    <row r="61" spans="1:4">
      <c r="A61" s="64" t="s">
        <v>91</v>
      </c>
      <c r="B61" s="66"/>
      <c r="C61" s="67"/>
      <c r="D61" s="18"/>
    </row>
    <row r="62" spans="1:4">
      <c r="A62" s="68" t="s">
        <v>92</v>
      </c>
      <c r="B62" s="66"/>
      <c r="C62" s="67"/>
      <c r="D62" s="18"/>
    </row>
    <row r="63" spans="1:4">
      <c r="A63" s="68" t="s">
        <v>93</v>
      </c>
      <c r="B63" s="66"/>
      <c r="C63" s="67"/>
      <c r="D63" s="18"/>
    </row>
    <row r="64" spans="1:4">
      <c r="A64" s="68" t="s">
        <v>94</v>
      </c>
      <c r="B64" s="66"/>
      <c r="C64" s="67"/>
      <c r="D64" s="18"/>
    </row>
    <row r="65" spans="1:4">
      <c r="A65" s="68" t="s">
        <v>95</v>
      </c>
      <c r="B65" s="66"/>
      <c r="C65" s="67"/>
      <c r="D65" s="18"/>
    </row>
    <row r="66" spans="1:4">
      <c r="A66" s="68" t="s">
        <v>97</v>
      </c>
      <c r="B66" s="66"/>
      <c r="C66" s="67"/>
      <c r="D66" s="18"/>
    </row>
    <row r="67" spans="1:4">
      <c r="A67" s="68" t="s">
        <v>98</v>
      </c>
      <c r="B67" s="66"/>
      <c r="C67" s="67"/>
      <c r="D67" s="18"/>
    </row>
    <row r="68" spans="1:4">
      <c r="A68" s="69" t="s">
        <v>99</v>
      </c>
      <c r="B68" s="66"/>
      <c r="C68" s="67"/>
      <c r="D68" s="18"/>
    </row>
    <row r="69" spans="1:4">
      <c r="A69" s="69" t="s">
        <v>100</v>
      </c>
      <c r="B69" s="66"/>
      <c r="C69" s="67"/>
      <c r="D69" s="18"/>
    </row>
    <row r="70" spans="1:4">
      <c r="A70" s="69" t="s">
        <v>101</v>
      </c>
      <c r="B70" s="66"/>
      <c r="C70" s="67"/>
      <c r="D70" s="18"/>
    </row>
    <row r="71" spans="1:4">
      <c r="A71" s="69" t="s">
        <v>102</v>
      </c>
      <c r="B71" s="66"/>
      <c r="C71" s="67"/>
      <c r="D71" s="18"/>
    </row>
    <row r="72" spans="1:4">
      <c r="A72" s="69" t="s">
        <v>103</v>
      </c>
      <c r="B72" s="66"/>
      <c r="C72" s="67"/>
      <c r="D72" s="18"/>
    </row>
    <row r="73" spans="1:4">
      <c r="A73" s="68" t="s">
        <v>104</v>
      </c>
      <c r="B73" s="66"/>
      <c r="C73" s="67"/>
      <c r="D73" s="18"/>
    </row>
    <row r="74" spans="1:4">
      <c r="A74" s="69" t="s">
        <v>105</v>
      </c>
      <c r="B74" s="66"/>
      <c r="C74" s="67"/>
      <c r="D74" s="18"/>
    </row>
    <row r="75" spans="1:4">
      <c r="A75" s="69" t="s">
        <v>106</v>
      </c>
      <c r="B75" s="66"/>
      <c r="C75" s="67"/>
      <c r="D75" s="18"/>
    </row>
    <row r="76" spans="1:4">
      <c r="A76" s="69" t="s">
        <v>107</v>
      </c>
      <c r="B76" s="66"/>
      <c r="C76" s="67"/>
      <c r="D76" s="18"/>
    </row>
    <row r="77" spans="1:4">
      <c r="A77" s="69" t="s">
        <v>108</v>
      </c>
      <c r="B77" s="66"/>
      <c r="C77" s="67"/>
      <c r="D77" s="18"/>
    </row>
    <row r="78" spans="1:4">
      <c r="A78" s="69" t="s">
        <v>109</v>
      </c>
      <c r="B78" s="66"/>
      <c r="C78" s="67"/>
      <c r="D78" s="18"/>
    </row>
    <row r="79" spans="1:4">
      <c r="A79" s="69" t="s">
        <v>110</v>
      </c>
      <c r="B79" s="66"/>
      <c r="C79" s="67"/>
      <c r="D79" s="18"/>
    </row>
    <row r="80" spans="1:4">
      <c r="A80" s="68" t="s">
        <v>111</v>
      </c>
      <c r="B80" s="66"/>
      <c r="C80" s="67"/>
      <c r="D80" s="18"/>
    </row>
    <row r="81" spans="1:4">
      <c r="A81" s="69" t="s">
        <v>112</v>
      </c>
      <c r="B81" s="66"/>
      <c r="C81" s="67"/>
      <c r="D81" s="18"/>
    </row>
    <row r="82" spans="1:4">
      <c r="A82" s="68" t="s">
        <v>113</v>
      </c>
      <c r="B82" s="66"/>
      <c r="C82" s="67"/>
      <c r="D82" s="18"/>
    </row>
    <row r="83" spans="1:4">
      <c r="A83" s="69" t="s">
        <v>114</v>
      </c>
      <c r="B83" s="66"/>
      <c r="C83" s="67"/>
      <c r="D83" s="18"/>
    </row>
    <row r="84" spans="1:4">
      <c r="A84" s="69" t="s">
        <v>115</v>
      </c>
      <c r="B84" s="66"/>
      <c r="C84" s="67"/>
      <c r="D84" s="18"/>
    </row>
    <row r="85" spans="1:4">
      <c r="A85" s="69" t="s">
        <v>116</v>
      </c>
      <c r="B85" s="66"/>
      <c r="C85" s="67"/>
      <c r="D85" s="18"/>
    </row>
    <row r="86" spans="1:4">
      <c r="A86" s="69" t="s">
        <v>117</v>
      </c>
      <c r="B86" s="66"/>
      <c r="C86" s="67"/>
      <c r="D86" s="18"/>
    </row>
    <row r="87" spans="1:4">
      <c r="A87" s="69" t="s">
        <v>118</v>
      </c>
      <c r="B87" s="66"/>
      <c r="C87" s="67"/>
      <c r="D87" s="18"/>
    </row>
    <row r="88" spans="1:4">
      <c r="A88" s="69" t="s">
        <v>119</v>
      </c>
      <c r="B88" s="66"/>
      <c r="C88" s="67"/>
      <c r="D88" s="18"/>
    </row>
    <row r="89" spans="1:4">
      <c r="A89" s="69" t="s">
        <v>120</v>
      </c>
      <c r="B89" s="66"/>
      <c r="C89" s="67"/>
      <c r="D89" s="18"/>
    </row>
    <row r="90" spans="1:4">
      <c r="A90" s="68" t="s">
        <v>121</v>
      </c>
      <c r="B90" s="66"/>
      <c r="C90" s="67"/>
      <c r="D90" s="18"/>
    </row>
    <row r="91" spans="1:4">
      <c r="A91" s="68" t="s">
        <v>122</v>
      </c>
      <c r="B91" s="66"/>
      <c r="C91" s="67"/>
      <c r="D91" s="18"/>
    </row>
    <row r="92" spans="1:4">
      <c r="A92" s="69" t="s">
        <v>123</v>
      </c>
      <c r="B92" s="66"/>
      <c r="C92" s="67"/>
      <c r="D92" s="18"/>
    </row>
    <row r="93" spans="1:4">
      <c r="A93" s="68" t="s">
        <v>124</v>
      </c>
      <c r="B93" s="66"/>
      <c r="C93" s="67"/>
      <c r="D93" s="18"/>
    </row>
    <row r="94" spans="1:4">
      <c r="A94" s="68" t="s">
        <v>125</v>
      </c>
      <c r="B94" s="66"/>
      <c r="C94" s="67"/>
      <c r="D94" s="18"/>
    </row>
    <row r="95" spans="1:4">
      <c r="A95" s="69" t="s">
        <v>126</v>
      </c>
      <c r="B95" s="66"/>
      <c r="C95" s="67"/>
      <c r="D95" s="18"/>
    </row>
    <row r="96" spans="1:4">
      <c r="A96" s="69" t="s">
        <v>127</v>
      </c>
      <c r="B96" s="66"/>
      <c r="C96" s="67"/>
      <c r="D96" s="18"/>
    </row>
    <row r="97" spans="1:4">
      <c r="A97" s="69" t="s">
        <v>128</v>
      </c>
      <c r="B97" s="66"/>
      <c r="C97" s="67"/>
      <c r="D97" s="18"/>
    </row>
    <row r="98" spans="1:4">
      <c r="A98" s="69" t="s">
        <v>129</v>
      </c>
      <c r="B98" s="66"/>
      <c r="C98" s="67"/>
      <c r="D98" s="18"/>
    </row>
    <row r="99" spans="1:4" ht="75">
      <c r="A99" s="68" t="s">
        <v>130</v>
      </c>
      <c r="B99" s="66"/>
      <c r="C99" s="67"/>
      <c r="D99" s="18"/>
    </row>
    <row r="100" spans="1:4">
      <c r="A100" s="68" t="s">
        <v>131</v>
      </c>
      <c r="B100" s="66"/>
      <c r="C100" s="67"/>
      <c r="D100" s="18"/>
    </row>
    <row r="101" spans="1:4">
      <c r="A101" s="68" t="s">
        <v>132</v>
      </c>
      <c r="B101" s="66"/>
      <c r="C101" s="67"/>
      <c r="D101" s="18"/>
    </row>
    <row r="102" spans="1:4">
      <c r="A102" s="68" t="s">
        <v>133</v>
      </c>
      <c r="B102" s="66"/>
      <c r="C102" s="67"/>
      <c r="D102" s="18"/>
    </row>
    <row r="103" spans="1:4">
      <c r="A103" s="68" t="s">
        <v>134</v>
      </c>
      <c r="B103" s="66"/>
      <c r="C103" s="67"/>
      <c r="D103" s="18"/>
    </row>
    <row r="104" spans="1:4">
      <c r="A104" s="68" t="s">
        <v>135</v>
      </c>
      <c r="B104" s="66"/>
      <c r="C104" s="67"/>
      <c r="D104" s="18"/>
    </row>
    <row r="105" spans="1:4">
      <c r="A105" s="68" t="s">
        <v>136</v>
      </c>
      <c r="B105" s="66"/>
      <c r="C105" s="67"/>
      <c r="D105" s="18"/>
    </row>
    <row r="106" spans="1:4">
      <c r="A106" s="68" t="s">
        <v>137</v>
      </c>
      <c r="B106" s="66"/>
      <c r="C106" s="67"/>
      <c r="D106" s="18"/>
    </row>
    <row r="107" spans="1:4">
      <c r="A107" s="68" t="s">
        <v>138</v>
      </c>
      <c r="B107" s="66"/>
      <c r="C107" s="67"/>
      <c r="D107" s="18"/>
    </row>
    <row r="108" spans="1:4">
      <c r="A108" s="68" t="s">
        <v>139</v>
      </c>
      <c r="B108" s="66"/>
      <c r="C108" s="67"/>
      <c r="D108" s="18"/>
    </row>
    <row r="109" spans="1:4">
      <c r="A109" s="68" t="s">
        <v>140</v>
      </c>
      <c r="B109" s="66"/>
      <c r="C109" s="67"/>
      <c r="D109" s="18"/>
    </row>
    <row r="110" spans="1:4" ht="90">
      <c r="A110" s="68" t="s">
        <v>141</v>
      </c>
      <c r="B110" s="66"/>
      <c r="C110" s="67"/>
      <c r="D110" s="18"/>
    </row>
    <row r="111" spans="1:4">
      <c r="A111" s="68" t="s">
        <v>142</v>
      </c>
      <c r="B111" s="66"/>
      <c r="C111" s="67"/>
      <c r="D111" s="18"/>
    </row>
    <row r="112" spans="1:4">
      <c r="A112" s="68" t="s">
        <v>143</v>
      </c>
      <c r="B112" s="66"/>
      <c r="C112" s="67"/>
      <c r="D112" s="18"/>
    </row>
    <row r="113" spans="1:4">
      <c r="A113" s="68" t="s">
        <v>144</v>
      </c>
      <c r="B113" s="66"/>
      <c r="C113" s="67"/>
      <c r="D113" s="18"/>
    </row>
    <row r="114" spans="1:4">
      <c r="A114" s="68" t="s">
        <v>145</v>
      </c>
      <c r="B114" s="66"/>
      <c r="C114" s="67"/>
      <c r="D114" s="18"/>
    </row>
    <row r="115" spans="1:4">
      <c r="A115" s="68" t="s">
        <v>146</v>
      </c>
      <c r="B115" s="66"/>
      <c r="C115" s="67"/>
      <c r="D115" s="18"/>
    </row>
    <row r="116" spans="1:4">
      <c r="A116" s="68" t="s">
        <v>147</v>
      </c>
      <c r="B116" s="66"/>
      <c r="C116" s="67"/>
      <c r="D116" s="18"/>
    </row>
    <row r="117" spans="1:4">
      <c r="A117" s="68" t="s">
        <v>148</v>
      </c>
      <c r="B117" s="66"/>
      <c r="C117" s="67"/>
      <c r="D117" s="18"/>
    </row>
    <row r="118" spans="1:4">
      <c r="A118" s="68" t="s">
        <v>149</v>
      </c>
      <c r="B118" s="66"/>
      <c r="C118" s="67"/>
      <c r="D118" s="18"/>
    </row>
    <row r="119" spans="1:4" ht="30">
      <c r="A119" s="68" t="s">
        <v>150</v>
      </c>
      <c r="B119" s="66"/>
      <c r="C119" s="67"/>
      <c r="D119" s="18"/>
    </row>
    <row r="120" spans="1:4">
      <c r="A120" s="69" t="s">
        <v>151</v>
      </c>
      <c r="B120" s="66"/>
      <c r="C120" s="67"/>
      <c r="D120" s="18"/>
    </row>
    <row r="121" spans="1:4">
      <c r="A121" s="68" t="s">
        <v>152</v>
      </c>
      <c r="B121" s="66"/>
      <c r="C121" s="67"/>
      <c r="D121" s="18"/>
    </row>
    <row r="122" spans="1:4">
      <c r="A122" s="69" t="s">
        <v>153</v>
      </c>
      <c r="B122" s="66"/>
      <c r="C122" s="67"/>
      <c r="D122" s="18"/>
    </row>
    <row r="123" spans="1:4">
      <c r="A123" s="69" t="s">
        <v>154</v>
      </c>
      <c r="B123" s="66"/>
      <c r="C123" s="67"/>
      <c r="D123" s="18"/>
    </row>
    <row r="124" spans="1:4">
      <c r="A124" s="69" t="s">
        <v>155</v>
      </c>
      <c r="B124" s="66"/>
      <c r="C124" s="67"/>
      <c r="D124" s="18"/>
    </row>
    <row r="125" spans="1:4">
      <c r="A125" s="69" t="s">
        <v>156</v>
      </c>
      <c r="B125" s="66"/>
      <c r="C125" s="67"/>
      <c r="D125" s="18"/>
    </row>
    <row r="126" spans="1:4">
      <c r="A126" s="69" t="s">
        <v>157</v>
      </c>
      <c r="B126" s="66"/>
      <c r="C126" s="67"/>
      <c r="D126" s="18"/>
    </row>
    <row r="127" spans="1:4">
      <c r="A127" s="69" t="s">
        <v>158</v>
      </c>
      <c r="B127" s="66"/>
      <c r="C127" s="67"/>
      <c r="D127" s="18"/>
    </row>
    <row r="128" spans="1:4">
      <c r="A128" s="69" t="s">
        <v>159</v>
      </c>
      <c r="B128" s="66"/>
      <c r="C128" s="67"/>
      <c r="D128" s="18"/>
    </row>
    <row r="129" spans="1:4">
      <c r="A129" s="70" t="s">
        <v>160</v>
      </c>
      <c r="B129" s="66"/>
      <c r="C129" s="67"/>
      <c r="D129" s="18"/>
    </row>
    <row r="130" spans="1:4">
      <c r="A130" s="65" t="s">
        <v>161</v>
      </c>
      <c r="B130" s="66"/>
      <c r="C130" s="67"/>
      <c r="D130" s="18"/>
    </row>
    <row r="131" spans="1:4">
      <c r="A131" s="70" t="s">
        <v>162</v>
      </c>
      <c r="B131" s="66"/>
      <c r="C131" s="67"/>
      <c r="D131" s="18"/>
    </row>
    <row r="132" spans="1:4">
      <c r="A132" s="70" t="s">
        <v>163</v>
      </c>
      <c r="B132" s="66"/>
      <c r="C132" s="67"/>
      <c r="D132" s="18"/>
    </row>
    <row r="133" spans="1:4">
      <c r="A133" s="70" t="s">
        <v>164</v>
      </c>
      <c r="B133" s="66"/>
      <c r="C133" s="67"/>
      <c r="D133" s="18"/>
    </row>
    <row r="134" spans="1:4">
      <c r="A134" s="70" t="s">
        <v>165</v>
      </c>
      <c r="B134" s="66"/>
      <c r="C134" s="67"/>
      <c r="D134" s="18"/>
    </row>
    <row r="135" spans="1:4">
      <c r="A135" s="70" t="s">
        <v>166</v>
      </c>
      <c r="B135" s="66"/>
      <c r="C135" s="67"/>
      <c r="D135" s="18"/>
    </row>
    <row r="136" spans="1:4" ht="45">
      <c r="A136" s="65" t="s">
        <v>167</v>
      </c>
      <c r="B136" s="66"/>
      <c r="C136" s="67"/>
      <c r="D136" s="18"/>
    </row>
    <row r="137" spans="1:4">
      <c r="A137" s="65" t="s">
        <v>168</v>
      </c>
      <c r="B137" s="66"/>
      <c r="C137" s="67"/>
      <c r="D137" s="18"/>
    </row>
    <row r="138" spans="1:4">
      <c r="A138" s="65" t="s">
        <v>169</v>
      </c>
      <c r="B138" s="66"/>
      <c r="C138" s="67"/>
      <c r="D138" s="18"/>
    </row>
    <row r="139" spans="1:4">
      <c r="A139" s="65" t="s">
        <v>170</v>
      </c>
      <c r="B139" s="66"/>
      <c r="C139" s="67"/>
      <c r="D139" s="18"/>
    </row>
    <row r="140" spans="1:4">
      <c r="A140" s="65"/>
      <c r="B140" s="66"/>
      <c r="C140" s="67"/>
      <c r="D140" s="18"/>
    </row>
    <row r="141" spans="1:4">
      <c r="A141" s="65"/>
      <c r="B141" s="66"/>
      <c r="C141" s="67"/>
      <c r="D141" s="18"/>
    </row>
    <row r="142" spans="1:4">
      <c r="A142" s="65"/>
      <c r="B142" s="66"/>
      <c r="C142" s="67"/>
      <c r="D142" s="18"/>
    </row>
    <row r="143" spans="1:4">
      <c r="A143" s="65"/>
      <c r="B143" s="66"/>
      <c r="C143" s="67"/>
      <c r="D143" s="18"/>
    </row>
    <row r="144" spans="1:4">
      <c r="A144" s="65"/>
      <c r="B144" s="66"/>
      <c r="C144" s="67"/>
      <c r="D144" s="18"/>
    </row>
    <row r="145" spans="1:4">
      <c r="A145" s="65"/>
      <c r="B145" s="66"/>
      <c r="C145" s="67"/>
      <c r="D145" s="18"/>
    </row>
    <row r="146" spans="1:4">
      <c r="A146" s="65"/>
      <c r="B146" s="66"/>
      <c r="C146" s="67"/>
      <c r="D146" s="18"/>
    </row>
    <row r="147" spans="1:4">
      <c r="A147" s="65"/>
      <c r="B147" s="66"/>
      <c r="C147" s="67"/>
      <c r="D147" s="18"/>
    </row>
    <row r="148" spans="1:4">
      <c r="A148" s="65"/>
      <c r="B148" s="66"/>
      <c r="C148" s="67"/>
      <c r="D148" s="18"/>
    </row>
    <row r="149" spans="1:4">
      <c r="A149" s="65"/>
      <c r="B149" s="66"/>
      <c r="C149" s="67"/>
      <c r="D149" s="18"/>
    </row>
    <row r="150" spans="1:4">
      <c r="A150" s="65"/>
      <c r="B150" s="66"/>
      <c r="C150" s="67"/>
      <c r="D150" s="18"/>
    </row>
    <row r="151" spans="1:4">
      <c r="A151" s="65"/>
      <c r="B151" s="66"/>
      <c r="C151" s="67"/>
      <c r="D151" s="18"/>
    </row>
    <row r="152" spans="1:4">
      <c r="A152" s="65"/>
      <c r="B152" s="66"/>
      <c r="C152" s="67"/>
      <c r="D152" s="18"/>
    </row>
    <row r="153" spans="1:4">
      <c r="A153" s="65"/>
      <c r="B153" s="66"/>
      <c r="C153" s="67"/>
      <c r="D153" s="18"/>
    </row>
    <row r="154" spans="1:4">
      <c r="A154" s="65"/>
      <c r="B154" s="66"/>
      <c r="C154" s="67"/>
      <c r="D154" s="18"/>
    </row>
    <row r="155" spans="1:4">
      <c r="A155" s="65"/>
      <c r="B155" s="66"/>
      <c r="C155" s="67"/>
      <c r="D155" s="18"/>
    </row>
    <row r="156" spans="1:4">
      <c r="A156" s="65"/>
      <c r="B156" s="66"/>
      <c r="C156" s="67"/>
      <c r="D156" s="18"/>
    </row>
    <row r="157" spans="1:4">
      <c r="A157" s="65"/>
      <c r="B157" s="66"/>
      <c r="C157" s="67"/>
      <c r="D157" s="18"/>
    </row>
    <row r="158" spans="1:4">
      <c r="A158" s="65"/>
      <c r="B158" s="66"/>
      <c r="C158" s="67"/>
      <c r="D158" s="18"/>
    </row>
    <row r="159" spans="1:4">
      <c r="A159" s="65"/>
      <c r="B159" s="66"/>
      <c r="C159" s="67"/>
      <c r="D159" s="18"/>
    </row>
    <row r="160" spans="1:4">
      <c r="A160" s="65"/>
      <c r="B160" s="66"/>
      <c r="C160" s="67"/>
      <c r="D160" s="18"/>
    </row>
    <row r="161" spans="1:4">
      <c r="A161" s="65"/>
      <c r="B161" s="66"/>
      <c r="C161" s="67"/>
      <c r="D161" s="18"/>
    </row>
    <row r="162" spans="1:4">
      <c r="A162" s="65"/>
      <c r="B162" s="66"/>
      <c r="C162" s="67"/>
      <c r="D162" s="18"/>
    </row>
    <row r="163" spans="1:4">
      <c r="A163" s="65"/>
    </row>
    <row r="164" spans="1:4">
      <c r="A164" s="65"/>
    </row>
    <row r="165" spans="1:4">
      <c r="A165" s="65"/>
    </row>
    <row r="166" spans="1:4">
      <c r="A166" s="65"/>
    </row>
    <row r="167" spans="1:4">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cols>
    <col min="4" max="4" width="44.5703125" bestFit="1" customWidth="1"/>
  </cols>
  <sheetData>
    <row r="1" spans="1:4">
      <c r="A1" s="16" t="s">
        <v>5</v>
      </c>
      <c r="D1" s="23" t="s">
        <v>19</v>
      </c>
    </row>
    <row r="2" spans="1:4" ht="15.75" thickBot="1">
      <c r="A2" s="17" t="s">
        <v>9</v>
      </c>
      <c r="D2" s="24" t="s">
        <v>18</v>
      </c>
    </row>
    <row r="3" spans="1:4">
      <c r="A3" s="17" t="s">
        <v>7</v>
      </c>
    </row>
    <row r="4" spans="1:4">
      <c r="A4" s="17" t="s">
        <v>6</v>
      </c>
    </row>
    <row r="5" spans="1:4">
      <c r="A5" s="17" t="s">
        <v>10</v>
      </c>
    </row>
    <row r="6" spans="1:4">
      <c r="A6" s="17" t="s">
        <v>13</v>
      </c>
    </row>
    <row r="7" spans="1:4">
      <c r="A7" s="17" t="s">
        <v>17</v>
      </c>
    </row>
    <row r="8" spans="1:4">
      <c r="A8" s="17" t="s">
        <v>8</v>
      </c>
    </row>
    <row r="9" spans="1:4">
      <c r="A9" s="17" t="s">
        <v>11</v>
      </c>
    </row>
    <row r="10" spans="1:4">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