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28680" yWindow="-120" windowWidth="29040" windowHeight="18240"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<sst xmlns="http://schemas.openxmlformats.org/spreadsheetml/2006/main" count="274" uniqueCount="240">
  <si>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</si>
  <si>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</si>
  <si>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</si>
  <si>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</si>
  <si>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</si>
  <si>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</si>
  <si>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</si>
  <si>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</si>
  <si>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</si>
  <si>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</si>
  <si>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</si>
  <si>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</si>
  <si>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</si>
  <si>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</si>
  <si>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</si>
  <si>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</si>
  <si>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</si>
  <si>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</si>
  <si>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</si>
  <si>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</si>
  <si>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</si>
  <si>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</si>
  <si>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</si>
  <si>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</si>
  <si>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</si>
  <si>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</si>
  <si>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</si>
  <si>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</si>
  <si>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</si>
  <si>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</si>
  <si>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</si>
  <si>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</si>
  <si>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</si>
  <si>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</si>
  <si>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</si>
  <si>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</si>
  <si>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</si>
  <si>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</si>
  <si>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</si>
  <si>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</si>
  <si>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</si>
  <si>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</si>
  <si>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</si>
  <si>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</si>
  <si>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</si>
  <si>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</si>
  <si>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</si>
  <si>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</si>
  <si>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</si>
  <si>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</si>
  <si>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</si>
  <si>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</si>
  <si>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</si>
  <si>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</si>
  <si>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</si>
  <si>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</si>
  <si>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</si>
  <si>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</si>
  <si>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</si>
  <si>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</si>
  <si>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</si>
  <si>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</si>
  <si>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</si>
  <si>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</si>
  <si>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</si>
  <si>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</si>
  <si>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</si>
  <si>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</si>
  <si>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</si>
  <si>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</si>
  <si>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</si>
  <si>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</si>
  <si>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</si>
  <si>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</si>
  <si>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</si>
  <si>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</si>
  <si>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</si>
  <si>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</si>
  <si>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</si>
  <si>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</si>
  <si>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</si>
  <si>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</si>
  <si>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</si>
  <si>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</si>
  <si>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</si>
  <si>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</si>
  <si>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</si>
  <si>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</si>
  <si>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</si>
  <si>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</si>
  <si>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</si>
  <si>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</si>
  <si>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</si>
  <si>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</si>
  <si>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</si>
  <si>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</si>
  <si>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</si>
  <si>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</si>
  <si>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</si>
  <si>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</si>
  <si>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</si>
  <si>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</si>
  <si>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</si>
  <si>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</si>
  <si>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</si>
  <si>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</si>
  <si>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</si>
  <si>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</si>
  <si>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</si>
  <si>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</si>
  <si>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</si>
  <si>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</si>
  <si>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</si>
  <si>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</si>
  <si>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</si>
  <si>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</si>
  <si>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</si>
  <si>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</si>
  <si>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</si>
  <si>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</si>
  <si>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</si>
  <si>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</si>
  <si>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</si>
  <si>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</si>
  <si>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</si>
  <si>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</si>
  <si>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</si>
  <si>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</si>
  <si>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</si>
  <si>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</si>
  <si>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</si>
  <si>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</si>
  <si>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</si>
  <si>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</si>
  <si>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</si>
  <si>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</si>
  <si>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</si>
  <si>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</si>
  <si>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</si>
  <si>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</si>
  <si>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</si>
  <si>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</si>
  <si>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</si>
  <si>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</si>
  <si>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</si>
  <si>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</si>
  <si>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</si>
  <si>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</si>
  <si>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</si>
  <si>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</si>
  <si>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</si>
  <si>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</si>
  <si>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</si>
  <si>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</si>
  <si>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</si>
  <si>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</si>
  <si>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</si>
  <si>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</si>
  <si>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</si>
  <si>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</si>
  <si>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</si>
  <si>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</si>
  <si>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</si>
  <si>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</si>
  <si>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</si>
  <si>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</si>
  <si>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</si>
  <si>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</si>
  <si>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</si>
  <si>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</si>
  <si>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</si>
  <si>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</si>
  <si>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</si>
  <si>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</si>
  <si>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</si>
  <si>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</si>
  <si>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</si>
  <si>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</si>
  <si>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</si>
  <si>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</si>
  <si>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</si>
  <si>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</si>
  <si>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 xml:space="preserve">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 </t>
  </si>
  <si>
    <t>Verkürzung der Regulierungsperiode auf 3 Jahre (Teil 1/2)</t>
  </si>
  <si>
    <t>Verkürzung der Regulierungsperiode auf 3 Jahre (Teil 2/2)</t>
  </si>
  <si>
    <t>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3 Jahre umsetzen möchte.
Gegen eine derartige Verkürzung der Regulierungsperiode bestehen aus Sicht unseres Unternehmens nach wie vor ganz erhebliche Bedenken.
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4 Jahren verkürzen; gegenüber einem Zeitverzug von derzeit 5 Jahren im bisherigen System. Dieser Vorteil ist nicht erheblich. Das Problem der verzögerten Anpassung würde folglich nicht im Ansatz gelöst.
Es erscheint auch immer offensichtlicher, dass es der BNetzA um etwas anderes geht: Sie erkennt hierin ein Instrument, die Effizienzvorgaben erheblich zu verschärfen. Diese Überlegung ist jedoch mutmaßlich nicht vollständig zu Ende gedacht und vor allem nicht abgewogen worden gegenüber den maßgeblichen Nachteilen, die aus einer solchen Veränderung resultieren würden:
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i.S.d. § 11 EnWG zu gefährden.
Selbst wenn – entgegen den Erfahrungen aus den vergangenen Regulierungsperioden – unterstellt würde, dass die individuellen Effizienzvorgaben bereits vor dem Beginn der Regulierungsperiode feststehen würden, so blieben den Netzbetreibern genau 2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als Kontrollüberlegung sollte sich die BNetzA selbstkritisch hinterfragen, welche Maßnahmen sie in welcher Zeit einleiten und umsetzen könnte, sofern – als rein theoretische Kontrollüberlegung – ihr in einem internationalen Ranking mit anderen Regulierungsbehörden eine Effizienz von bspw. 95 % bescheinigt würde.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t>
  </si>
  <si>
    <t>Erstes Jahr einer Regulierungsperiode als Basisjahr</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</si>
  <si>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</si>
  <si>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</si>
  <si>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</si>
  <si>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</si>
  <si>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 xml:space="preserve">Maßstäbe zur Anerkennung des Ausgangsniveaus </t>
  </si>
  <si>
    <t>Abgrenzung CAPEX und OPEX</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</si>
  <si>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i.V.m. Satz 2 Strom-/GasNEF sowie der OPEX in Tenorziffer 4.1 Satz 1 i.V.m. Satz 3 Strom-/GasNEF übernommen oder zumindest auf diese verwiesen werden.</t>
  </si>
  <si>
    <t xml:space="preserve">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
</t>
  </si>
  <si>
    <t>Nicht festgelegte KAnEu</t>
  </si>
  <si>
    <t>Um eine verursachungsgerechte Verteilung der Kosten auf die Netznutzer in der Transformationsphase zu gewährleisten, regen wir zudem dringend an, die Stilllegungs- und Rückbaukosten bereits in der aktuell laufenden 4. Regulierungsperiode anzuerkennen. Die aus der Rückstellungsbildung resultierenden Kosten können im aktuellen Zeitpunkt noch auf eine größere Zahl von Netzkunden verteilt werden, als dies im Zeitverlauf der Fall sein wird. Soweit die BNetzA auf S. 136 der Erwägungsgründe in diesem Zusammenhang auf die kommunale Wärmeplanung und Stilllegungspläne verweist, sei zudem darauf hingewiesen, dass sich Gasnetzbetreiber bereits zum jetzigen Zeitpunkt mit der Frage beschäftigen müssen, ob Rückstellungen für künftige Stilllegungs- und Rückbauverpflichtungen zu bilden sind. Anders, als die BNetzA zu meint, wird diese Entscheidung nicht erst nach Verabschiedung der Stilllegungsplanung getroffen.
Soweit Gasnetzbetreiber in Ansehung dieser Umstände bereits im aktuellen Zeitpunkt Rückstellungen gebildet haben, wäre aus Vertrauensschutzaspekten heraus auch sicherzustellen, dass diese bereits heute, spätestens mit Begiunn der 5. Regulierungsperiode Anerkennung finden.</t>
  </si>
  <si>
    <t>Wir begrüßen, dass die Durchführung eines Effizienzvergleichs für Gasverteilernetzbetreiber in Tenorziffer 10.1 ausdrücklich unter den Vorbehalt „soweit möglich“ gestellt wird. Nach den bisherigen Effizienzvergleichen erfolgte eine Output-orientierte Effizienzmessung, bei welcher von grundsätzlich fortwährend bestehenden Effizienzpotenzialen und einem Fortbestehen der Gasnetzinfrastruktur ausgegangen wurde. Dieser Grundgedanke der bisherigen Effizienzvergleiche ist durch die verbindlichen Vorgaben zur Dekarbonisierung und zur kommunalen Wärmeplanung überholt. Dies führt dazu, dass die bisherigen Mechanismen zur Abbildung von Heterogenität im Effizienzvergleich in einem künftigen Effizienzvergleich in vergleichbarer Form nicht fortgeführt werden können. Denn durch den Rück- bzw. Umbau der Gasverteilernetze und die hierbei bestehenden Unterschiede auf Grund der örtlichen Gegebenheiten und der jeweiligen kommunalen Wärmeplanung steigt das Maß der Heterogenität der Versorgungsaufgaben der betroffenen Netzbetreiber ganz erheblich. Dies mit Vergleichsparametern belastbar abzubilden, dürfte kaum möglich sein. Es könnte daher auch erwogen werden, einen Effizienzvergleich für Gasverteilernetzbetreiber grundsätzlich nicht mehr vorzusehen.</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</si>
  <si>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</si>
  <si>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Adrressaten</t>
  </si>
  <si>
    <t xml:space="preserve">Die BNetzA beabsichtigt, künftig Netzbetreiber im vereinfachten Verfahren obligatorisch in die Qualitätsregulierung einzubeziehen. Dies stellt eine unverhältnismäßige Belastung dieser Unternehmen dar (vgl. im Einzelnen nachfolgend zu Tenorziffer 16.). </t>
  </si>
  <si>
    <t>Diese – dem verfassungsrechtlichen Gebot der Verhältnismäßigkeit geschuldete – Entlastung kleiner Netzbetreiber hat auch unter den aktuellen Rahmenbedingungen keineswegs ihre Berechtigung verloren. Im Gegenteil ist zu konstatieren, dass kleine Netzbetreiber zusätzlich nicht nur von den Anforderungen der Energiewende in Zeiten des Fachkräftemangels besonders betroffen sind, sondern gerade die Neugestaltung des Regulierungsrahmens durch die BNetzA insbesondere für kleinere Netzbetreiber bereits eine erhebliche Mehrbelastung mit sich bringt. Gegen eine verpflichtende Ausweitung der Qualitätsregulierung und der zu deren Entwicklung erforderlichen Datenabfragen auf Netzbetreiber im vereinfachten Verfahren spricht auch, dass nach den Angaben der Beschlusskammer durch die bisherige Qualitätsregulierung der Netzbetreiber im Regelverfahren 85 % der Letztverbraucher bundesweit abgedeckt seien. In Anbetracht dessen erscheint der geplante erhebliche Mehraufwand unverhältnismäßig im Vergleich zu der lediglich geringen Anzahl der hierdurch zusätzlich berücksichtigten Letztverbraucher.
Zudem treten wir der Annahme der BNetzA entgegenzutreten, die Netzanschluss-, Netzzugangs- und Servicequalität kleiner Netzbetreiber sei per se schlechter als bei großen Netzbetreibern (vgl. Erwägungsgründe, S. 179). Selbstverständlich stellen auch kleine Stromnetzbetreiber hohe Anforderungen an ihre Qualitätsstandards; dies gebietet bereits § 11 EnWG.
Im Übrigen würden nicht nur kleine Netzbetreiber durch den infolge der Ausweiterung der Qualitätsregulierung entstehenden regulatorischen Aufwand überproportional belastet werden. Vielmehr würde auch eine erhebliche Mehrbelastung der Regulierungsbehörden entstehen, da für ca. 600 zusätzliche Netzbetreiber Daten erhoben, geprüft und Qualitätselementbescheide erlassen werden müssten. Dies würde dem Ziel der BNetzA, die Netzentgeltregulierung künftig schneller und effizienter zu gestalten, diametral entgegenlaufen.</t>
  </si>
  <si>
    <t>Bezugswert für den wirtschaftlichen Schwellenwert</t>
  </si>
  <si>
    <t>Bestimmung des pauschalen Effizienzwertes</t>
  </si>
  <si>
    <t>Die BNetzA beabsichtigt, den Effizienzwert für die Netzbetreiber im vereinfachten Verfahren auch weiterhin pauschal zu bestimmen. Dies begrüßen wir ausdrücklich. Gleichwohl bedarf es nach Auswertung der Tenorziffer 16.4 verschiedener Klarstellungen. 
Der pauschale Effizienzwert soll aus dem gewichteten arithmetischen Mittel aller im bundesweiten Effizienzvergleich ermittelten bereinigten Effizienzwerte der Vorperiode gebildet werden. Hierbei soll den Effizienzwerten der kleinen Netzbetreiber im Sinne der Tenorziffer 16.2 im Regelverfahren besonders Rechnung getragen werden. Die Begründung hierzu lässt eine Darstellung dahingehend vermissen, wie ein arithmetisches Mittel aus einer unterschiedlich gewichteten Menge definiert werden soll. Ein arithmetischer Mittelwert führt definitionsgemäß dazu, dass alle Datenpunkte unabhängig von ihrem dahinterstehenden Volumen zu gleichem Anteil in den Mittelwert einfließen. Insofern ist zunächst unklar, ob künftig nun ein arithmetischer oder ein gewichteter Mittelwert zur Anwendung kommen soll. Aus den weiteren Ausführungen lässt sich zwar entnehmen, dass kleinere Netzbetreiber bei der Ermittlung der pauschalen Effizienz für das vereinfachte Verfahren höher gewichtet werden sollen, es bleibt allerdings im Unklaren, ob der Durchschnitt der Effizienzwerte der kleinen Netzbetreiber von den anderen Netzbetreiber separat ermittelt werden und sodann ein gewichteter oder arithmetischer Mittelwert aus beiden Gruppen gebildet werden soll. Unabhängig davon wirft die geschilderte abstrakte Vorgehensweise die Frage auf, auf welcher Grundlage das sachgerechte Gewicht der kleinen Unternehmen am pauschalen Effizienzwert ermittelt werden soll. Es ist ferner zu hinterfragen, in welchen Zeitintervallen der Anteil der kleinen Unter-nehmen an der pauschalen Effizienz geprüft und ggf. angepasst werden soll
Die Ausführungen lassen bislang vermuten, dass eine Vorgehensweise gewählt wurde, die ohne weitere Begründung zu einer Verschärfung der Effizienzvorgaben im vereinfachten Verfahren führt. Ein behördlich veränderter Effizienzdruck, durch die händische Anpassung im Wege der Hervorhebung einer Gruppe von Effizienzwerten ist zu vermeiden.
Wir regen daher an, an der bisherigen Ermittlung des für das vereinfachte Verfahren maßgeblichen Effizienzwertes festzuhalten.</t>
  </si>
  <si>
    <t>Vorgabe der Kleinstnetzbetreiberregelung</t>
  </si>
  <si>
    <t>Abstellen auf einen Plan-VPI mit nachträglichem Ist-Abgleich über Regulierungskonto:
Alternativ wäre denkbar, den zweijährigen Zeitverzug beim Term VPIt zu beseitigen, indem zunächst nur ein Planwert für den VPI angesetzt würde. Mit dem Plan-Ist-Abgleich über das Regulierungskonto könnte dieser Planwert mit dem zur Antragstellung des Regulierungskontos bereits bekannten Ist-Wert ohne Weiteres abgeglichen werden. Dies wäre ein einfacher und unkompliziert handhabbarer Weg, um den Zeitverzug zu beseitigen.
Schließlich ist festzustellen, dass sachliche Gründe für eine Fortführung des bisherigen t-2- Verzugs im Ansatz des VPI aus den Erwägungsgründen nicht erkennbar sind. Es sollte daher die Chance genutzt werden, diesen bisherigen Webfehler der ARegV bei der Neuschaffung des Regulierungsrahmens zu korrigieren. 
Für den Gasbereich ist festzustellen: Angesichts des absehbaren Ausstiegs aus der Erdgasversorgung bis zum Jahr 2045 kann offensichtlich nicht mehr davon ausgegangen werden, dass die Bedingungen für die Erzielung von Produktivitätsfortschritten im Gasbereich von dieser grundlegenden, geradezu epochalen Veränderung unberührt bleiben. Es ist insbesondere nicht ersichtlich, welche technologischen Fortschritte bei Rückbau und Stilllegung zu technologisch bedingten Effizienzgewinnen führen könnten. Ein dies angemessen berücksichtigender genereller sektoraler Produktivitätsfaktor im Gasbereich könnte daher allenfalls negative Werte annehmen. Insoweit sollte an dieser Stelle die Abschaffung dieses Instruments für den Gasbereich erwogen werden.</t>
  </si>
  <si>
    <t>Allgemeine Kritik (Teil 2/2)</t>
  </si>
  <si>
    <t>Mit Inkrafttreten des Bundesklimaschutzgesetzes, insbesondere mit dessen nochmaliger Anpassung durch den Bundestag am 24.06.2021, wurde das Ende der erdgasbasierten Wärmeversorgung auf das Jahr 2045 festgeschrieben; ein Großteil der landesrechtlichen Klimaschutzgesetze sieht sogar ein Ende der Nutzung fossiler Energieträger wie Kohle, Erdgas und Erdöl in emittierenden Anlagen bis zum Jahr 2040 vor. 
Damit wird künftig auch im Verteilernetzbereich nach derzeitigem Erkenntnistand nicht mehr die gesamte Gasnetzinfrastruktur benötigt. Vor diesem Hintergrund ist die von der BNetzA in Aussicht gestellte regulatorische Anerkennung der mit der Rückstellungsbildung verbundenen Zuführungen grundsätzlich zu begrüßen.
Anders als noch im Eckpunktepapier NEST aus Januar 2024 in Aussicht gestellt, soll dies ausweislich des Wortlauts der Tenorziffer 8.3 nunmehr jedoch lediglich für Stilllegungen und nicht (mehr) für Rückbaumaßnahmen gelten. Dieser Ausschluss ist mit Blick auf den Umstand, dass für Gasverteilernetzbetreiber nach aktueller Rechtslage vielfach rechtliche Verpflichtung zum Rückbau stillgelegter Betriebsmittel bestehen, nicht nachvollziehbar. So sehen insbesondere konzessionsvertragliche Regelungen häufig einen Anspruch der Gemeinde auf Beseitigung endgültig stillgelegter Anlagen vor, deren Kosten der Gasnetzbetreiber zu tragen hat. Grundsätzlich kommen zudem zivilrechtliche Beseitigungs-ansprüche privater Grundstückseigentümer oder Gemeinden nach § 1004 Abs. 1 BGB gegen den Gasnetzbetreiber in Betracht (BGH, Urteil vom 05.12.2023, Az. KZR 101/20 – Fernwärmenetz Stuttgart). Im Übrigen scheidet eine Stilllegung von Anlagen teilweise auch von vornherein aus. So macht die Stilllegung einer oberirdischen Station bzw. Gasdruckregelanlage keinen Sinn; hier kommt nur ein Rückbau in Betracht.
Solange aus Rechtsgründen eine Pflicht zum Rückbau von Gasnetzbetriebsmitteln besteht, sind Gasnetzbetreiber nach § 249 Abs. 1 Satz 1 Alt 1. HGB verpflichtet, für die möglichen Kosten des Rückbaus stillgelegter Gasversorgungsanlagen Rückstellungen für ungewisse Verbindlichkeiten zu bilden. Die damit verbundenen Zuführungen stellen daher betriebsnotwendigen Aufwand dar und sind als solcher auch regulatorisch anzuerkennen.
Kritisch zu bewerten ist zudem die Auffassung der BNetzA, dass hinsichtlich dieser Kostenanteile eine Einordnung als KAnEu ausscheidet. Insbesondere die Exogenität dieses Kostenanteils folgt bereits aus der klimaschutzgesetzlichen Verpflichtung zur Stilllegung, die Rückbauverpflichtung folgt aus zivilrechtlichen Regelungen. Die Voraussetzungen einer Klassifizierung als KAnEu liegen damit vor, sodass diese nach unserem Dafürhalten entsprechend umgesetzt werden sollte.
Jedenfalls sollten die Kosten aus Rückstellungen für Stilllegungs- und Rückbaumaßnahmen direkt in den Katalog der Tenorziffer 8.2 aufgenommen werden. Nach derzeitiger Ausgestaltung handelt es sich bei der Tenorziffer 8.3 nur um eine (weitere) Festlegungskompetenz und die Möglichkeit der Aufnahme solcher Kosten als volatile Kosten; eine solchen zusätzlichen Festlegungskompetenz bedarf es indes nicht, sie steht der BNetzA bereits zu. Als Gasnetzbetreiber befinden wir uns aktuell im Basisjahr für die 5. Regulierungsperiode; mit Blick auf die Rechtssicherheit und -klarheit ist es aus unserer Sicht dringend geboten, dass die BNetzA schnellstmöglich eine verbindliche Aussage über die Klassifizierung der Kosten aus Rückstellungen für Stilllegungs- und Rückbaumaßnahmen trifft.</t>
  </si>
  <si>
    <t xml:space="preserve">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 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 Zuletzt erlauben wir uns eine Anmerkung zu dem seitens der BNetzA für das Jahr 2025 skizzierten zeitlichen Ablauf des weiteren Konsultationsprozesses. Der darin vorgesehene Zeitraum für die Konsultation der im nächsten Schritt zu erwartenden Festlegungsentwürfe fällt in fast allen Bundesländern vollständig in die Sommerferien. Um die somit bereits absehbaren kapazitativen Engpässe zu vermeiden, regen wir an, die Stellungnahmefristen auf einen ausreichend bemessenen Zeitraum vor oder auf die Zeit nach den Sommerferien zu legen. Nur auf diese Weise ist gewährleistet, dass Verbänden und Unternehmen ein mit Blick auf die Komplexität der Materie entsprechend ausreichender Zeitraum zur Prüfung und sachgerechten Stellungnahme eingeräumt wird. </t>
  </si>
  <si>
    <t>Das Folgeproblem einer Verkürzung der Regulierungsperiode auf 3 Jahre würde sich mit Blick auf den nach Tenorziffer 2.3 angedachten Zeitpunkt für das Basisjahr ergeben. Dieses wäre künftig das erste Jahr einer 3-jährigen Regulierungsperiode. Den Netzbetreibern wird so die Möglichkeit genommen, Optimierungspotenziale umzusetzen. Zwischen der Festlegung der Erlösobergrenzen für die Regulierungsperiode und den abzubauenden Ineffizienzen verbleibt schlicht keinerlei Zeit, um Strategien zum Abbau etwaiger Effizienzen zu entwickeln und umzusetzen. Die Unzulänglichkeiten hinsichtlich des Abbaus der Ineffizienzen wurden bereits zu Satz 1 der Tenorziffer 2.3 beschrieben. 
Die Folge wäre letztlich, dass die Effizienzsteigerungen nicht – wie im System der Anreizregulierung eigentlich vorgesehen – in der Folgeperiode an die Netzkunden weitergegeben werden könnte. Wie zuvor bereits beschrieben, würde mit einer solchen Verkürzung vielmehr sowohl für Netzbetreiber als auch für Netzkunden die Anreizregulierung abgeschafft. Insofern stünde die Ziffer 2.3 in einem erheblichen Widerspruch zu Ziffer 2.1.</t>
  </si>
  <si>
    <t>Die in Tenorziffer 3.2 für Elektrizitätsverteilernetzbetreiber vorgesehene jährliche Anpassung der Erlösobergrenzen im Hinblick auf operative Kosten (OPEX) anhand der Veränderung von Vergleichsparametern aus dem bundeweiten Effizienzvergleich wird begrüßt. 
Allerdings ist beabsichtigt, die Anpassung der operativen Kosten nur für die Netzbetreiber im regulären Verfahren vorzusehen. Die BNetzA begründet dies damit, dass für die Netzbetreiber im vereinfachten Verfahren gegebenenfalls keine Parameter vorliegen würden, die die Versorgungsaufgabe abbilden könnten. Zudem würden die Netzbetreiber durch die erforderliche Datenerhebung zu einem erheblichen Mehraufwand „gezwungen“. 
Mit Blick auf die wachsenden operativen Kosten auch für Netzbetreiber im vereinfachten Verfahren ist diese Beschränkung nicht nachvollziehbar. Das dynamisierte Umfeld der Stromnetzbetreiber ist maßgeblich exogen durch die gesetzlichen Vorgaben und steigende Anforderungen an den Netzbetrieb geprägt, und somit ungeachtet von Unternehmensgröße oder unternehmensindividuellen Entscheidungen unter Berücksichtigung personeller Ressourcen. Aufwachsende operative Kosten müssen daher ungeachtet der Verfahrensart unterperiodisch anpassbar sein. Ein Zuwarten auf den Effekt einer schnelleren Abbildung durch die Verkürzung der Regulierungsperiode erweist sich demgegenüber als nicht in gleicher Weise geeignet: Zum einen stellt sich dieser Effekt frühestens ab der 7. Regulierungsperiode ein, Netzbetreiber im vereinfachten Verfahren müssten somit noch weit mehr als 10 Jahre abwarten. Zum anderen ist der positive Effekt (Verkürzung von durchschnittlich 5 auf durchschnittlich 4 Jahre) ohnehin nur marginal. Die Netzbetreiber im vereinfachten Verfahren sind daher ebenfalls in den Geltungsbereich der OPEX-Anpassung für die 5. Regulierungsperiode einzubeziehen. Hilfsweise wäre eine fakultative Teilnahmeoption am OPEX-Ausgleichsmechanismus für Netzbetreiber im vereinfachten Verfahren mit Bindung für die gesamte Regulierungsperiode vorstellbar.
Im Übrigen erachten wir es als widersprüchlich, dass Ihre Behörde zum vermeintlichen Vorteil für kleinere Netzbetreiber einerseits die Datenerhebung für Strukturparameter zur Anwendung des Betriebskostenaufschlags vermeiden möchte, gleichzeitig jedoch eine Ausdehnung der Qualitätsregulierung auf ebendiese Netzbetreiber beabsichtigt mit der Konsequenz, dass diese nunmehr Daten zu erheben haben, die bislang noch nicht vorliegen oder teils überhaupt nicht mit hinnehmbaren Aufwand ermittelt werden können. 
Wir weisen in diesem Zusammenhang auch darauf hin, dass nach bisheriger Ausgestaltung das Qualitätselement nur zu sehr geringen Auf- oder Abschlägen führt. Im Gegensatz dazu würde nur ein übergangsweiser Betriebskostenaufschlag die zusätzlichen Kosten der Netzbetreiber decken, die durch eine Ausweitung der Versorgungsaufgabe anfallen. Gerade die Jahre 2029 bis 2033 werden angesichts der gesetzlich vorgesehenen Treibhausgasneutralität bis 2045 voraussichtlich von einem hohen Transformationsdruck gekennzeichnet sein. Dies spricht nochmals mehr für eine optionale Teilnahme von Unternehmen im vereinfachten Verfahren am Betriebskostenaufschlag.</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</si>
  <si>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</si>
  <si>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
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</si>
  <si>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 xml:space="preserve">Grundsätzlich begrüßen wir die Einordnung der den Netzbetreibern durch den Rollout intelligenter Messsysteme (folgend: iMSys) entstehenden Kosten als KAnEu. Damit wird die bisherige Regelung der Tenorziffer 1 der „Festlegung zur regulatorischen Behandlung der beim Anschlussnetzbetreiber nach MsbG entstehenden Kosten“ (Beschluss vom 28.06.2024, Az. BK8-23/007-A) in die neue Regelungssystematik überführt und gleichzeitig durch die Aufhebung der Festlegung BK 8-23/007-A eine Vereinfachung und größere Übersichtlichkeit der Regelungen geschaffen. 
In den Erwägungen (S. 123) erläutert die BNetzA, dass sich die Kosteneinordnung der Tenorziffer 7.5. Satz 1 Nr. 4 auf die jeweils geltenden Preisobergrenzen des MsbG bezieht. Mit Blick hierauf und die aktuelle Novelle des MsbG, von welcher auch die Systematik und Höhe der Preisobergrenzen des § 30 MsbG betroffen sind, regen wir folgende klarstellende Fassung der Tenorziffer an:
“4. sowie die Kosten, die dem Anschlussnetzbetreiber gemäß § 3 Abs.1 S. 3 bis  6 i.V.m. § 7 MsbG bzw. § 36 MsbG nach § 30 MsbG in der jeweils geltenden Fassung aus Entgelten zur Ausstattung von Zählpunkten mit intelligenten Messystemen und Steuerungseinrichtungen, sowie deren Betrieb in der tatsächlichen Höhe entstehen.“
So ist zu berücksichtigen, dass in der Sitzung des Bundesrates vom 14.02.2025 u.a. die Änderung des § 30 Abs. 2 Nr. 2 MsbG beschlossen wurde. Danach kann der grundzuständige Messstellenbetreiber zusätzlich zu den bisherigen Entgelten für den Messtellenbetrieb bei der Ausstattung einer Messstelle mit einem iMSys und einer Steuerungseinrichtung nach § 29 Abs. 1 Nr. 2 (vgl. § 30 Abs. 2 Nr. 1 i.V.m. Abs. 1 MsbG) ein Entgelt i.H.v. jährlich 50 Euro brutto für Einbau und Betrieb einer Steuerungseinrichtung erheben (vgl. BR-Drs. 47/25. S.9 f.). Ausweislich der Gesetzesbegründung kann der grundzuständige Messstellenbetreiber das Entgelt unabhängig von der Inanspruchnahme der Leistungen bereits ab Einbau der Steuerungseinrichtung erheben. Es handelt es sich daher auch insoweit um für den Anschlussnetzbetreiber exogene Kosten i.S.d. Tenorziffer 7.2 Satz 1, da er die Entstehung der Kosten nicht beeinflussen kann. </t>
  </si>
  <si>
    <t xml:space="preserve">Soweit in Tenorziffer 13. die von der höchstrichterlichen Rechtsprechung aufgestellten Maßstäbe zur bisherigen Härtefallregelung des § 4 Abs. 4 Satz 1 Nr. 2 ARegV aufgegriffen werden, führt dies zu einer Konkretisierung des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(z.B. bei der Beschaffung der Verlustenergie). Die Begründung ist daher nicht sachlogisch und sollte insoweit nochmals dringend hinterfragt werden.
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
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 </t>
  </si>
  <si>
    <t xml:space="preserve">Die sich aus Tenorziffern 15.2 bis 15.4 ergebenden neuen Vorgaben zur Erlösobergrenzenübertragung im Falle von Teilnetzübergängen im Gasbereich haben ihre Ursache im Wesentlichen in der neuen Systematik des Kapitalkostenabzugs Gas.  So werden die Kapitalkosten eines übergehenden Teilnetzes nicht mehr als Teil des auf den übernehmenden Netzbetreiber übergehenden Erlösobegrenzenanteils behandelt, sondern bei diesem unmittelbar im Kapitalkostenabzug und Kapitalkostenaufschlag verarbeitet. Der aufzuteilende Erlösobergrenzenanteil beschränkt sich demnach künftig im Wesentlichen auf den OPEX-Anteil. 
Nicht nachvollziehbar ist indes, warum es in Tenorziffer 15.4 insoweit der Regelung eines neuen und von dem bisherigen in § 26 Abs. 5 ARegV normierten sowie im Strombereich unverändert geltenden, abweichenden Aufteilungsmaßstabs für den übergehenden Pauschalbetrag bedurfte. Ein sachlicher Grund hierfür lässt sich den diesbezüglichen Erwägungen nicht entnehmen und geht letztlich wohl allein auf eine abweichende Sichtweise der für Strom und Gas zuständigen Beschlusskammern der BNetzA zurück. 
Der für den Gasbereich nach Tenorziffer 15.7 vorgesehene Aufteilungsmaßstab enthält überdies eine sachlich nicht gerechtfertigte Benachteiligung des aufnehmenden Netzbetreibers. So wird bei der Bewertung der übergehenden Betriebskosten lediglich auf das Kapitalkostenverhältnis im ersten Jahr des Netzübergang abgestellt, um die übergehenden Betriebskosten rechnerisch zu bestimmen. Die auf diesem Wege ermittelten Betriebskosten sollen dann über die Regulierungsformel inflationiert werden. Allerdings dürften zum Zeitpunkt des Netzübergangs üblicherweise nicht bereits alle Verbraucherpreisindizes feststehen, um den fortentwickelten Betriebskostenanteil zu bestimmen. Insofern entfällt der Vorteil der rechnerischen Bestimmung auf der Grundlage des Kapitalkostenverhältnisses im ersten Jahr des Netzübergangs, da die Betriebskosten in den Folgejahren noch an die erst im Nachhinein bekannte Entwicklung des VPI angepasst werden können.
In die rechnerisch zu übertragenden Betriebskosten werden nach unserem Verständnis die KAnEu nicht einbezogen und daher auch nicht mitübertragen. Dies ist für die vorgelagerten Netzkosten unkritisch, da der aufnehmende Netzbetreiber einen Planansatz ermitteln und in die Erlösobergrenze einbeziehen darf. Für die Lohnzusatzkosten aus Versorgungsleistungen ergibt sich allerdings für den aufnehmenden Netzbetreiber eine Lücke in Höhe der ersten zwei Jahre des Netzübergangs: die Lohnzusatzkosten für Versorgungsleistungen der Jahre t-2 enthalten noch keine Veränderungen aus der Netzübernahme, so dass die Anpassung der KAnEu für die auf das übernommene Teilnetz entfallenden Versorgungsleistungen ins Leere läuft. Daher müssen in den Übertragungsmechanismus für die Betriebskosten entweder die KAnEu einbezogen werden oder die Systematik ist an den für Stromnetzbetreiber geltenden Aufteilungsmaßstab anzupassen, bei dem bei der Ermittlung des übergehenden Anteils auf die gesamte Erlösobergrenze (inkl. KAnEu) abgestellt wird.
Ferner sollte beim Mechanismus zur Übertragung von Erlösobergrenzen bereits der Aspekt berücksichtigt werden, dass ggf. Teilnetze zur Erdgasversorgung auf reinen Wasserstofftransport umgestellt werden und daher ggf. ein Netzübergang von einem Gasnetzbetreiber auf einen künftigen Wasserstoffnetzbetreiber stattfinden kann. Die Formulierung des bislang von der BNetzA vorgesehenen Vorgehens erscheint bislang ausschließlich auf Netzübergänge von Erdgasnetzbetreiber auf Erdgasnetzbetreiber ausgelegt zu sein, da die Erlösobergrenzen des abgebenden und aufnehmenden Netzbetreibers verändert werden sollen. Wir regen daher die explizite Aufnahme auch der Möglichkeit an, Erlösobergrenzen ganz oder teilweise auch an (Wasserstoff-)Netzbetreiber außerhalb der Anreizregulierung zu übertragen. </t>
  </si>
  <si>
    <t>Nach den Erläuterungen der BNetzA ist es der Anspruch der RAMEN-Festlegung, Regelungen für die wesentlichen Mechanismen der Anreizregulierung und damit den künftigen „Rahmen“ der Anreizregulierung zu schaffen. Dieses Ziel wird mit der bisherigen Fassung der Tenorziffer 10. nicht erreicht. Grundlegende Fragen zur Ausgestaltung des Effizienzvergleichs, als zentralem Instrument der Anreizregulierung, bleiben offen und werden – systemwidrig – der nachgeschalteten Ebene von Methodenfestlegungen vorbehalten. Diese Inkonsistenz sollte bei der finalen Fassung der Tenorziffer 10. dringend behoben werden. Es bedarf insbesondere der Regelung folgender Punkte.
Zunächst sollten in die RAMEN-Festlegung wesentliche, zwingend zu beachtende allgemeine Anforderungen an die Durchführung von Effizienzvergleichen für Elektrizitätsverteilernetzbetreiber aufgenommen werden:  Hierbei wäre zunächst festzuhalten, dass die Auswahl der Vergleichsparameter mit qualitativen, analytischen oder statistischen Methoden zu erfolgen hat, die dem Stand der Wissenschaft entsprechen. Weiterhin muss durch die Auswahl der Vergleichsparameter sichergestellt sein, dass die Heterogenität der Versorgungsaufgaben der Netzbetreiber möglichst weitgehend abgebildet wird und damit etwa auch kombinierte Versorgungsaufgaben hinreichend erfasst werden.
Zudem sollten grundsätzliche Vorgaben zur Anwendung der Methoden (SFA/ DEA jeweils mit TOTEX und standardisierten TOTEX) bereits in die RAMEN-Festlegung aufgenommen werden und auch weiterhin eine Bestabrechnung bereits auf der Ebene der RAMEN-Festlegung verankert werden. Nur dadurch kann den Risiken und Schwächen bei der Umsetzung der jeweiligen Methoden adäquat Rechnung getragen werden kann. So ist eine Bestabrechnung zwischen den insgesamt 4 Ergebnissen der DEA und SFA zwingend notwendig, um einerseits bestehende Verzerrungen der Ergebnisse beider Methoden auszugleichen und andererseits sicherzustellen, dass die spezifischen methodischen Vorgehensweisen bei der Bestimmung berücksichtigt werden. Ferner ist auch eine Bestabrechnung bezogen auf den Effizienzwert mit standardisierten und den Kapitalkosten gemäß künftiger StromNEF/GasNEF beizubehalten. 
Die zweifache Effizienzmessung jeweils mit standardisierten und nicht standardisierten Kapitalkosten hat bislang sichergestellt, dass Netzbetreiber, die am Beginn ihres Investitionszyklus stehen, nicht benachteiligt werden gegenüber Netzbetreibern, deren Kapitalkosten aufgrund eines durchschnittlich höheren Netzalters geringer sind. Aufgrund der zu erwartenden transformationsbedingten Investitionen, die alle Netzbetreiber in unterschiedlicher Intensität zu tätigen haben werden, wird es insbesondere künftig größere Unterschiede bei den Altersstrukturen geben, die Netzbetreiber mit jüngeren Netzen benachteiligen würden, wenn die Effizienzmessung unter Anwendung standardisierter Kapitalkosten über einen Mittelwert nur anteilig ins Endergebnis einfließen würde. Für Investoren und Fremdkapitalgeber würde eine signifikante Änderung der bisherigen Bestabrechnung zu einer höheren Unsicherheit bezüglich der Refinanzierung der anstehenden Investitionen führen. Daher können wir uns an dieser Stelle nur dafür aussprechen, von einer angedachten Mittelwertbildung bei der Ermittlung der finalen Effizienzwerte Abstand zu nehmen und die bisherige (und begründete) Bestabrechnung beizubehalten.   
Weiterhin sollte die für das System der Anreizregulierung zentrale Vorgabe, innerhalb welches Zeitraums rechnerisch ermittelte Ineffizienzen von Stromnetzbetreibern abzubauen sind, keinesfalls – wie bisher in Tenorziffer 10.3 avisiert – einer weiteren Festlegung vorbehalten bleiben. Vielmehr sollte diese wesentliche Entscheidung bereits auf der Ebene der RAMEN-Festlegung getroffen werden. Ferner ist zu bemerken, dass eine – im NEST-Prozess diskutierte – Verkürzung des Abbaupfads der Ineffizienzen von 5 auf 3 Jahre aus unserer Sicht rechtlich nicht haltbar wäre. So erhöht die zunehmende Heterogenität der Netzbetreiber das Risiko, dass die Benchmarkingmodelle zu verzerrten Effizienzwerten führen. Darüber hinaus würde eine Verkürzung des Abbaupfades den Stromnetzbetreibern die finanziellen Mittel entziehen, die Stromnetzbetreiber für den vorausschauenden Netzausbau und die Umsetzung der Energiewende benötigen und die Erreichbarkeit und Übertreffbarkeit der Effizienzvorgaben grundlegend in Frage stellen.</t>
  </si>
  <si>
    <t xml:space="preserve">Wir bitten dringend, die beabsichtigte Ausgestaltung des vereinfachten Verfahrens zu überdenken: Nach der aktuellen Fassung von Tenorziffer 16. ergibt sich das folgende, gänzlich unstimmige und rechtlich zweifelhafte Bild: 
So sollen Teilnehmer am vereinfachten Verfahren einerseits keine Möglichkeit haben, am Anpassungsmechanismus gemäß Tenorziffer 3.2 (OPEX-Anpassungsmechanismus) teilzunehmen, 
•	obwohl die zeitnahe Weitergabe von – energiewendebedingt – steigenden operativen Kosten gerade bei kleinen Netzbetreibern von sehr hoher wirtschaftlicher Bedeutung ist und 
•	obwohl der pauschale Anpassungsmechanismus gemäß Tenorziffer 3.2 sowohl hinsichtlich der Datenaufbereitung als auch hinsichtlich des Nachvollzugs der regulatorischen Entscheidung den betroffenen Netz-betreibern nur geringen Aufwand verursachen dürfte.
Gleichzeitig sollen Netzbetreiber im vereinfachten Verfahren verpflichtend in die Qualitätsregulierung einbezogen werden, die – insbesondere angereichert durch das Kriterium der Energiewendekompetenz – für die betroffenen Netzbetreiber mit erheblichem Aufwand der Datenaufbereitung und mit der Prüfung komplexer netzbetreiberübergreifender und zahlreicher individueller Entscheidungen verbunden wäre.
Wir bitten Sie angesichts dessen dringend darum, das entworfene Modell des künftigen vereinfachten Verfahrens nochmals kritisch zu hinterfragen.
Hinsichtlich des von der BNetzA geplanten Ausschlusses von Netzbetreibern im vereinfachten Verfahren vom Anpassungsmechanismus für operative Kosten verweisen wir vollumfänglich auf unsere Ausführungen zu Tenorziffer 3.2. Auch Netzbetreiber im vereinfachten Verfahren sollten die Möglichkeit haben, von dieser Anpassungsmöglichkeit Gebrauch zu machen.
Hinsichtlich der von Ihrer Behörde beabsichtigten Einbeziehung von Stromnetzbetreibern im vereinfachten Verfahren in die Qualitätsregulierung ist Folgendes festzustellen.
So erscheint eine Ausweitung der Qualitätsregulierung auf die Teilnehmer am vereinfachten Verfahren jedenfalls dann rechtlich zu beanstanden, wenn dies für die betroffenen Unternehmen ohne Wahlmöglichkeit erfolgen sollte. Sinn und Zweck der bisherigen Ausnahme von Netzbetreibern im vereinfachten Verfahren von der Qualitätsregulierung in § 24 Abs. 3 ARegV war es, zu vermeiden, dass kleine Netzbetreiber durch den damit verbundenen regulatorischen Aufwand überproportional belastet werden. Nicht nur die Aufbereitung der umfangreichen Daten wurde vom Verordnungsgeber als übermäßige Belastung kleiner Netzbetreiber angesehen. Auch der Nachvollzug der komplexen und im Falle der Qualitätsregulierung jährlich erfolgenden regulatorischen Entscheidungen wurde vom Verordnungsgeber für kleine Netzbetreiber als zu hoch bewertet (BR-Drs. 417/07, S. 68 ff). </t>
  </si>
  <si>
    <t xml:space="preserve">Der Schwellenwert für das vereinfachte Verfahren soll nach Tenorziffer 16.3 aus den bereinigten Ausgangsniveaus der zum Zeitpunkt der Bestimmung des Schwellenwertes veröffentlichten Ausgangsniveaus gem. § 23b EnWG bestimmt werden. Es soll mithin künftig ein – für die jeweilige Regulierungsperiode neu zu ermittelnder – wirtschaftlicher Schwellenwert anstelle des bisherigen fixen – auf die Kundenzahl abstellenden – Schwellenwerts gelten. Dies sollte aus folgenden Gründen grundlegend überdacht werden.  
So würde die geplante Methodik zu einer „atmenden“ Schwelle führen, die sich zu Beginn einer neuen Regulierungsperiode naturgemäß verändern würde. Hierdurch entfällt insbesondere für Unternehmen, die knapp über oder unter der Schwelle liegen, das erforderliche Maß an Planungssicherheit. Vor allem aus Sicht von Unternehmen, die kurzfristig vom vereinfachten ins reguläre Verfahren wechseln müssten, bedingt ein solcher Wechsel den Aufbau neuer Prozesse und zum Teil die nachträgliche Ermittlung bestimmter Zeitreihen, deren Vorhaltung im vereinfachten Verfahren nicht notwendig wären. Dies liefe dem Sinn und Zweck des vereinfachten Verfahrens, nämlich dem Schutz kleiner Netzbetreiber vor übermäßigem Verfahrensaufwand, offensichtlich entgegen. Wir regen daher dringend an, die bisher bewährten, statischen Schwellenwer-ten für das vereinfachte Verfahren beizubehalten.
Ferner ist zu bemerken, dass eine Bewertung des wirtschaftlichen Schwellenwertes zum jetzigen Zeitpunkt nicht möglich ist, da die unter netzentgelttransparenz.de veröffentlichten Daten nach § 23b EnWG unvollständig sind. Somit ist eine Nachbildung des wirtschaftlichen Schwellenwertes und eine darauf aufbauende Abschätzung für unser Unternehmen nicht möglich. Die Anforderungen einer ordnungsgemäßen Anhörung sind mithin vorliegend nicht erfüllt. Angesichts der signifikanten wirtschaftlichen Folgen, die eine Neudefinition der bisherigen anhand der Kundenanzahl definierten Schwelle mit sich bringen würde, müsste die BNetzA zumindest das ihrer Bewertung zu Grunde liegende vorliegende Zahlenmaterial offenlegen, damit die von einer Änderung betroffenen Unternehmen eine ernsthafte Einschätzung eines eventuellen Verfahrenswechsel vornehmen können. </t>
  </si>
  <si>
    <t>Vorangestellt begrüßen wir ausdrücklich die Aufnahme der Kleinstnetzbetreiberregelung, die kleine Netzbetreiber mit Blick auf ihre wirtschaftliche Leistungsfähigkeit von dem erheblichen regulatorischen Aufwand freistellt.  
Die BNetzA schränkt die Anwendung der Kleinstnetzbetreiberregelung jedoch auf die in ihrer Zuständigkeit sowie durch Organleihe übernommene Zuständigkeit befindlichen Netzbetreiber ein. Für Netzbetreiber in Zuständigkeit der Landesregulierungsbehörden soll diese Vorschrift nur gelten, soweit die Landesregulierungsbehörden dies jeweils durch Festlegung regeln (Tenorziffer 16.7 S. 1). Für unser Unternehmen ist nicht nachvollziehbar, warum hier keine einheitliche Vorgehensweise im Bundesgebiet beabsichtigt ist. Dies stellt eine unsachliche Ungleichbehandlung dar, die insb. für Netzbetreiber im räumlichen Zusammenhang für erhebliche wettbewerbliche Unterschiede sorgt. 
Nach unserer Auffassung handelt es sich bei der beabsichtigten Kleinstnetzbetreiberregelung um eine materiell-rechtliche Regelung, die zur Wahrung einheitlicher wirtschaftlicher Verhältnisse im Bundesgebiet zwingend einer bundeseinheitlichen Festlegung bedarf (vgl. § 54 Abs. 3 Satz 2 EnWG). Wenn der BNetzA nach § 54 Abs. 3 Satz 3 EnWG die Kompetenz für die bundesweit einheitliche Festlegung von Bedingungen und Methoden zur Ermittlung der Netzentgelte nach den §§ 20 bis 23a EnWG auferlegt wird, dann gilt dies erst recht hinsichtlich der Frage, ob für einen bestimmten Kreis der Verteilernetzbetreiber die Netzentgelte überhaupt im Wege der Anreizregulierung bestimmt werden soll. Der Hs. 2 in Tenorziffer 16.7 Satz 1 („sofern die zuständige Regulierungsbehörde diese Kleinstnetzbetreiberregelung für ihren Zuständigkeitsbereich einführt“) sollte daher gestrichen werden.</t>
  </si>
  <si>
    <t xml:space="preserve">Allgemeine Kritik (Teil 1/2) </t>
  </si>
  <si>
    <t>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 
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o.g. Zielen entsprechenden Regulierungsrahmens. Insoweit halten wir es insbesondere mit Blick auf die Komplexität der Materie für essentiell diesen Austausch auch in Zukunft und im Hinblick auf die Vielzahl bereits angekündigter, werterer Festlegungen fortzusetzen. 
Soweit die BNetzA mit der geplanten Festlegung “RAMEN” das Ziel verbindet, damit einen allgemeinen Rahmen für die künftige Anreizregulierung zu schaffen, wie er derzeit noch durch die Anreizregulierungsverordnung (ARegV) vorzeichnet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
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
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t>
  </si>
  <si>
    <t>Ohne Bestimmung des Effizienzwertes und der Festlegung der Erlösobergrenzen jeweils vor dem Beginn einer Regulierungsperiode wäre eine solche Umsetzung ohnehin nicht mehr möglich. Die BNetzA sollte sich auch insoweit selbstkritisch hinterfragen, inwieweit sie dies zukünftig umzusetzen imstande wäre. Derzeit werden die Erlösobergrenzen eher im 2. oder sogar 3. Jahr der laufenden Regulierungsperiode festgelegt. Zu diesem Zeitpunkt müssten die Effizienzmaßnahmen nach der angedachten Systematik aber bereits vollständig umgesetzt sein.
Auch die Länder haben bereits signalisiert, dass sie kaum in der Lage wären, derart kurzfristig zu agieren. Eine sich immer weiter aufstauende Verzögerung der einzelnen Verfahren wäre die Folge.
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Die BNetzA sollte – gemeinsam mit den Landesregulierungsbehörden – besser alle ihre Energien und Optimierungspotenziale nutzen, um die Regulierung in diesem Zyklus ordnungsgemäß abzuwickeln. Um es klar auszusprechen: Wir befürchten ein vollständiges „Regulierungschaos“, wenn durch eine Verkürzung der Perioden die bereits bestehenden erheblichen Verzögerungen im System noch derart verschärft würden!
Es muss auch hinterfragt werden, ob tatsächlich eine derartige Verfahrensvereinfachung mit dem neuen Modell ermöglicht wird. Wir sehen eher, dass neben vereinzelten Vereinfachungen auch deutliche Ausweitungen des Regulierungsaufwands in Aussicht gestellt werden.
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
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
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
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</si>
  <si>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(Strom)</t>
  </si>
  <si>
    <t>Festlegung von Kosten nach MsbG als KAnEu 
(Strom)</t>
  </si>
  <si>
    <t>Verbraucherpreisgesamtindex und genereller sektoraler Produktivitätsfaktor (Teil 1/2)</t>
  </si>
  <si>
    <t xml:space="preserve">Stilllegung von Gasversorgungsnetzen (Teil 2/2)
(Gas)
</t>
  </si>
  <si>
    <t>Effizienzvergleich 
(Strom)</t>
  </si>
  <si>
    <t>Effizienzvergleich 
(Gas)</t>
  </si>
  <si>
    <t>(Gas)</t>
  </si>
  <si>
    <t>Besonderheiten des Basisjahres</t>
  </si>
  <si>
    <t xml:space="preserve">Stilllegung von Gasversorgungsnetzen (Teil 1/2)
(Gas)
</t>
  </si>
  <si>
    <t>Personalzusatzkosten als KAnEu</t>
  </si>
  <si>
    <t>Die bisher in § 11 Abs. 2 Satz 1 Nr. 9 ARegV genannten Lohnzusatzkosten sollen künftig nicht als KAnEu bewertet werden und somit den Effizienzvorgaben unterliegen. Dies beurteilen wir sehr kritisch. 
Die BNetzA begründet ihr Vorgehen damit, dass Lohnsatzkosten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
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t>
  </si>
  <si>
    <t xml:space="preserve">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  </t>
  </si>
  <si>
    <t>Kleine Netzbetreiber &amp; OPEX-Anpassung (Teil 2/2)
(Strom)</t>
  </si>
  <si>
    <t>Kleine Netzbetreiber &amp; OPEX-Anpassung (Teil 1/2)
(Strom)</t>
  </si>
  <si>
    <t>Verbraucherpreisgesamtindex und genereller sektoraler Produktivitätsfaktor (Teil 2/2)
(4. Absatz Gas)</t>
  </si>
  <si>
    <t>Mittelhessen Netz GmbH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</si>
</sst>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4">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xf numFmtId="0" fontId="12" fillId="8" borderId="20" xfId="0" quotePrefix="1" applyFont="1" applyFill="1" applyBorder="1" applyProtection="1">
      <protection locked="0"/>
    </xf>
    <xf numFmtId="0" fontId="21" fillId="0" borderId="0" xfId="0" applyFont="1" applyBorder="1" applyAlignment="1">
      <alignment horizontal="center" vertical="center" wrapText="1"/>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74084</xdr:colOff>
      <xdr:row>12</xdr:row>
      <xdr:rowOff>63501</xdr:rowOff>
    </xdr:from>
    <xdr:to>
      <xdr:col>5</xdr:col>
      <xdr:colOff>2299317</xdr:colOff>
      <xdr:row>12</xdr:row>
      <xdr:rowOff>819471</xdr:rowOff>
    </xdr:to>
    <xdr:pic>
      <xdr:nvPicPr>
        <xdr:cNvPr id="2" name="Grafik 1">
          <a:extLst>
            <a:ext uri="{FF2B5EF4-FFF2-40B4-BE49-F238E27FC236}">
              <a16:creationId xmlns:a16="http://schemas.microsoft.com/office/drawing/2014/main" id="{19E20C9D-C69B-E356-FB0E-CBCF62ED5A3A}"/>
            </a:ext>
          </a:extLst>
        </xdr:cNvPr>
        <xdr:cNvPicPr>
          <a:picLocks noChangeAspect="1"/>
        </xdr:cNvPicPr>
      </xdr:nvPicPr>
      <xdr:blipFill>
        <a:blip xmlns:r="http://schemas.openxmlformats.org/officeDocument/2006/relationships" r:embed="rId1"/>
        <a:stretch>
          <a:fillRect/>
        </a:stretch>
      </xdr:blipFill>
      <xdr:spPr>
        <a:xfrm>
          <a:off x="5228167" y="26352501"/>
          <a:ext cx="2225233" cy="755970"/>
        </a:xfrm>
        <a:prstGeom prst="rect">
          <a:avLst/>
        </a:prstGeom>
      </xdr:spPr>
    </xdr:pic>
    <xdr:clientData/>
  </xdr:twoCellAnchor>
  <xdr:twoCellAnchor editAs="oneCell">
    <xdr:from>
      <xdr:col>5</xdr:col>
      <xdr:colOff>10584</xdr:colOff>
      <xdr:row>12</xdr:row>
      <xdr:rowOff>1471084</xdr:rowOff>
    </xdr:from>
    <xdr:to>
      <xdr:col>5</xdr:col>
      <xdr:colOff>3873500</xdr:colOff>
      <xdr:row>12</xdr:row>
      <xdr:rowOff>2092703</xdr:rowOff>
    </xdr:to>
    <xdr:pic>
      <xdr:nvPicPr>
        <xdr:cNvPr id="3" name="Grafik 2">
          <a:extLst>
            <a:ext uri="{FF2B5EF4-FFF2-40B4-BE49-F238E27FC236}">
              <a16:creationId xmlns:a16="http://schemas.microsoft.com/office/drawing/2014/main" id="{8B00F806-39D1-CCEF-E85C-EC31FCF424F9}"/>
            </a:ext>
          </a:extLst>
        </xdr:cNvPr>
        <xdr:cNvPicPr>
          <a:picLocks noChangeAspect="1"/>
        </xdr:cNvPicPr>
      </xdr:nvPicPr>
      <xdr:blipFill>
        <a:blip xmlns:r="http://schemas.openxmlformats.org/officeDocument/2006/relationships" r:embed="rId2"/>
        <a:stretch>
          <a:fillRect/>
        </a:stretch>
      </xdr:blipFill>
      <xdr:spPr>
        <a:xfrm>
          <a:off x="5164667" y="27760084"/>
          <a:ext cx="3862916" cy="621619"/>
        </a:xfrm>
        <a:prstGeom prst="rect">
          <a:avLst/>
        </a:prstGeom>
      </xdr:spPr>
    </xdr:pic>
    <xdr:clientData/>
  </xdr:twoCellAnchor>
  <xdr:twoCellAnchor editAs="oneCell">
    <xdr:from>
      <xdr:col>5</xdr:col>
      <xdr:colOff>87313</xdr:colOff>
      <xdr:row>12</xdr:row>
      <xdr:rowOff>3293913</xdr:rowOff>
    </xdr:from>
    <xdr:to>
      <xdr:col>5</xdr:col>
      <xdr:colOff>4860895</xdr:colOff>
      <xdr:row>12</xdr:row>
      <xdr:rowOff>3647512</xdr:rowOff>
    </xdr:to>
    <xdr:pic>
      <xdr:nvPicPr>
        <xdr:cNvPr id="4" name="Grafik 3">
          <a:extLst>
            <a:ext uri="{FF2B5EF4-FFF2-40B4-BE49-F238E27FC236}">
              <a16:creationId xmlns:a16="http://schemas.microsoft.com/office/drawing/2014/main" id="{AE8D9C21-5590-4809-1A0F-4037E23B3C89}"/>
            </a:ext>
          </a:extLst>
        </xdr:cNvPr>
        <xdr:cNvPicPr>
          <a:picLocks noChangeAspect="1"/>
        </xdr:cNvPicPr>
      </xdr:nvPicPr>
      <xdr:blipFill>
        <a:blip xmlns:r="http://schemas.openxmlformats.org/officeDocument/2006/relationships" r:embed="rId3"/>
        <a:stretch>
          <a:fillRect/>
        </a:stretch>
      </xdr:blipFill>
      <xdr:spPr>
        <a:xfrm>
          <a:off x="5230813" y="29797226"/>
          <a:ext cx="4773582" cy="353599"/>
        </a:xfrm>
        <a:prstGeom prst="rect">
          <a:avLst/>
        </a:prstGeom>
      </xdr:spPr>
    </xdr:pic>
    <xdr:clientData/>
  </xdr:twoCellAnchor>
  <xdr:twoCellAnchor editAs="oneCell">
    <xdr:from>
      <xdr:col>5</xdr:col>
      <xdr:colOff>67077</xdr:colOff>
      <xdr:row>16</xdr:row>
      <xdr:rowOff>1462289</xdr:rowOff>
    </xdr:from>
    <xdr:to>
      <xdr:col>5</xdr:col>
      <xdr:colOff>6227165</xdr:colOff>
      <xdr:row>16</xdr:row>
      <xdr:rowOff>2352430</xdr:rowOff>
    </xdr:to>
    <xdr:pic>
      <xdr:nvPicPr>
        <xdr:cNvPr id="5" name="Grafik 4">
          <a:extLst>
            <a:ext uri="{FF2B5EF4-FFF2-40B4-BE49-F238E27FC236}">
              <a16:creationId xmlns:a16="http://schemas.microsoft.com/office/drawing/2014/main" id="{AB86B7D7-5712-FB8C-8E11-7C083C991530}"/>
            </a:ext>
          </a:extLst>
        </xdr:cNvPr>
        <xdr:cNvPicPr>
          <a:picLocks noChangeAspect="1"/>
        </xdr:cNvPicPr>
      </xdr:nvPicPr>
      <xdr:blipFill>
        <a:blip xmlns:r="http://schemas.openxmlformats.org/officeDocument/2006/relationships" r:embed="rId4"/>
        <a:stretch>
          <a:fillRect/>
        </a:stretch>
      </xdr:blipFill>
      <xdr:spPr>
        <a:xfrm>
          <a:off x="5218626" y="38757359"/>
          <a:ext cx="6160088" cy="890141"/>
        </a:xfrm>
        <a:prstGeom prst="rect">
          <a:avLst/>
        </a:prstGeom>
      </xdr:spPr>
    </xdr:pic>
    <xdr:clientData/>
  </xdr:twoCellAnchor>
  <xdr:twoCellAnchor editAs="oneCell">
    <xdr:from>
      <xdr:col>4</xdr:col>
      <xdr:colOff>2694771</xdr:colOff>
      <xdr:row>16</xdr:row>
      <xdr:rowOff>3134532</xdr:rowOff>
    </xdr:from>
    <xdr:to>
      <xdr:col>5</xdr:col>
      <xdr:colOff>4718176</xdr:colOff>
      <xdr:row>16</xdr:row>
      <xdr:rowOff>3488131</xdr:rowOff>
    </xdr:to>
    <xdr:pic>
      <xdr:nvPicPr>
        <xdr:cNvPr id="6" name="Grafik 5">
          <a:extLst>
            <a:ext uri="{FF2B5EF4-FFF2-40B4-BE49-F238E27FC236}">
              <a16:creationId xmlns:a16="http://schemas.microsoft.com/office/drawing/2014/main" id="{DC8FE96C-3118-393F-A087-8F9292219AE2}"/>
            </a:ext>
          </a:extLst>
        </xdr:cNvPr>
        <xdr:cNvPicPr>
          <a:picLocks noChangeAspect="1"/>
        </xdr:cNvPicPr>
      </xdr:nvPicPr>
      <xdr:blipFill>
        <a:blip xmlns:r="http://schemas.openxmlformats.org/officeDocument/2006/relationships" r:embed="rId5"/>
        <a:stretch>
          <a:fillRect/>
        </a:stretch>
      </xdr:blipFill>
      <xdr:spPr>
        <a:xfrm>
          <a:off x="5095071" y="40605882"/>
          <a:ext cx="4776131" cy="353599"/>
        </a:xfrm>
        <a:prstGeom prst="rect">
          <a:avLst/>
        </a:prstGeom>
      </xdr:spPr>
    </xdr:pic>
    <xdr:clientData/>
  </xdr:twoCellAnchor>
  <xdr:twoCellAnchor editAs="oneCell">
    <xdr:from>
      <xdr:col>5</xdr:col>
      <xdr:colOff>53662</xdr:colOff>
      <xdr:row>16</xdr:row>
      <xdr:rowOff>4115969</xdr:rowOff>
    </xdr:from>
    <xdr:to>
      <xdr:col>5</xdr:col>
      <xdr:colOff>6519930</xdr:colOff>
      <xdr:row>16</xdr:row>
      <xdr:rowOff>4942858</xdr:rowOff>
    </xdr:to>
    <xdr:pic>
      <xdr:nvPicPr>
        <xdr:cNvPr id="7" name="Grafik 6">
          <a:extLst>
            <a:ext uri="{FF2B5EF4-FFF2-40B4-BE49-F238E27FC236}">
              <a16:creationId xmlns:a16="http://schemas.microsoft.com/office/drawing/2014/main" id="{359FA141-2DD2-5415-E8BD-66C002325887}"/>
            </a:ext>
          </a:extLst>
        </xdr:cNvPr>
        <xdr:cNvPicPr>
          <a:picLocks noChangeAspect="1"/>
        </xdr:cNvPicPr>
      </xdr:nvPicPr>
      <xdr:blipFill>
        <a:blip xmlns:r="http://schemas.openxmlformats.org/officeDocument/2006/relationships" r:embed="rId6"/>
        <a:stretch>
          <a:fillRect/>
        </a:stretch>
      </xdr:blipFill>
      <xdr:spPr>
        <a:xfrm>
          <a:off x="5205211" y="41411039"/>
          <a:ext cx="6466268" cy="826889"/>
        </a:xfrm>
        <a:prstGeom prst="rect">
          <a:avLst/>
        </a:prstGeom>
      </xdr:spPr>
    </xdr:pic>
    <xdr:clientData/>
  </xdr:twoCellAnchor>
</xdr:wsDr>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63" t="s">
        <v>29</v>
      </c>
      <c r="B1" s="64"/>
      <c r="C1" s="64"/>
      <c r="D1" s="65"/>
    </row>
    <row r="2" spans="1:5" ht="16.5" x14ac:dyDescent="0.3">
      <c r="A2" s="73"/>
      <c r="B2" s="74"/>
      <c r="C2" s="74"/>
      <c r="D2" s="75"/>
    </row>
    <row r="3" spans="1:5" ht="18.75" x14ac:dyDescent="0.3">
      <c r="A3" s="76" t="s">
        <v>28</v>
      </c>
      <c r="B3" s="77"/>
      <c r="C3" s="31"/>
      <c r="D3" s="32"/>
    </row>
    <row r="4" spans="1:5" ht="17.25" x14ac:dyDescent="0.3">
      <c r="A4" s="33"/>
      <c r="B4" s="34"/>
      <c r="C4" s="34"/>
      <c r="D4" s="35"/>
    </row>
    <row r="5" spans="1:5" ht="18.75" x14ac:dyDescent="0.35">
      <c r="A5" s="36" t="s">
        <v>89</v>
      </c>
      <c r="B5" s="37"/>
      <c r="C5" s="37"/>
      <c r="D5" s="38"/>
    </row>
    <row r="6" spans="1:5" ht="34.5" customHeight="1" x14ac:dyDescent="0.25">
      <c r="A6" s="80" t="s">
        <v>90</v>
      </c>
      <c r="B6" s="81"/>
      <c r="C6" s="81"/>
      <c r="D6" s="82"/>
    </row>
    <row r="7" spans="1:5" ht="11.25" customHeight="1" x14ac:dyDescent="0.25">
      <c r="A7" s="80"/>
      <c r="B7" s="81"/>
      <c r="C7" s="81"/>
      <c r="D7" s="82"/>
    </row>
    <row r="8" spans="1:5" ht="17.25" customHeight="1" x14ac:dyDescent="0.25">
      <c r="A8" s="80"/>
      <c r="B8" s="81"/>
      <c r="C8" s="81"/>
      <c r="D8" s="82"/>
    </row>
    <row r="9" spans="1:5" ht="15" customHeight="1" x14ac:dyDescent="0.25">
      <c r="A9" s="80"/>
      <c r="B9" s="81"/>
      <c r="C9" s="81"/>
      <c r="D9" s="82"/>
    </row>
    <row r="10" spans="1:5" ht="18.75" x14ac:dyDescent="0.35">
      <c r="A10" s="36" t="s">
        <v>0</v>
      </c>
      <c r="B10" s="37"/>
      <c r="C10" s="37"/>
      <c r="D10" s="38"/>
    </row>
    <row r="11" spans="1:5" ht="15.75" customHeight="1" x14ac:dyDescent="0.3">
      <c r="A11" s="33"/>
      <c r="B11" s="39"/>
      <c r="C11" s="39"/>
      <c r="D11" s="35"/>
    </row>
    <row r="12" spans="1:5" ht="18" x14ac:dyDescent="0.4">
      <c r="A12" s="71" t="s">
        <v>30</v>
      </c>
      <c r="B12" s="72"/>
      <c r="C12" s="69" t="s">
        <v>239</v>
      </c>
      <c r="D12" s="70"/>
      <c r="E12" s="5"/>
    </row>
    <row r="13" spans="1:5" ht="16.5" x14ac:dyDescent="0.3">
      <c r="A13" s="40"/>
      <c r="B13" s="39"/>
      <c r="C13" s="41" t="s">
        <v>21</v>
      </c>
      <c r="D13" s="42" t="s">
        <v>34</v>
      </c>
      <c r="E13" s="5"/>
    </row>
    <row r="14" spans="1:5" ht="16.5" x14ac:dyDescent="0.3">
      <c r="A14" s="43"/>
      <c r="B14" s="39" t="s">
        <v>26</v>
      </c>
      <c r="C14" s="44"/>
      <c r="D14" s="45"/>
      <c r="E14" s="5"/>
    </row>
    <row r="15" spans="1:5" ht="16.5" x14ac:dyDescent="0.3">
      <c r="A15" s="46" t="s">
        <v>22</v>
      </c>
      <c r="B15" s="85"/>
      <c r="C15" s="47" t="s">
        <v>20</v>
      </c>
      <c r="D15" s="87"/>
      <c r="E15" s="5"/>
    </row>
    <row r="16" spans="1:5" ht="16.5" x14ac:dyDescent="0.3">
      <c r="A16" s="46" t="s">
        <v>23</v>
      </c>
      <c r="B16" s="85"/>
      <c r="C16" s="48"/>
      <c r="D16" s="88"/>
      <c r="E16" s="5"/>
    </row>
    <row r="17" spans="1:5" ht="16.5" x14ac:dyDescent="0.3">
      <c r="A17" s="46" t="s">
        <v>1</v>
      </c>
      <c r="B17" s="86"/>
      <c r="C17" s="47" t="s">
        <v>2</v>
      </c>
      <c r="D17" s="89"/>
      <c r="E17" s="5"/>
    </row>
    <row r="18" spans="1:5" ht="15.75" customHeight="1" x14ac:dyDescent="0.4">
      <c r="A18" s="49"/>
      <c r="B18" s="78" t="s">
        <v>31</v>
      </c>
      <c r="C18" s="78"/>
      <c r="D18" s="79"/>
      <c r="E18" s="5"/>
    </row>
    <row r="19" spans="1:5" ht="19.5" customHeight="1" x14ac:dyDescent="0.3">
      <c r="A19" s="50"/>
      <c r="B19" s="78"/>
      <c r="C19" s="78"/>
      <c r="D19" s="79"/>
      <c r="E19" s="5"/>
    </row>
    <row r="20" spans="1:5" ht="24.95" customHeight="1" thickBot="1" x14ac:dyDescent="0.3">
      <c r="A20" s="66" t="s">
        <v>15</v>
      </c>
      <c r="B20" s="67"/>
      <c r="C20" s="67"/>
      <c r="D20" s="6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90" zoomScaleNormal="90" workbookViewId="0">
      <pane ySplit="4" topLeftCell="A5"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2.85546875" style="22"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6.5" customHeight="1" thickBot="1" x14ac:dyDescent="0.3">
      <c r="A1" s="91" t="s">
        <v>42</v>
      </c>
      <c r="B1" s="92"/>
      <c r="C1" s="92"/>
      <c r="D1" s="92"/>
      <c r="E1" s="92"/>
      <c r="F1" s="92"/>
      <c r="G1" s="93"/>
    </row>
    <row r="2" spans="1:7" ht="23.25" customHeight="1" x14ac:dyDescent="0.25">
      <c r="A2" s="90" t="str">
        <f>"Stellungnahme"&amp;": "&amp;Informationen!A5&amp;" "</f>
        <v xml:space="preserve">Stellungnahme: Festlegung RAMEN | Aktenzeichen: GBK-24-01-3#3 | Sachstand zu Tenor und Erwägungen  </v>
      </c>
      <c r="B2" s="90"/>
      <c r="C2" s="90"/>
      <c r="D2" s="90"/>
      <c r="E2" s="90"/>
      <c r="F2" s="90"/>
      <c r="G2" s="90"/>
    </row>
    <row r="3" spans="1:7" s="9" customFormat="1" ht="11.25" x14ac:dyDescent="0.25">
      <c r="A3" s="7"/>
      <c r="B3" s="21"/>
      <c r="C3" s="21"/>
      <c r="D3" s="8"/>
      <c r="E3" s="8"/>
      <c r="F3" s="8"/>
      <c r="G3" s="14"/>
    </row>
    <row r="4" spans="1:7" s="2" customFormat="1" ht="30" x14ac:dyDescent="0.25">
      <c r="A4" s="51" t="s">
        <v>3</v>
      </c>
      <c r="B4" s="54" t="s">
        <v>41</v>
      </c>
      <c r="C4" s="51" t="s">
        <v>24</v>
      </c>
      <c r="D4" s="51" t="s">
        <v>37</v>
      </c>
      <c r="E4" s="51" t="s">
        <v>38</v>
      </c>
      <c r="F4" s="51" t="s">
        <v>39</v>
      </c>
      <c r="G4" s="51" t="s">
        <v>14</v>
      </c>
    </row>
    <row r="5" spans="1:7" ht="362.25" customHeight="1" x14ac:dyDescent="0.25">
      <c r="A5" s="28">
        <v>1</v>
      </c>
      <c r="B5" s="61" t="s">
        <v>172</v>
      </c>
      <c r="C5" s="29" t="str">
        <f>IF(AND(ISTEXT(B5),ISTEXT(#REF!),LEN(F5)&lt;2129),"-","!")</f>
        <v>!</v>
      </c>
      <c r="D5" s="30">
        <f>IF(CONCATENATE(E5&amp;F5&amp;G5)="",0,1)</f>
        <v>1</v>
      </c>
      <c r="E5" s="52" t="s">
        <v>221</v>
      </c>
      <c r="F5" s="53" t="s">
        <v>222</v>
      </c>
      <c r="G5" s="53"/>
    </row>
    <row r="6" spans="1:7" ht="178.5" customHeight="1" x14ac:dyDescent="0.25">
      <c r="A6" s="28">
        <v>2</v>
      </c>
      <c r="B6" s="61" t="s">
        <v>172</v>
      </c>
      <c r="C6" s="29" t="str">
        <f>IF(AND(ISTEXT(B6),ISTEXT(#REF!),LEN(F6)&lt;2129),"-","!")</f>
        <v>!</v>
      </c>
      <c r="D6" s="30">
        <f t="shared" ref="D6:D69" si="0">IF(CONCATENATE(E6&amp;F6&amp;G6)="",0,1)</f>
        <v>1</v>
      </c>
      <c r="E6" s="52" t="s">
        <v>207</v>
      </c>
      <c r="F6" s="53" t="s">
        <v>209</v>
      </c>
      <c r="G6" s="53"/>
    </row>
    <row r="7" spans="1:7" ht="148.5" x14ac:dyDescent="0.25">
      <c r="A7" s="28">
        <v>3</v>
      </c>
      <c r="B7" s="61" t="s">
        <v>43</v>
      </c>
      <c r="C7" s="29" t="str">
        <f>IF(AND(ISTEXT(B7),ISTEXT(#REF!),LEN(F7)&lt;2129),"-","!")</f>
        <v>!</v>
      </c>
      <c r="D7" s="30">
        <f t="shared" si="0"/>
        <v>1</v>
      </c>
      <c r="E7" s="52"/>
      <c r="F7" s="53" t="s">
        <v>182</v>
      </c>
      <c r="G7" s="53"/>
    </row>
    <row r="8" spans="1:7" ht="409.5" x14ac:dyDescent="0.25">
      <c r="A8" s="28">
        <v>4</v>
      </c>
      <c r="B8" s="61" t="s">
        <v>44</v>
      </c>
      <c r="C8" s="29" t="str">
        <f>IF(AND(ISTEXT(B8),ISTEXT(#REF!),LEN(F8)&lt;2129),"-","!")</f>
        <v>!</v>
      </c>
      <c r="D8" s="30">
        <f t="shared" si="0"/>
        <v>1</v>
      </c>
      <c r="E8" s="52" t="s">
        <v>183</v>
      </c>
      <c r="F8" s="53" t="s">
        <v>185</v>
      </c>
      <c r="G8" s="53"/>
    </row>
    <row r="9" spans="1:7" ht="409.5" x14ac:dyDescent="0.25">
      <c r="A9" s="28">
        <v>5</v>
      </c>
      <c r="B9" s="61" t="s">
        <v>44</v>
      </c>
      <c r="C9" s="29" t="str">
        <f>IF(AND(ISTEXT(B9),ISTEXT(#REF!),LEN(F9)&lt;2129),"-","!")</f>
        <v>!</v>
      </c>
      <c r="D9" s="30">
        <f t="shared" si="0"/>
        <v>1</v>
      </c>
      <c r="E9" s="52" t="s">
        <v>184</v>
      </c>
      <c r="F9" s="53" t="s">
        <v>223</v>
      </c>
      <c r="G9" s="53"/>
    </row>
    <row r="10" spans="1:7" ht="132" x14ac:dyDescent="0.25">
      <c r="A10" s="28">
        <v>6</v>
      </c>
      <c r="B10" s="61" t="s">
        <v>44</v>
      </c>
      <c r="C10" s="29" t="str">
        <f>IF(AND(ISTEXT(B10),ISTEXT(#REF!),LEN(F10)&lt;2129),"-","!")</f>
        <v>!</v>
      </c>
      <c r="D10" s="30">
        <f t="shared" si="0"/>
        <v>1</v>
      </c>
      <c r="E10" s="52" t="s">
        <v>186</v>
      </c>
      <c r="F10" s="53" t="s">
        <v>210</v>
      </c>
      <c r="G10" s="53"/>
    </row>
    <row r="11" spans="1:7" ht="379.5" x14ac:dyDescent="0.25">
      <c r="A11" s="28">
        <v>7</v>
      </c>
      <c r="B11" s="61" t="s">
        <v>51</v>
      </c>
      <c r="C11" s="29" t="str">
        <f>IF(AND(ISTEXT(B11),ISTEXT(#REF!),LEN(F11)&lt;2129),"-","!")</f>
        <v>!</v>
      </c>
      <c r="D11" s="30">
        <f t="shared" si="0"/>
        <v>1</v>
      </c>
      <c r="E11" s="52" t="s">
        <v>224</v>
      </c>
      <c r="F11" s="53" t="s">
        <v>211</v>
      </c>
      <c r="G11" s="53"/>
    </row>
    <row r="12" spans="1:7" ht="48.75" customHeight="1" x14ac:dyDescent="0.25">
      <c r="A12" s="28">
        <v>8</v>
      </c>
      <c r="B12" s="61" t="s">
        <v>53</v>
      </c>
      <c r="C12" s="29" t="str">
        <f>IF(AND(ISTEXT(B12),ISTEXT(#REF!),LEN(F12)&lt;2129),"-","!")</f>
        <v>!</v>
      </c>
      <c r="D12" s="30">
        <f t="shared" si="0"/>
        <v>1</v>
      </c>
      <c r="E12" s="52" t="s">
        <v>187</v>
      </c>
      <c r="F12" s="53" t="s">
        <v>188</v>
      </c>
      <c r="G12" s="53"/>
    </row>
    <row r="13" spans="1:7" ht="363" x14ac:dyDescent="0.25">
      <c r="A13" s="28">
        <v>9</v>
      </c>
      <c r="B13" s="61" t="s">
        <v>53</v>
      </c>
      <c r="C13" s="29" t="str">
        <f>IF(AND(ISTEXT(B13),ISTEXT(#REF!),LEN(F13)&lt;2129),"-","!")</f>
        <v>!</v>
      </c>
      <c r="D13" s="30">
        <f t="shared" si="0"/>
        <v>1</v>
      </c>
      <c r="E13" s="52" t="s">
        <v>189</v>
      </c>
      <c r="F13" s="53" t="s">
        <v>212</v>
      </c>
      <c r="G13" s="53"/>
    </row>
    <row r="14" spans="1:7" ht="99" x14ac:dyDescent="0.25">
      <c r="A14" s="28">
        <v>10</v>
      </c>
      <c r="B14" s="61" t="s">
        <v>61</v>
      </c>
      <c r="C14" s="29" t="str">
        <f>IF(AND(ISTEXT(B14),ISTEXT(#REF!),LEN(F14)&lt;2129),"-","!")</f>
        <v>!</v>
      </c>
      <c r="D14" s="30">
        <f t="shared" si="0"/>
        <v>1</v>
      </c>
      <c r="E14" s="52" t="s">
        <v>191</v>
      </c>
      <c r="F14" s="53" t="s">
        <v>190</v>
      </c>
      <c r="G14" s="53"/>
    </row>
    <row r="15" spans="1:7" ht="49.5" x14ac:dyDescent="0.25">
      <c r="A15" s="28">
        <v>11</v>
      </c>
      <c r="B15" s="61" t="s">
        <v>62</v>
      </c>
      <c r="C15" s="29" t="str">
        <f>IF(AND(ISTEXT(B15),ISTEXT(#REF!),LEN(F15)&lt;2129),"-","!")</f>
        <v>!</v>
      </c>
      <c r="D15" s="30">
        <f t="shared" si="0"/>
        <v>1</v>
      </c>
      <c r="E15" s="52" t="s">
        <v>192</v>
      </c>
      <c r="F15" s="53" t="s">
        <v>193</v>
      </c>
      <c r="G15" s="53"/>
    </row>
    <row r="16" spans="1:7" ht="409.5" x14ac:dyDescent="0.25">
      <c r="A16" s="28">
        <v>12</v>
      </c>
      <c r="B16" s="61" t="s">
        <v>64</v>
      </c>
      <c r="C16" s="29" t="str">
        <f>IF(AND(ISTEXT(B16),ISTEXT(#REF!),LEN(F16)&lt;2129),"-","!")</f>
        <v>!</v>
      </c>
      <c r="D16" s="30">
        <f t="shared" si="0"/>
        <v>1</v>
      </c>
      <c r="E16" s="52" t="s">
        <v>231</v>
      </c>
      <c r="F16" s="53" t="s">
        <v>213</v>
      </c>
      <c r="G16" s="53"/>
    </row>
    <row r="17" spans="1:7" ht="409.5" x14ac:dyDescent="0.25">
      <c r="A17" s="28">
        <v>13</v>
      </c>
      <c r="B17" s="61" t="s">
        <v>65</v>
      </c>
      <c r="C17" s="29" t="str">
        <f>IF(AND(ISTEXT(B17),ISTEXT(#REF!),LEN(F17)&lt;2129),"-","!")</f>
        <v>!</v>
      </c>
      <c r="D17" s="30">
        <f t="shared" si="0"/>
        <v>1</v>
      </c>
      <c r="E17" s="52" t="s">
        <v>226</v>
      </c>
      <c r="F17" s="53" t="s">
        <v>194</v>
      </c>
      <c r="G17" s="53"/>
    </row>
    <row r="18" spans="1:7" ht="214.5" x14ac:dyDescent="0.25">
      <c r="A18" s="28">
        <v>14</v>
      </c>
      <c r="B18" s="61" t="s">
        <v>65</v>
      </c>
      <c r="C18" s="29" t="str">
        <f>IF(AND(ISTEXT(B18),ISTEXT(#REF!),LEN(F18)&lt;2129),"-","!")</f>
        <v>!</v>
      </c>
      <c r="D18" s="30">
        <f t="shared" si="0"/>
        <v>1</v>
      </c>
      <c r="E18" s="52" t="s">
        <v>238</v>
      </c>
      <c r="F18" s="53" t="s">
        <v>206</v>
      </c>
      <c r="G18" s="53"/>
    </row>
    <row r="19" spans="1:7" ht="247.5" x14ac:dyDescent="0.25">
      <c r="A19" s="28">
        <v>15</v>
      </c>
      <c r="B19" s="61" t="s">
        <v>175</v>
      </c>
      <c r="C19" s="29" t="str">
        <f>IF(AND(ISTEXT(B19),ISTEXT(#REF!),LEN(F19)&lt;2129),"-","!")</f>
        <v>!</v>
      </c>
      <c r="D19" s="30">
        <f t="shared" si="0"/>
        <v>1</v>
      </c>
      <c r="E19" s="52" t="s">
        <v>225</v>
      </c>
      <c r="F19" s="53" t="s">
        <v>214</v>
      </c>
      <c r="G19" s="53"/>
    </row>
    <row r="20" spans="1:7" ht="34.5" customHeight="1" x14ac:dyDescent="0.25">
      <c r="A20" s="28">
        <v>16</v>
      </c>
      <c r="B20" s="61" t="s">
        <v>73</v>
      </c>
      <c r="C20" s="29" t="str">
        <f>IF(AND(ISTEXT(B20),ISTEXT(#REF!),LEN(F20)&lt;2129),"-","!")</f>
        <v>!</v>
      </c>
      <c r="D20" s="30">
        <f t="shared" si="0"/>
        <v>1</v>
      </c>
      <c r="E20" s="52" t="s">
        <v>195</v>
      </c>
      <c r="F20" s="53" t="s">
        <v>235</v>
      </c>
      <c r="G20" s="53"/>
    </row>
    <row r="21" spans="1:7" ht="247.5" x14ac:dyDescent="0.25">
      <c r="A21" s="28">
        <v>17</v>
      </c>
      <c r="B21" s="61" t="s">
        <v>177</v>
      </c>
      <c r="C21" s="29" t="str">
        <f>IF(AND(ISTEXT(B21),ISTEXT(#REF!),LEN(F21)&lt;2129),"-","!")</f>
        <v>!</v>
      </c>
      <c r="D21" s="30">
        <f t="shared" si="0"/>
        <v>1</v>
      </c>
      <c r="E21" s="52" t="s">
        <v>233</v>
      </c>
      <c r="F21" s="53" t="s">
        <v>234</v>
      </c>
      <c r="G21" s="53"/>
    </row>
    <row r="22" spans="1:7" ht="409.5" x14ac:dyDescent="0.25">
      <c r="A22" s="28">
        <v>18</v>
      </c>
      <c r="B22" s="61" t="s">
        <v>81</v>
      </c>
      <c r="C22" s="29" t="str">
        <f>IF(AND(ISTEXT(B22),ISTEXT(#REF!),LEN(F22)&lt;2129),"-","!")</f>
        <v>!</v>
      </c>
      <c r="D22" s="30">
        <f t="shared" si="0"/>
        <v>1</v>
      </c>
      <c r="E22" s="52" t="s">
        <v>232</v>
      </c>
      <c r="F22" s="53" t="s">
        <v>208</v>
      </c>
      <c r="G22" s="53"/>
    </row>
    <row r="23" spans="1:7" ht="132" x14ac:dyDescent="0.25">
      <c r="A23" s="28">
        <v>19</v>
      </c>
      <c r="B23" s="61" t="s">
        <v>81</v>
      </c>
      <c r="C23" s="29" t="str">
        <f>IF(AND(ISTEXT(B23),ISTEXT(#REF!),LEN(F23)&lt;2129),"-","!")</f>
        <v>!</v>
      </c>
      <c r="D23" s="30">
        <f t="shared" si="0"/>
        <v>1</v>
      </c>
      <c r="E23" s="52" t="s">
        <v>227</v>
      </c>
      <c r="F23" s="53" t="s">
        <v>196</v>
      </c>
      <c r="G23" s="53"/>
    </row>
    <row r="24" spans="1:7" ht="409.5" x14ac:dyDescent="0.25">
      <c r="A24" s="28">
        <v>20</v>
      </c>
      <c r="B24" s="61" t="s">
        <v>98</v>
      </c>
      <c r="C24" s="29" t="str">
        <f>IF(AND(ISTEXT(B24),ISTEXT(#REF!),LEN(F24)&lt;2129),"-","!")</f>
        <v>!</v>
      </c>
      <c r="D24" s="30">
        <f t="shared" si="0"/>
        <v>1</v>
      </c>
      <c r="E24" s="52" t="s">
        <v>228</v>
      </c>
      <c r="F24" s="53" t="s">
        <v>217</v>
      </c>
      <c r="G24" s="53"/>
    </row>
    <row r="25" spans="1:7" ht="115.5" x14ac:dyDescent="0.25">
      <c r="A25" s="28">
        <v>21</v>
      </c>
      <c r="B25" s="61" t="s">
        <v>98</v>
      </c>
      <c r="C25" s="29" t="str">
        <f>IF(AND(ISTEXT(B25),ISTEXT(#REF!),LEN(F25)&lt;2129),"-","!")</f>
        <v>!</v>
      </c>
      <c r="D25" s="30">
        <f t="shared" si="0"/>
        <v>1</v>
      </c>
      <c r="E25" s="52" t="s">
        <v>229</v>
      </c>
      <c r="F25" s="53" t="s">
        <v>197</v>
      </c>
      <c r="G25" s="53"/>
    </row>
    <row r="26" spans="1:7" ht="99" x14ac:dyDescent="0.25">
      <c r="A26" s="28">
        <v>22</v>
      </c>
      <c r="B26" s="61" t="s">
        <v>104</v>
      </c>
      <c r="C26" s="29" t="str">
        <f>IF(AND(ISTEXT(B26),ISTEXT(#REF!),LEN(F26)&lt;2129),"-","!")</f>
        <v>!</v>
      </c>
      <c r="D26" s="30">
        <f t="shared" si="0"/>
        <v>1</v>
      </c>
      <c r="E26" s="52"/>
      <c r="F26" s="53" t="s">
        <v>198</v>
      </c>
      <c r="G26" s="53"/>
    </row>
    <row r="27" spans="1:7" ht="33" x14ac:dyDescent="0.25">
      <c r="A27" s="28">
        <v>23</v>
      </c>
      <c r="B27" s="61" t="s">
        <v>114</v>
      </c>
      <c r="C27" s="29" t="str">
        <f>IF(AND(ISTEXT(B27),ISTEXT(#REF!),LEN(F27)&lt;2129),"-","!")</f>
        <v>!</v>
      </c>
      <c r="D27" s="30">
        <f t="shared" si="0"/>
        <v>1</v>
      </c>
      <c r="E27" s="52" t="s">
        <v>199</v>
      </c>
      <c r="F27" s="53" t="s">
        <v>200</v>
      </c>
      <c r="G27" s="53"/>
    </row>
    <row r="28" spans="1:7" ht="280.5" x14ac:dyDescent="0.25">
      <c r="A28" s="28">
        <v>24</v>
      </c>
      <c r="B28" s="61" t="s">
        <v>121</v>
      </c>
      <c r="C28" s="29" t="str">
        <f>IF(AND(ISTEXT(B28),ISTEXT(#REF!),LEN(F28)&lt;2129),"-","!")</f>
        <v>!</v>
      </c>
      <c r="D28" s="30">
        <f t="shared" si="0"/>
        <v>1</v>
      </c>
      <c r="E28" s="52"/>
      <c r="F28" s="53" t="s">
        <v>215</v>
      </c>
      <c r="G28" s="53"/>
    </row>
    <row r="29" spans="1:7" ht="396" x14ac:dyDescent="0.25">
      <c r="A29" s="28">
        <v>25</v>
      </c>
      <c r="B29" s="61" t="s">
        <v>141</v>
      </c>
      <c r="C29" s="29" t="str">
        <f>IF(AND(ISTEXT(B29),ISTEXT(#REF!),LEN(F29)&lt;2129),"-","!")</f>
        <v>!</v>
      </c>
      <c r="D29" s="30">
        <f t="shared" si="0"/>
        <v>1</v>
      </c>
      <c r="E29" s="52" t="s">
        <v>230</v>
      </c>
      <c r="F29" s="53" t="s">
        <v>216</v>
      </c>
      <c r="G29" s="53"/>
    </row>
    <row r="30" spans="1:7" ht="379.5" x14ac:dyDescent="0.25">
      <c r="A30" s="28">
        <v>26</v>
      </c>
      <c r="B30" s="61" t="s">
        <v>151</v>
      </c>
      <c r="C30" s="29" t="str">
        <f>IF(AND(ISTEXT(B30),ISTEXT(#REF!),LEN(F30)&lt;2129),"-","!")</f>
        <v>!</v>
      </c>
      <c r="D30" s="30">
        <f t="shared" si="0"/>
        <v>1</v>
      </c>
      <c r="E30" s="52" t="s">
        <v>237</v>
      </c>
      <c r="F30" s="53" t="s">
        <v>218</v>
      </c>
      <c r="G30" s="53"/>
    </row>
    <row r="31" spans="1:7" ht="214.5" x14ac:dyDescent="0.25">
      <c r="A31" s="28">
        <v>27</v>
      </c>
      <c r="B31" s="61" t="s">
        <v>151</v>
      </c>
      <c r="C31" s="29" t="str">
        <f>IF(AND(ISTEXT(B31),ISTEXT(#REF!),LEN(F31)&lt;2129),"-","!")</f>
        <v>!</v>
      </c>
      <c r="D31" s="30">
        <f t="shared" si="0"/>
        <v>1</v>
      </c>
      <c r="E31" s="52" t="s">
        <v>236</v>
      </c>
      <c r="F31" s="53" t="s">
        <v>201</v>
      </c>
      <c r="G31" s="53"/>
    </row>
    <row r="32" spans="1:7" ht="247.5" x14ac:dyDescent="0.25">
      <c r="A32" s="28">
        <v>28</v>
      </c>
      <c r="B32" s="61" t="s">
        <v>153</v>
      </c>
      <c r="C32" s="29" t="str">
        <f>IF(AND(ISTEXT(B32),ISTEXT(#REF!),LEN(F32)&lt;2129),"-","!")</f>
        <v>!</v>
      </c>
      <c r="D32" s="30">
        <f t="shared" si="0"/>
        <v>1</v>
      </c>
      <c r="E32" s="52" t="s">
        <v>202</v>
      </c>
      <c r="F32" s="53" t="s">
        <v>219</v>
      </c>
      <c r="G32" s="53"/>
    </row>
    <row r="33" spans="1:7" ht="264" x14ac:dyDescent="0.25">
      <c r="A33" s="28">
        <v>29</v>
      </c>
      <c r="B33" s="61" t="s">
        <v>154</v>
      </c>
      <c r="C33" s="29" t="str">
        <f>IF(AND(ISTEXT(B33),ISTEXT(#REF!),LEN(F33)&lt;2129),"-","!")</f>
        <v>!</v>
      </c>
      <c r="D33" s="30">
        <f t="shared" si="0"/>
        <v>1</v>
      </c>
      <c r="E33" s="52" t="s">
        <v>203</v>
      </c>
      <c r="F33" s="53" t="s">
        <v>204</v>
      </c>
      <c r="G33" s="53"/>
    </row>
    <row r="34" spans="1:7" ht="214.5" x14ac:dyDescent="0.25">
      <c r="A34" s="28">
        <v>30</v>
      </c>
      <c r="B34" s="61" t="s">
        <v>157</v>
      </c>
      <c r="C34" s="29" t="str">
        <f>IF(AND(ISTEXT(B34),ISTEXT(#REF!),LEN(F34)&lt;2129),"-","!")</f>
        <v>!</v>
      </c>
      <c r="D34" s="30">
        <f t="shared" si="0"/>
        <v>1</v>
      </c>
      <c r="E34" s="52" t="s">
        <v>205</v>
      </c>
      <c r="F34" s="53" t="s">
        <v>220</v>
      </c>
      <c r="G34" s="53"/>
    </row>
    <row r="35" spans="1:7" ht="16.5" hidden="1" x14ac:dyDescent="0.25">
      <c r="A35" s="28">
        <v>31</v>
      </c>
      <c r="B35" s="61"/>
      <c r="C35" s="29" t="str">
        <f>IF(AND(ISTEXT(B35),ISTEXT(#REF!),LEN(F35)&lt;2129),"-","!")</f>
        <v>!</v>
      </c>
      <c r="D35" s="30">
        <f t="shared" si="0"/>
        <v>0</v>
      </c>
      <c r="E35" s="52"/>
      <c r="F35" s="53"/>
      <c r="G35" s="53"/>
    </row>
    <row r="36" spans="1:7" ht="16.5" hidden="1" x14ac:dyDescent="0.25">
      <c r="A36" s="28">
        <v>32</v>
      </c>
      <c r="B36" s="61"/>
      <c r="C36" s="29" t="str">
        <f>IF(AND(ISTEXT(B36),ISTEXT(#REF!),LEN(F36)&lt;2129),"-","!")</f>
        <v>!</v>
      </c>
      <c r="D36" s="30">
        <f t="shared" si="0"/>
        <v>0</v>
      </c>
      <c r="E36" s="52"/>
      <c r="F36" s="53"/>
      <c r="G36" s="53"/>
    </row>
    <row r="37" spans="1:7" ht="16.5" hidden="1" x14ac:dyDescent="0.25">
      <c r="A37" s="28">
        <v>33</v>
      </c>
      <c r="B37" s="61"/>
      <c r="C37" s="29" t="str">
        <f>IF(AND(ISTEXT(B37),ISTEXT(#REF!),LEN(F37)&lt;2129),"-","!")</f>
        <v>!</v>
      </c>
      <c r="D37" s="30">
        <f t="shared" si="0"/>
        <v>0</v>
      </c>
      <c r="E37" s="52"/>
      <c r="F37" s="53"/>
      <c r="G37" s="53"/>
    </row>
    <row r="38" spans="1:7" ht="16.5" hidden="1" x14ac:dyDescent="0.25">
      <c r="A38" s="28">
        <v>34</v>
      </c>
      <c r="B38" s="61"/>
      <c r="C38" s="29" t="str">
        <f>IF(AND(ISTEXT(B38),ISTEXT(#REF!),LEN(F38)&lt;2129),"-","!")</f>
        <v>!</v>
      </c>
      <c r="D38" s="30">
        <f t="shared" si="0"/>
        <v>0</v>
      </c>
      <c r="E38" s="52"/>
      <c r="F38" s="53"/>
      <c r="G38" s="53"/>
    </row>
    <row r="39" spans="1:7" ht="16.5" hidden="1" x14ac:dyDescent="0.25">
      <c r="A39" s="28">
        <v>35</v>
      </c>
      <c r="B39" s="61"/>
      <c r="C39" s="29" t="str">
        <f>IF(AND(ISTEXT(B39),ISTEXT(#REF!),LEN(F39)&lt;2129),"-","!")</f>
        <v>!</v>
      </c>
      <c r="D39" s="30">
        <f t="shared" si="0"/>
        <v>0</v>
      </c>
      <c r="E39" s="52"/>
      <c r="F39" s="53"/>
      <c r="G39" s="53"/>
    </row>
    <row r="40" spans="1:7" ht="16.5" hidden="1" x14ac:dyDescent="0.25">
      <c r="A40" s="28">
        <v>36</v>
      </c>
      <c r="B40" s="61"/>
      <c r="C40" s="29" t="str">
        <f>IF(AND(ISTEXT(B40),ISTEXT(#REF!),LEN(F40)&lt;2129),"-","!")</f>
        <v>!</v>
      </c>
      <c r="D40" s="30">
        <f t="shared" si="0"/>
        <v>0</v>
      </c>
      <c r="E40" s="52"/>
      <c r="F40" s="53"/>
      <c r="G40" s="53"/>
    </row>
    <row r="41" spans="1:7" ht="16.5" hidden="1" x14ac:dyDescent="0.25">
      <c r="A41" s="28">
        <v>37</v>
      </c>
      <c r="B41" s="61"/>
      <c r="C41" s="29" t="str">
        <f>IF(AND(ISTEXT(B41),ISTEXT(#REF!),LEN(F41)&lt;2129),"-","!")</f>
        <v>!</v>
      </c>
      <c r="D41" s="30">
        <f t="shared" si="0"/>
        <v>0</v>
      </c>
      <c r="E41" s="52"/>
      <c r="F41" s="53"/>
      <c r="G41" s="53"/>
    </row>
    <row r="42" spans="1:7" ht="16.5" hidden="1" x14ac:dyDescent="0.25">
      <c r="A42" s="28">
        <v>38</v>
      </c>
      <c r="B42" s="61"/>
      <c r="C42" s="29" t="str">
        <f>IF(AND(ISTEXT(B42),ISTEXT(#REF!),LEN(F42)&lt;2129),"-","!")</f>
        <v>!</v>
      </c>
      <c r="D42" s="30">
        <f t="shared" si="0"/>
        <v>0</v>
      </c>
      <c r="E42" s="52"/>
      <c r="F42" s="53"/>
      <c r="G42" s="53"/>
    </row>
    <row r="43" spans="1:7" ht="16.5" hidden="1" x14ac:dyDescent="0.25">
      <c r="A43" s="28">
        <v>39</v>
      </c>
      <c r="B43" s="61"/>
      <c r="C43" s="29" t="str">
        <f>IF(AND(ISTEXT(B43),ISTEXT(#REF!),LEN(F43)&lt;2129),"-","!")</f>
        <v>!</v>
      </c>
      <c r="D43" s="30">
        <f t="shared" si="0"/>
        <v>0</v>
      </c>
      <c r="E43" s="52"/>
      <c r="F43" s="53"/>
      <c r="G43" s="53"/>
    </row>
    <row r="44" spans="1:7" ht="16.5" hidden="1" x14ac:dyDescent="0.25">
      <c r="A44" s="28">
        <v>40</v>
      </c>
      <c r="B44" s="61"/>
      <c r="C44" s="29" t="str">
        <f>IF(AND(ISTEXT(B44),ISTEXT(#REF!),LEN(F44)&lt;2129),"-","!")</f>
        <v>!</v>
      </c>
      <c r="D44" s="30">
        <f t="shared" si="0"/>
        <v>0</v>
      </c>
      <c r="E44" s="52"/>
      <c r="F44" s="53"/>
      <c r="G44" s="53"/>
    </row>
    <row r="45" spans="1:7" ht="16.5" hidden="1" x14ac:dyDescent="0.25">
      <c r="A45" s="28">
        <v>41</v>
      </c>
      <c r="B45" s="61"/>
      <c r="C45" s="29" t="str">
        <f>IF(AND(ISTEXT(B45),ISTEXT(#REF!),LEN(F45)&lt;2129),"-","!")</f>
        <v>!</v>
      </c>
      <c r="D45" s="30">
        <f t="shared" si="0"/>
        <v>0</v>
      </c>
      <c r="E45" s="52"/>
      <c r="F45" s="53"/>
      <c r="G45" s="53"/>
    </row>
    <row r="46" spans="1:7" ht="16.5" hidden="1" x14ac:dyDescent="0.25">
      <c r="A46" s="28">
        <v>42</v>
      </c>
      <c r="B46" s="61"/>
      <c r="C46" s="29" t="str">
        <f>IF(AND(ISTEXT(B46),ISTEXT(#REF!),LEN(F46)&lt;2129),"-","!")</f>
        <v>!</v>
      </c>
      <c r="D46" s="30">
        <f t="shared" si="0"/>
        <v>0</v>
      </c>
      <c r="E46" s="52"/>
      <c r="F46" s="53"/>
      <c r="G46" s="53"/>
    </row>
    <row r="47" spans="1:7" ht="16.5" hidden="1" x14ac:dyDescent="0.25">
      <c r="A47" s="28">
        <v>43</v>
      </c>
      <c r="B47" s="61"/>
      <c r="C47" s="29" t="str">
        <f>IF(AND(ISTEXT(B47),ISTEXT(#REF!),LEN(F47)&lt;2129),"-","!")</f>
        <v>!</v>
      </c>
      <c r="D47" s="30">
        <f t="shared" si="0"/>
        <v>0</v>
      </c>
      <c r="E47" s="52"/>
      <c r="F47" s="53"/>
      <c r="G47" s="53"/>
    </row>
    <row r="48" spans="1:7" ht="16.5" hidden="1" x14ac:dyDescent="0.25">
      <c r="A48" s="28">
        <v>44</v>
      </c>
      <c r="B48" s="61"/>
      <c r="C48" s="29" t="str">
        <f>IF(AND(ISTEXT(B48),ISTEXT(#REF!),LEN(F48)&lt;2129),"-","!")</f>
        <v>!</v>
      </c>
      <c r="D48" s="30">
        <f t="shared" si="0"/>
        <v>0</v>
      </c>
      <c r="E48" s="52"/>
      <c r="F48" s="53"/>
      <c r="G48" s="53"/>
    </row>
    <row r="49" spans="1:7" ht="16.5" hidden="1" x14ac:dyDescent="0.25">
      <c r="A49" s="28">
        <v>45</v>
      </c>
      <c r="B49" s="61"/>
      <c r="C49" s="29" t="str">
        <f>IF(AND(ISTEXT(B49),ISTEXT(#REF!),LEN(F49)&lt;2129),"-","!")</f>
        <v>!</v>
      </c>
      <c r="D49" s="30">
        <f t="shared" si="0"/>
        <v>0</v>
      </c>
      <c r="E49" s="52"/>
      <c r="F49" s="53"/>
      <c r="G49" s="53"/>
    </row>
    <row r="50" spans="1:7" ht="16.5" hidden="1" x14ac:dyDescent="0.25">
      <c r="A50" s="28">
        <v>46</v>
      </c>
      <c r="B50" s="61"/>
      <c r="C50" s="29" t="str">
        <f>IF(AND(ISTEXT(B50),ISTEXT(#REF!),LEN(F50)&lt;2129),"-","!")</f>
        <v>!</v>
      </c>
      <c r="D50" s="30">
        <f t="shared" si="0"/>
        <v>0</v>
      </c>
      <c r="E50" s="52"/>
      <c r="F50" s="53"/>
      <c r="G50" s="53"/>
    </row>
    <row r="51" spans="1:7" ht="16.5" hidden="1" x14ac:dyDescent="0.25">
      <c r="A51" s="28">
        <v>47</v>
      </c>
      <c r="B51" s="61"/>
      <c r="C51" s="29" t="str">
        <f>IF(AND(ISTEXT(B51),ISTEXT(#REF!),LEN(F51)&lt;2129),"-","!")</f>
        <v>!</v>
      </c>
      <c r="D51" s="30">
        <f t="shared" si="0"/>
        <v>0</v>
      </c>
      <c r="E51" s="52"/>
      <c r="F51" s="53"/>
      <c r="G51" s="53"/>
    </row>
    <row r="52" spans="1:7" ht="16.5" hidden="1" x14ac:dyDescent="0.25">
      <c r="A52" s="28">
        <v>48</v>
      </c>
      <c r="B52" s="61"/>
      <c r="C52" s="29" t="str">
        <f>IF(AND(ISTEXT(B52),ISTEXT(#REF!),LEN(F52)&lt;2129),"-","!")</f>
        <v>!</v>
      </c>
      <c r="D52" s="30">
        <f t="shared" si="0"/>
        <v>0</v>
      </c>
      <c r="E52" s="52"/>
      <c r="F52" s="53"/>
      <c r="G52" s="53"/>
    </row>
    <row r="53" spans="1:7" ht="16.5" hidden="1" x14ac:dyDescent="0.25">
      <c r="A53" s="28">
        <v>49</v>
      </c>
      <c r="B53" s="61"/>
      <c r="C53" s="29" t="str">
        <f>IF(AND(ISTEXT(B53),ISTEXT(#REF!),LEN(F53)&lt;2129),"-","!")</f>
        <v>!</v>
      </c>
      <c r="D53" s="30">
        <f t="shared" si="0"/>
        <v>0</v>
      </c>
      <c r="E53" s="52"/>
      <c r="F53" s="53"/>
      <c r="G53" s="53"/>
    </row>
    <row r="54" spans="1:7" ht="16.5" hidden="1" x14ac:dyDescent="0.25">
      <c r="A54" s="28">
        <v>50</v>
      </c>
      <c r="B54" s="61"/>
      <c r="C54" s="29" t="str">
        <f>IF(AND(ISTEXT(B54),ISTEXT(#REF!),LEN(F54)&lt;2129),"-","!")</f>
        <v>!</v>
      </c>
      <c r="D54" s="30">
        <f t="shared" si="0"/>
        <v>0</v>
      </c>
      <c r="E54" s="52"/>
      <c r="F54" s="53"/>
      <c r="G54" s="53"/>
    </row>
    <row r="55" spans="1:7" ht="16.5" hidden="1" x14ac:dyDescent="0.25">
      <c r="A55" s="28">
        <v>51</v>
      </c>
      <c r="B55" s="61"/>
      <c r="C55" s="29" t="str">
        <f>IF(AND(ISTEXT(B55),ISTEXT(#REF!),LEN(F55)&lt;2129),"-","!")</f>
        <v>!</v>
      </c>
      <c r="D55" s="30">
        <f t="shared" si="0"/>
        <v>0</v>
      </c>
      <c r="E55" s="52"/>
      <c r="F55" s="53"/>
      <c r="G55" s="53"/>
    </row>
    <row r="56" spans="1:7" ht="16.5" hidden="1" x14ac:dyDescent="0.25">
      <c r="A56" s="28">
        <v>52</v>
      </c>
      <c r="B56" s="61"/>
      <c r="C56" s="29" t="str">
        <f>IF(AND(ISTEXT(B56),ISTEXT(#REF!),LEN(F56)&lt;2129),"-","!")</f>
        <v>!</v>
      </c>
      <c r="D56" s="30">
        <f t="shared" si="0"/>
        <v>0</v>
      </c>
      <c r="E56" s="52"/>
      <c r="F56" s="53"/>
      <c r="G56" s="53"/>
    </row>
    <row r="57" spans="1:7" ht="16.5" hidden="1" x14ac:dyDescent="0.25">
      <c r="A57" s="28">
        <v>53</v>
      </c>
      <c r="B57" s="61"/>
      <c r="C57" s="29" t="str">
        <f>IF(AND(ISTEXT(B57),ISTEXT(#REF!),LEN(F57)&lt;2129),"-","!")</f>
        <v>!</v>
      </c>
      <c r="D57" s="30">
        <f t="shared" si="0"/>
        <v>0</v>
      </c>
      <c r="E57" s="52"/>
      <c r="F57" s="53"/>
      <c r="G57" s="53"/>
    </row>
    <row r="58" spans="1:7" ht="16.5" hidden="1" x14ac:dyDescent="0.25">
      <c r="A58" s="28">
        <v>54</v>
      </c>
      <c r="B58" s="61"/>
      <c r="C58" s="29" t="str">
        <f>IF(AND(ISTEXT(B58),ISTEXT(#REF!),LEN(F58)&lt;2129),"-","!")</f>
        <v>!</v>
      </c>
      <c r="D58" s="30">
        <f t="shared" si="0"/>
        <v>0</v>
      </c>
      <c r="E58" s="52"/>
      <c r="F58" s="53"/>
      <c r="G58" s="53"/>
    </row>
    <row r="59" spans="1:7" ht="16.5" hidden="1" x14ac:dyDescent="0.25">
      <c r="A59" s="28">
        <v>55</v>
      </c>
      <c r="B59" s="61"/>
      <c r="C59" s="29" t="str">
        <f>IF(AND(ISTEXT(B59),ISTEXT(#REF!),LEN(F59)&lt;2129),"-","!")</f>
        <v>!</v>
      </c>
      <c r="D59" s="30">
        <f t="shared" si="0"/>
        <v>0</v>
      </c>
      <c r="E59" s="52"/>
      <c r="F59" s="53"/>
      <c r="G59" s="53"/>
    </row>
    <row r="60" spans="1:7" ht="16.5" hidden="1" x14ac:dyDescent="0.25">
      <c r="A60" s="28">
        <v>56</v>
      </c>
      <c r="B60" s="61"/>
      <c r="C60" s="29" t="str">
        <f>IF(AND(ISTEXT(B60),ISTEXT(#REF!),LEN(F60)&lt;2129),"-","!")</f>
        <v>!</v>
      </c>
      <c r="D60" s="30">
        <f t="shared" si="0"/>
        <v>0</v>
      </c>
      <c r="E60" s="52"/>
      <c r="F60" s="53"/>
      <c r="G60" s="53"/>
    </row>
    <row r="61" spans="1:7" ht="16.5" hidden="1" x14ac:dyDescent="0.25">
      <c r="A61" s="28">
        <v>57</v>
      </c>
      <c r="B61" s="61"/>
      <c r="C61" s="29" t="str">
        <f>IF(AND(ISTEXT(B61),ISTEXT(#REF!),LEN(F61)&lt;2129),"-","!")</f>
        <v>!</v>
      </c>
      <c r="D61" s="30">
        <f t="shared" si="0"/>
        <v>0</v>
      </c>
      <c r="E61" s="52"/>
      <c r="F61" s="53"/>
      <c r="G61" s="53"/>
    </row>
    <row r="62" spans="1:7" ht="16.5" hidden="1" x14ac:dyDescent="0.25">
      <c r="A62" s="28">
        <v>58</v>
      </c>
      <c r="B62" s="61"/>
      <c r="C62" s="29" t="str">
        <f>IF(AND(ISTEXT(B62),ISTEXT(#REF!),LEN(F62)&lt;2129),"-","!")</f>
        <v>!</v>
      </c>
      <c r="D62" s="30">
        <f t="shared" si="0"/>
        <v>0</v>
      </c>
      <c r="E62" s="52"/>
      <c r="F62" s="53"/>
      <c r="G62" s="53"/>
    </row>
    <row r="63" spans="1:7" ht="16.5" hidden="1" x14ac:dyDescent="0.25">
      <c r="A63" s="28">
        <v>59</v>
      </c>
      <c r="B63" s="61"/>
      <c r="C63" s="29" t="str">
        <f>IF(AND(ISTEXT(B63),ISTEXT(#REF!),LEN(F63)&lt;2129),"-","!")</f>
        <v>!</v>
      </c>
      <c r="D63" s="30">
        <f t="shared" si="0"/>
        <v>0</v>
      </c>
      <c r="E63" s="52"/>
      <c r="F63" s="53"/>
      <c r="G63" s="53"/>
    </row>
    <row r="64" spans="1:7" ht="16.5" hidden="1" x14ac:dyDescent="0.25">
      <c r="A64" s="28">
        <v>60</v>
      </c>
      <c r="B64" s="61"/>
      <c r="C64" s="29" t="str">
        <f>IF(AND(ISTEXT(B64),ISTEXT(#REF!),LEN(F64)&lt;2129),"-","!")</f>
        <v>!</v>
      </c>
      <c r="D64" s="30">
        <f t="shared" si="0"/>
        <v>0</v>
      </c>
      <c r="E64" s="52"/>
      <c r="F64" s="53"/>
      <c r="G64" s="53"/>
    </row>
    <row r="65" spans="1:7" ht="16.5" hidden="1" x14ac:dyDescent="0.25">
      <c r="A65" s="28">
        <v>61</v>
      </c>
      <c r="B65" s="61"/>
      <c r="C65" s="29" t="str">
        <f>IF(AND(ISTEXT(B65),ISTEXT(#REF!),LEN(F65)&lt;2129),"-","!")</f>
        <v>!</v>
      </c>
      <c r="D65" s="30">
        <f t="shared" si="0"/>
        <v>0</v>
      </c>
      <c r="E65" s="52"/>
      <c r="F65" s="53"/>
      <c r="G65" s="53"/>
    </row>
    <row r="66" spans="1:7" ht="16.5" hidden="1" x14ac:dyDescent="0.25">
      <c r="A66" s="28">
        <v>62</v>
      </c>
      <c r="B66" s="61"/>
      <c r="C66" s="29" t="str">
        <f>IF(AND(ISTEXT(B66),ISTEXT(#REF!),LEN(F66)&lt;2129),"-","!")</f>
        <v>!</v>
      </c>
      <c r="D66" s="30">
        <f t="shared" si="0"/>
        <v>0</v>
      </c>
      <c r="E66" s="52"/>
      <c r="F66" s="53"/>
      <c r="G66" s="53"/>
    </row>
    <row r="67" spans="1:7" ht="16.5" hidden="1" x14ac:dyDescent="0.25">
      <c r="A67" s="28">
        <v>63</v>
      </c>
      <c r="B67" s="61"/>
      <c r="C67" s="29" t="str">
        <f>IF(AND(ISTEXT(B67),ISTEXT(#REF!),LEN(F67)&lt;2129),"-","!")</f>
        <v>!</v>
      </c>
      <c r="D67" s="30">
        <f t="shared" si="0"/>
        <v>0</v>
      </c>
      <c r="E67" s="52"/>
      <c r="F67" s="53"/>
      <c r="G67" s="53"/>
    </row>
    <row r="68" spans="1:7" ht="16.5" hidden="1" x14ac:dyDescent="0.25">
      <c r="A68" s="28">
        <v>64</v>
      </c>
      <c r="B68" s="61"/>
      <c r="C68" s="29" t="str">
        <f>IF(AND(ISTEXT(B68),ISTEXT(#REF!),LEN(F68)&lt;2129),"-","!")</f>
        <v>!</v>
      </c>
      <c r="D68" s="30">
        <f t="shared" si="0"/>
        <v>0</v>
      </c>
      <c r="E68" s="52"/>
      <c r="F68" s="53"/>
      <c r="G68" s="53"/>
    </row>
    <row r="69" spans="1:7" ht="16.5" hidden="1" x14ac:dyDescent="0.25">
      <c r="A69" s="28">
        <v>65</v>
      </c>
      <c r="B69" s="61"/>
      <c r="C69" s="29" t="str">
        <f>IF(AND(ISTEXT(B69),ISTEXT(#REF!),LEN(F69)&lt;2129),"-","!")</f>
        <v>!</v>
      </c>
      <c r="D69" s="30">
        <f t="shared" si="0"/>
        <v>0</v>
      </c>
      <c r="E69" s="52"/>
      <c r="F69" s="53"/>
      <c r="G69" s="53"/>
    </row>
    <row r="70" spans="1:7" ht="16.5" hidden="1" x14ac:dyDescent="0.25">
      <c r="A70" s="28">
        <v>66</v>
      </c>
      <c r="B70" s="61"/>
      <c r="C70" s="29" t="str">
        <f>IF(AND(ISTEXT(B70),ISTEXT(#REF!),LEN(F70)&lt;2129),"-","!")</f>
        <v>!</v>
      </c>
      <c r="D70" s="30">
        <f t="shared" ref="D70:D133" si="1">IF(CONCATENATE(E70&amp;F70&amp;G70)="",0,1)</f>
        <v>0</v>
      </c>
      <c r="E70" s="52"/>
      <c r="F70" s="53"/>
      <c r="G70" s="53"/>
    </row>
    <row r="71" spans="1:7" ht="16.5" hidden="1" x14ac:dyDescent="0.25">
      <c r="A71" s="28">
        <v>67</v>
      </c>
      <c r="B71" s="61"/>
      <c r="C71" s="29" t="str">
        <f>IF(AND(ISTEXT(B71),ISTEXT(#REF!),LEN(F71)&lt;2129),"-","!")</f>
        <v>!</v>
      </c>
      <c r="D71" s="30">
        <f t="shared" si="1"/>
        <v>0</v>
      </c>
      <c r="E71" s="52"/>
      <c r="F71" s="53"/>
      <c r="G71" s="53"/>
    </row>
    <row r="72" spans="1:7" ht="16.5" hidden="1" x14ac:dyDescent="0.25">
      <c r="A72" s="28">
        <v>68</v>
      </c>
      <c r="B72" s="61"/>
      <c r="C72" s="29" t="str">
        <f>IF(AND(ISTEXT(B72),ISTEXT(#REF!),LEN(F72)&lt;2129),"-","!")</f>
        <v>!</v>
      </c>
      <c r="D72" s="30">
        <f t="shared" si="1"/>
        <v>0</v>
      </c>
      <c r="E72" s="52"/>
      <c r="F72" s="53"/>
      <c r="G72" s="53"/>
    </row>
    <row r="73" spans="1:7" ht="16.5" hidden="1" x14ac:dyDescent="0.25">
      <c r="A73" s="28">
        <v>69</v>
      </c>
      <c r="B73" s="61"/>
      <c r="C73" s="29" t="str">
        <f>IF(AND(ISTEXT(B73),ISTEXT(#REF!),LEN(F73)&lt;2129),"-","!")</f>
        <v>!</v>
      </c>
      <c r="D73" s="30">
        <f t="shared" si="1"/>
        <v>0</v>
      </c>
      <c r="E73" s="52"/>
      <c r="F73" s="53"/>
      <c r="G73" s="53"/>
    </row>
    <row r="74" spans="1:7" ht="16.5" hidden="1" x14ac:dyDescent="0.25">
      <c r="A74" s="28">
        <v>70</v>
      </c>
      <c r="B74" s="61"/>
      <c r="C74" s="29" t="str">
        <f>IF(AND(ISTEXT(B74),ISTEXT(#REF!),LEN(F74)&lt;2129),"-","!")</f>
        <v>!</v>
      </c>
      <c r="D74" s="30">
        <f t="shared" si="1"/>
        <v>0</v>
      </c>
      <c r="E74" s="52"/>
      <c r="F74" s="53"/>
      <c r="G74" s="53"/>
    </row>
    <row r="75" spans="1:7" ht="16.5" hidden="1" x14ac:dyDescent="0.25">
      <c r="A75" s="28">
        <v>71</v>
      </c>
      <c r="B75" s="61"/>
      <c r="C75" s="29" t="str">
        <f>IF(AND(ISTEXT(B75),ISTEXT(#REF!),LEN(F75)&lt;2129),"-","!")</f>
        <v>!</v>
      </c>
      <c r="D75" s="30">
        <f t="shared" si="1"/>
        <v>0</v>
      </c>
      <c r="E75" s="52"/>
      <c r="F75" s="53"/>
      <c r="G75" s="53"/>
    </row>
    <row r="76" spans="1:7" ht="16.5" hidden="1" x14ac:dyDescent="0.25">
      <c r="A76" s="28">
        <v>72</v>
      </c>
      <c r="B76" s="61"/>
      <c r="C76" s="29" t="str">
        <f>IF(AND(ISTEXT(B76),ISTEXT(#REF!),LEN(F76)&lt;2129),"-","!")</f>
        <v>!</v>
      </c>
      <c r="D76" s="30">
        <f t="shared" si="1"/>
        <v>0</v>
      </c>
      <c r="E76" s="52"/>
      <c r="F76" s="53"/>
      <c r="G76" s="53"/>
    </row>
    <row r="77" spans="1:7" ht="16.5" hidden="1" x14ac:dyDescent="0.25">
      <c r="A77" s="28">
        <v>73</v>
      </c>
      <c r="B77" s="61"/>
      <c r="C77" s="29" t="str">
        <f>IF(AND(ISTEXT(B77),ISTEXT(#REF!),LEN(F77)&lt;2129),"-","!")</f>
        <v>!</v>
      </c>
      <c r="D77" s="30">
        <f t="shared" si="1"/>
        <v>0</v>
      </c>
      <c r="E77" s="52"/>
      <c r="F77" s="53"/>
      <c r="G77" s="53"/>
    </row>
    <row r="78" spans="1:7" ht="16.5" hidden="1" x14ac:dyDescent="0.25">
      <c r="A78" s="28">
        <v>74</v>
      </c>
      <c r="B78" s="61"/>
      <c r="C78" s="29" t="str">
        <f>IF(AND(ISTEXT(B78),ISTEXT(#REF!),LEN(F78)&lt;2129),"-","!")</f>
        <v>!</v>
      </c>
      <c r="D78" s="30">
        <f t="shared" si="1"/>
        <v>0</v>
      </c>
      <c r="E78" s="52"/>
      <c r="F78" s="53"/>
      <c r="G78" s="53"/>
    </row>
    <row r="79" spans="1:7" ht="16.5" hidden="1" x14ac:dyDescent="0.25">
      <c r="A79" s="28">
        <v>75</v>
      </c>
      <c r="B79" s="61"/>
      <c r="C79" s="29" t="str">
        <f>IF(AND(ISTEXT(B79),ISTEXT(#REF!),LEN(F79)&lt;2129),"-","!")</f>
        <v>!</v>
      </c>
      <c r="D79" s="30">
        <f t="shared" si="1"/>
        <v>0</v>
      </c>
      <c r="E79" s="52"/>
      <c r="F79" s="53"/>
      <c r="G79" s="53"/>
    </row>
    <row r="80" spans="1:7" ht="16.5" hidden="1" x14ac:dyDescent="0.25">
      <c r="A80" s="28">
        <v>76</v>
      </c>
      <c r="B80" s="61"/>
      <c r="C80" s="29" t="str">
        <f>IF(AND(ISTEXT(B80),ISTEXT(#REF!),LEN(F80)&lt;2129),"-","!")</f>
        <v>!</v>
      </c>
      <c r="D80" s="30">
        <f t="shared" si="1"/>
        <v>0</v>
      </c>
      <c r="E80" s="52"/>
      <c r="F80" s="53"/>
      <c r="G80" s="53"/>
    </row>
    <row r="81" spans="1:7" ht="16.5" hidden="1" x14ac:dyDescent="0.25">
      <c r="A81" s="28">
        <v>77</v>
      </c>
      <c r="B81" s="61"/>
      <c r="C81" s="29" t="str">
        <f>IF(AND(ISTEXT(B81),ISTEXT(#REF!),LEN(F81)&lt;2129),"-","!")</f>
        <v>!</v>
      </c>
      <c r="D81" s="30">
        <f t="shared" si="1"/>
        <v>0</v>
      </c>
      <c r="E81" s="52"/>
      <c r="F81" s="53"/>
      <c r="G81" s="53"/>
    </row>
    <row r="82" spans="1:7" ht="16.5" hidden="1" x14ac:dyDescent="0.25">
      <c r="A82" s="28">
        <v>78</v>
      </c>
      <c r="B82" s="61"/>
      <c r="C82" s="29" t="str">
        <f>IF(AND(ISTEXT(B82),ISTEXT(#REF!),LEN(F82)&lt;2129),"-","!")</f>
        <v>!</v>
      </c>
      <c r="D82" s="30">
        <f t="shared" si="1"/>
        <v>0</v>
      </c>
      <c r="E82" s="52"/>
      <c r="F82" s="53"/>
      <c r="G82" s="53"/>
    </row>
    <row r="83" spans="1:7" ht="16.5" hidden="1" x14ac:dyDescent="0.25">
      <c r="A83" s="28">
        <v>79</v>
      </c>
      <c r="B83" s="61"/>
      <c r="C83" s="29" t="str">
        <f>IF(AND(ISTEXT(B83),ISTEXT(#REF!),LEN(F83)&lt;2129),"-","!")</f>
        <v>!</v>
      </c>
      <c r="D83" s="30">
        <f t="shared" si="1"/>
        <v>0</v>
      </c>
      <c r="E83" s="52"/>
      <c r="F83" s="53"/>
      <c r="G83" s="53"/>
    </row>
    <row r="84" spans="1:7" ht="16.5" hidden="1" x14ac:dyDescent="0.25">
      <c r="A84" s="28">
        <v>80</v>
      </c>
      <c r="B84" s="61"/>
      <c r="C84" s="29" t="str">
        <f>IF(AND(ISTEXT(B84),ISTEXT(#REF!),LEN(F84)&lt;2129),"-","!")</f>
        <v>!</v>
      </c>
      <c r="D84" s="30">
        <f t="shared" si="1"/>
        <v>0</v>
      </c>
      <c r="E84" s="52"/>
      <c r="F84" s="53"/>
      <c r="G84" s="53"/>
    </row>
    <row r="85" spans="1:7" ht="16.5" hidden="1" x14ac:dyDescent="0.25">
      <c r="A85" s="28">
        <v>81</v>
      </c>
      <c r="B85" s="61"/>
      <c r="C85" s="29" t="str">
        <f>IF(AND(ISTEXT(B85),ISTEXT(#REF!),LEN(F85)&lt;2129),"-","!")</f>
        <v>!</v>
      </c>
      <c r="D85" s="30">
        <f t="shared" si="1"/>
        <v>0</v>
      </c>
      <c r="E85" s="52"/>
      <c r="F85" s="53"/>
      <c r="G85" s="53"/>
    </row>
    <row r="86" spans="1:7" ht="16.5" hidden="1" x14ac:dyDescent="0.25">
      <c r="A86" s="28">
        <v>82</v>
      </c>
      <c r="B86" s="61"/>
      <c r="C86" s="29" t="str">
        <f>IF(AND(ISTEXT(B86),ISTEXT(#REF!),LEN(F86)&lt;2129),"-","!")</f>
        <v>!</v>
      </c>
      <c r="D86" s="30">
        <f t="shared" si="1"/>
        <v>0</v>
      </c>
      <c r="E86" s="52"/>
      <c r="F86" s="53"/>
      <c r="G86" s="53"/>
    </row>
    <row r="87" spans="1:7" ht="16.5" hidden="1" x14ac:dyDescent="0.25">
      <c r="A87" s="28">
        <v>83</v>
      </c>
      <c r="B87" s="61"/>
      <c r="C87" s="29" t="str">
        <f>IF(AND(ISTEXT(B87),ISTEXT(#REF!),LEN(F87)&lt;2129),"-","!")</f>
        <v>!</v>
      </c>
      <c r="D87" s="30">
        <f t="shared" si="1"/>
        <v>0</v>
      </c>
      <c r="E87" s="52"/>
      <c r="F87" s="53"/>
      <c r="G87" s="53"/>
    </row>
    <row r="88" spans="1:7" ht="16.5" hidden="1" x14ac:dyDescent="0.25">
      <c r="A88" s="28">
        <v>84</v>
      </c>
      <c r="B88" s="61"/>
      <c r="C88" s="29" t="str">
        <f>IF(AND(ISTEXT(B88),ISTEXT(#REF!),LEN(F88)&lt;2129),"-","!")</f>
        <v>!</v>
      </c>
      <c r="D88" s="30">
        <f t="shared" si="1"/>
        <v>0</v>
      </c>
      <c r="E88" s="52"/>
      <c r="F88" s="53"/>
      <c r="G88" s="53"/>
    </row>
    <row r="89" spans="1:7" ht="16.5" hidden="1" x14ac:dyDescent="0.25">
      <c r="A89" s="28">
        <v>85</v>
      </c>
      <c r="B89" s="61"/>
      <c r="C89" s="29" t="str">
        <f>IF(AND(ISTEXT(B89),ISTEXT(#REF!),LEN(F89)&lt;2129),"-","!")</f>
        <v>!</v>
      </c>
      <c r="D89" s="30">
        <f t="shared" si="1"/>
        <v>0</v>
      </c>
      <c r="E89" s="52"/>
      <c r="F89" s="53"/>
      <c r="G89" s="53"/>
    </row>
    <row r="90" spans="1:7" ht="16.5" hidden="1" x14ac:dyDescent="0.25">
      <c r="A90" s="28">
        <v>86</v>
      </c>
      <c r="B90" s="61"/>
      <c r="C90" s="29" t="str">
        <f>IF(AND(ISTEXT(B90),ISTEXT(#REF!),LEN(F90)&lt;2129),"-","!")</f>
        <v>!</v>
      </c>
      <c r="D90" s="30">
        <f t="shared" si="1"/>
        <v>0</v>
      </c>
      <c r="E90" s="52"/>
      <c r="F90" s="53"/>
      <c r="G90" s="53"/>
    </row>
    <row r="91" spans="1:7" ht="16.5" hidden="1" x14ac:dyDescent="0.25">
      <c r="A91" s="28">
        <v>87</v>
      </c>
      <c r="B91" s="61"/>
      <c r="C91" s="29" t="str">
        <f>IF(AND(ISTEXT(B91),ISTEXT(#REF!),LEN(F91)&lt;2129),"-","!")</f>
        <v>!</v>
      </c>
      <c r="D91" s="30">
        <f t="shared" si="1"/>
        <v>0</v>
      </c>
      <c r="E91" s="52"/>
      <c r="F91" s="53"/>
      <c r="G91" s="53"/>
    </row>
    <row r="92" spans="1:7" ht="16.5" hidden="1" x14ac:dyDescent="0.25">
      <c r="A92" s="28">
        <v>88</v>
      </c>
      <c r="B92" s="61"/>
      <c r="C92" s="29" t="str">
        <f>IF(AND(ISTEXT(B92),ISTEXT(#REF!),LEN(F92)&lt;2129),"-","!")</f>
        <v>!</v>
      </c>
      <c r="D92" s="30">
        <f t="shared" si="1"/>
        <v>0</v>
      </c>
      <c r="E92" s="52"/>
      <c r="F92" s="53"/>
      <c r="G92" s="53"/>
    </row>
    <row r="93" spans="1:7" ht="16.5" hidden="1" x14ac:dyDescent="0.25">
      <c r="A93" s="28">
        <v>89</v>
      </c>
      <c r="B93" s="61"/>
      <c r="C93" s="29" t="str">
        <f>IF(AND(ISTEXT(B93),ISTEXT(#REF!),LEN(F93)&lt;2129),"-","!")</f>
        <v>!</v>
      </c>
      <c r="D93" s="30">
        <f t="shared" si="1"/>
        <v>0</v>
      </c>
      <c r="E93" s="52"/>
      <c r="F93" s="53"/>
      <c r="G93" s="53"/>
    </row>
    <row r="94" spans="1:7" ht="16.5" hidden="1" x14ac:dyDescent="0.25">
      <c r="A94" s="28">
        <v>90</v>
      </c>
      <c r="B94" s="61"/>
      <c r="C94" s="29" t="str">
        <f>IF(AND(ISTEXT(B94),ISTEXT(#REF!),LEN(F94)&lt;2129),"-","!")</f>
        <v>!</v>
      </c>
      <c r="D94" s="30">
        <f t="shared" si="1"/>
        <v>0</v>
      </c>
      <c r="E94" s="52"/>
      <c r="F94" s="53"/>
      <c r="G94" s="53"/>
    </row>
    <row r="95" spans="1:7" ht="16.5" hidden="1" x14ac:dyDescent="0.25">
      <c r="A95" s="28">
        <v>91</v>
      </c>
      <c r="B95" s="61"/>
      <c r="C95" s="29" t="str">
        <f>IF(AND(ISTEXT(B95),ISTEXT(#REF!),LEN(F95)&lt;2129),"-","!")</f>
        <v>!</v>
      </c>
      <c r="D95" s="30">
        <f t="shared" si="1"/>
        <v>0</v>
      </c>
      <c r="E95" s="52"/>
      <c r="F95" s="53"/>
      <c r="G95" s="53"/>
    </row>
    <row r="96" spans="1:7" ht="16.5" hidden="1" x14ac:dyDescent="0.25">
      <c r="A96" s="28">
        <v>92</v>
      </c>
      <c r="B96" s="61"/>
      <c r="C96" s="29" t="str">
        <f>IF(AND(ISTEXT(B96),ISTEXT(#REF!),LEN(F96)&lt;2129),"-","!")</f>
        <v>!</v>
      </c>
      <c r="D96" s="30">
        <f t="shared" si="1"/>
        <v>0</v>
      </c>
      <c r="E96" s="52"/>
      <c r="F96" s="53"/>
      <c r="G96" s="53"/>
    </row>
    <row r="97" spans="1:7" ht="16.5" hidden="1" x14ac:dyDescent="0.25">
      <c r="A97" s="28">
        <v>93</v>
      </c>
      <c r="B97" s="61"/>
      <c r="C97" s="29" t="str">
        <f>IF(AND(ISTEXT(B97),ISTEXT(#REF!),LEN(F97)&lt;2129),"-","!")</f>
        <v>!</v>
      </c>
      <c r="D97" s="30">
        <f t="shared" si="1"/>
        <v>0</v>
      </c>
      <c r="E97" s="52"/>
      <c r="F97" s="53"/>
      <c r="G97" s="53"/>
    </row>
    <row r="98" spans="1:7" ht="16.5" hidden="1" x14ac:dyDescent="0.25">
      <c r="A98" s="28">
        <v>94</v>
      </c>
      <c r="B98" s="61"/>
      <c r="C98" s="29" t="str">
        <f>IF(AND(ISTEXT(B98),ISTEXT(#REF!),LEN(F98)&lt;2129),"-","!")</f>
        <v>!</v>
      </c>
      <c r="D98" s="30">
        <f t="shared" si="1"/>
        <v>0</v>
      </c>
      <c r="E98" s="52"/>
      <c r="F98" s="53"/>
      <c r="G98" s="53"/>
    </row>
    <row r="99" spans="1:7" ht="16.5" hidden="1" x14ac:dyDescent="0.25">
      <c r="A99" s="28">
        <v>95</v>
      </c>
      <c r="B99" s="61"/>
      <c r="C99" s="29" t="str">
        <f>IF(AND(ISTEXT(B99),ISTEXT(#REF!),LEN(F99)&lt;2129),"-","!")</f>
        <v>!</v>
      </c>
      <c r="D99" s="30">
        <f t="shared" si="1"/>
        <v>0</v>
      </c>
      <c r="E99" s="52"/>
      <c r="F99" s="53"/>
      <c r="G99" s="53"/>
    </row>
    <row r="100" spans="1:7" ht="16.5" hidden="1" x14ac:dyDescent="0.25">
      <c r="A100" s="28">
        <v>96</v>
      </c>
      <c r="B100" s="61"/>
      <c r="C100" s="29" t="str">
        <f>IF(AND(ISTEXT(B100),ISTEXT(#REF!),LEN(F100)&lt;2129),"-","!")</f>
        <v>!</v>
      </c>
      <c r="D100" s="30">
        <f t="shared" si="1"/>
        <v>0</v>
      </c>
      <c r="E100" s="52"/>
      <c r="F100" s="53"/>
      <c r="G100" s="53"/>
    </row>
    <row r="101" spans="1:7" ht="16.5" hidden="1" x14ac:dyDescent="0.25">
      <c r="A101" s="28">
        <v>97</v>
      </c>
      <c r="B101" s="61"/>
      <c r="C101" s="29" t="str">
        <f>IF(AND(ISTEXT(B101),ISTEXT(#REF!),LEN(F101)&lt;2129),"-","!")</f>
        <v>!</v>
      </c>
      <c r="D101" s="30">
        <f t="shared" si="1"/>
        <v>0</v>
      </c>
      <c r="E101" s="52"/>
      <c r="F101" s="53"/>
      <c r="G101" s="53"/>
    </row>
    <row r="102" spans="1:7" ht="16.5" hidden="1" x14ac:dyDescent="0.25">
      <c r="A102" s="28">
        <v>98</v>
      </c>
      <c r="B102" s="61"/>
      <c r="C102" s="29" t="str">
        <f>IF(AND(ISTEXT(B102),ISTEXT(#REF!),LEN(F102)&lt;2129),"-","!")</f>
        <v>!</v>
      </c>
      <c r="D102" s="30">
        <f t="shared" si="1"/>
        <v>0</v>
      </c>
      <c r="E102" s="52"/>
      <c r="F102" s="53"/>
      <c r="G102" s="53"/>
    </row>
    <row r="103" spans="1:7" ht="16.5" hidden="1" x14ac:dyDescent="0.25">
      <c r="A103" s="28">
        <v>99</v>
      </c>
      <c r="B103" s="61"/>
      <c r="C103" s="29" t="str">
        <f>IF(AND(ISTEXT(B103),ISTEXT(#REF!),LEN(F103)&lt;2129),"-","!")</f>
        <v>!</v>
      </c>
      <c r="D103" s="30">
        <f t="shared" si="1"/>
        <v>0</v>
      </c>
      <c r="E103" s="52"/>
      <c r="F103" s="53"/>
      <c r="G103" s="53"/>
    </row>
    <row r="104" spans="1:7" ht="16.5" hidden="1" x14ac:dyDescent="0.25">
      <c r="A104" s="28">
        <v>100</v>
      </c>
      <c r="B104" s="61"/>
      <c r="C104" s="29" t="str">
        <f>IF(AND(ISTEXT(B104),ISTEXT(#REF!),LEN(F104)&lt;2129),"-","!")</f>
        <v>!</v>
      </c>
      <c r="D104" s="30">
        <f t="shared" si="1"/>
        <v>0</v>
      </c>
      <c r="E104" s="52"/>
      <c r="F104" s="53"/>
      <c r="G104" s="53"/>
    </row>
    <row r="105" spans="1:7" ht="16.5" hidden="1" x14ac:dyDescent="0.25">
      <c r="A105" s="28">
        <v>101</v>
      </c>
      <c r="B105" s="61"/>
      <c r="C105" s="29" t="str">
        <f>IF(AND(ISTEXT(B105),ISTEXT(#REF!),LEN(F105)&lt;2129),"-","!")</f>
        <v>!</v>
      </c>
      <c r="D105" s="30">
        <f t="shared" si="1"/>
        <v>0</v>
      </c>
      <c r="E105" s="52"/>
      <c r="F105" s="53"/>
      <c r="G105" s="53"/>
    </row>
    <row r="106" spans="1:7" ht="16.5" hidden="1" x14ac:dyDescent="0.25">
      <c r="A106" s="28">
        <v>102</v>
      </c>
      <c r="B106" s="61"/>
      <c r="C106" s="29" t="str">
        <f>IF(AND(ISTEXT(B106),ISTEXT(#REF!),LEN(F106)&lt;2129),"-","!")</f>
        <v>!</v>
      </c>
      <c r="D106" s="30">
        <f t="shared" si="1"/>
        <v>0</v>
      </c>
      <c r="E106" s="52"/>
      <c r="F106" s="53"/>
      <c r="G106" s="53"/>
    </row>
    <row r="107" spans="1:7" ht="16.5" hidden="1" x14ac:dyDescent="0.25">
      <c r="A107" s="28">
        <v>103</v>
      </c>
      <c r="B107" s="61"/>
      <c r="C107" s="29" t="str">
        <f>IF(AND(ISTEXT(B107),ISTEXT(#REF!),LEN(F107)&lt;2129),"-","!")</f>
        <v>!</v>
      </c>
      <c r="D107" s="30">
        <f t="shared" si="1"/>
        <v>0</v>
      </c>
      <c r="E107" s="52"/>
      <c r="F107" s="53"/>
      <c r="G107" s="53"/>
    </row>
    <row r="108" spans="1:7" ht="16.5" hidden="1" x14ac:dyDescent="0.25">
      <c r="A108" s="28">
        <v>104</v>
      </c>
      <c r="B108" s="61"/>
      <c r="C108" s="29" t="str">
        <f>IF(AND(ISTEXT(B108),ISTEXT(#REF!),LEN(F108)&lt;2129),"-","!")</f>
        <v>!</v>
      </c>
      <c r="D108" s="30">
        <f t="shared" si="1"/>
        <v>0</v>
      </c>
      <c r="E108" s="52"/>
      <c r="F108" s="53"/>
      <c r="G108" s="53"/>
    </row>
    <row r="109" spans="1:7" ht="16.5" hidden="1" x14ac:dyDescent="0.25">
      <c r="A109" s="28">
        <v>105</v>
      </c>
      <c r="B109" s="61"/>
      <c r="C109" s="29" t="str">
        <f>IF(AND(ISTEXT(B109),ISTEXT(#REF!),LEN(F109)&lt;2129),"-","!")</f>
        <v>!</v>
      </c>
      <c r="D109" s="30">
        <f t="shared" si="1"/>
        <v>0</v>
      </c>
      <c r="E109" s="52"/>
      <c r="F109" s="53"/>
      <c r="G109" s="53"/>
    </row>
    <row r="110" spans="1:7" ht="16.5" hidden="1" x14ac:dyDescent="0.25">
      <c r="A110" s="28">
        <v>106</v>
      </c>
      <c r="B110" s="61"/>
      <c r="C110" s="29" t="str">
        <f>IF(AND(ISTEXT(B110),ISTEXT(#REF!),LEN(F110)&lt;2129),"-","!")</f>
        <v>!</v>
      </c>
      <c r="D110" s="30">
        <f t="shared" si="1"/>
        <v>0</v>
      </c>
      <c r="E110" s="52"/>
      <c r="F110" s="53"/>
      <c r="G110" s="53"/>
    </row>
    <row r="111" spans="1:7" ht="16.5" hidden="1" x14ac:dyDescent="0.25">
      <c r="A111" s="28">
        <v>107</v>
      </c>
      <c r="B111" s="61"/>
      <c r="C111" s="29" t="str">
        <f>IF(AND(ISTEXT(B111),ISTEXT(#REF!),LEN(F111)&lt;2129),"-","!")</f>
        <v>!</v>
      </c>
      <c r="D111" s="30">
        <f t="shared" si="1"/>
        <v>0</v>
      </c>
      <c r="E111" s="52"/>
      <c r="F111" s="53"/>
      <c r="G111" s="53"/>
    </row>
    <row r="112" spans="1:7" ht="16.5" hidden="1" x14ac:dyDescent="0.25">
      <c r="A112" s="28">
        <v>108</v>
      </c>
      <c r="B112" s="61"/>
      <c r="C112" s="29" t="str">
        <f>IF(AND(ISTEXT(B112),ISTEXT(#REF!),LEN(F112)&lt;2129),"-","!")</f>
        <v>!</v>
      </c>
      <c r="D112" s="30">
        <f t="shared" si="1"/>
        <v>0</v>
      </c>
      <c r="E112" s="52"/>
      <c r="F112" s="53"/>
      <c r="G112" s="53"/>
    </row>
    <row r="113" spans="1:7" ht="16.5" hidden="1" x14ac:dyDescent="0.25">
      <c r="A113" s="28">
        <v>109</v>
      </c>
      <c r="B113" s="61"/>
      <c r="C113" s="29" t="str">
        <f>IF(AND(ISTEXT(B113),ISTEXT(#REF!),LEN(F113)&lt;2129),"-","!")</f>
        <v>!</v>
      </c>
      <c r="D113" s="30">
        <f t="shared" si="1"/>
        <v>0</v>
      </c>
      <c r="E113" s="52"/>
      <c r="F113" s="53"/>
      <c r="G113" s="53"/>
    </row>
    <row r="114" spans="1:7" ht="16.5" hidden="1" x14ac:dyDescent="0.25">
      <c r="A114" s="28">
        <v>110</v>
      </c>
      <c r="B114" s="61"/>
      <c r="C114" s="29" t="str">
        <f>IF(AND(ISTEXT(B114),ISTEXT(#REF!),LEN(F114)&lt;2129),"-","!")</f>
        <v>!</v>
      </c>
      <c r="D114" s="30">
        <f t="shared" si="1"/>
        <v>0</v>
      </c>
      <c r="E114" s="52"/>
      <c r="F114" s="53"/>
      <c r="G114" s="53"/>
    </row>
    <row r="115" spans="1:7" ht="16.5" hidden="1" x14ac:dyDescent="0.25">
      <c r="A115" s="28">
        <v>111</v>
      </c>
      <c r="B115" s="61"/>
      <c r="C115" s="29" t="str">
        <f>IF(AND(ISTEXT(B115),ISTEXT(#REF!),LEN(F115)&lt;2129),"-","!")</f>
        <v>!</v>
      </c>
      <c r="D115" s="30">
        <f t="shared" si="1"/>
        <v>0</v>
      </c>
      <c r="E115" s="52"/>
      <c r="F115" s="53"/>
      <c r="G115" s="53"/>
    </row>
    <row r="116" spans="1:7" ht="16.5" hidden="1" x14ac:dyDescent="0.25">
      <c r="A116" s="28">
        <v>112</v>
      </c>
      <c r="B116" s="61"/>
      <c r="C116" s="29" t="str">
        <f>IF(AND(ISTEXT(B116),ISTEXT(#REF!),LEN(F116)&lt;2129),"-","!")</f>
        <v>!</v>
      </c>
      <c r="D116" s="30">
        <f t="shared" si="1"/>
        <v>0</v>
      </c>
      <c r="E116" s="52"/>
      <c r="F116" s="53"/>
      <c r="G116" s="53"/>
    </row>
    <row r="117" spans="1:7" ht="16.5" hidden="1" x14ac:dyDescent="0.25">
      <c r="A117" s="28">
        <v>113</v>
      </c>
      <c r="B117" s="61"/>
      <c r="C117" s="29" t="str">
        <f>IF(AND(ISTEXT(B117),ISTEXT(#REF!),LEN(F117)&lt;2129),"-","!")</f>
        <v>!</v>
      </c>
      <c r="D117" s="30">
        <f t="shared" si="1"/>
        <v>0</v>
      </c>
      <c r="E117" s="52"/>
      <c r="F117" s="53"/>
      <c r="G117" s="53"/>
    </row>
    <row r="118" spans="1:7" ht="16.5" hidden="1" x14ac:dyDescent="0.25">
      <c r="A118" s="28">
        <v>114</v>
      </c>
      <c r="B118" s="61"/>
      <c r="C118" s="29" t="str">
        <f>IF(AND(ISTEXT(B118),ISTEXT(#REF!),LEN(F118)&lt;2129),"-","!")</f>
        <v>!</v>
      </c>
      <c r="D118" s="30">
        <f t="shared" si="1"/>
        <v>0</v>
      </c>
      <c r="E118" s="52"/>
      <c r="F118" s="53"/>
      <c r="G118" s="53"/>
    </row>
    <row r="119" spans="1:7" ht="16.5" hidden="1" x14ac:dyDescent="0.25">
      <c r="A119" s="28">
        <v>115</v>
      </c>
      <c r="B119" s="61"/>
      <c r="C119" s="29" t="str">
        <f>IF(AND(ISTEXT(B119),ISTEXT(#REF!),LEN(F119)&lt;2129),"-","!")</f>
        <v>!</v>
      </c>
      <c r="D119" s="30">
        <f t="shared" si="1"/>
        <v>0</v>
      </c>
      <c r="E119" s="52"/>
      <c r="F119" s="53"/>
      <c r="G119" s="53"/>
    </row>
    <row r="120" spans="1:7" ht="16.5" hidden="1" x14ac:dyDescent="0.25">
      <c r="A120" s="28">
        <v>116</v>
      </c>
      <c r="B120" s="61"/>
      <c r="C120" s="29" t="str">
        <f>IF(AND(ISTEXT(B120),ISTEXT(#REF!),LEN(F120)&lt;2129),"-","!")</f>
        <v>!</v>
      </c>
      <c r="D120" s="30">
        <f t="shared" si="1"/>
        <v>0</v>
      </c>
      <c r="E120" s="52"/>
      <c r="F120" s="53"/>
      <c r="G120" s="53"/>
    </row>
    <row r="121" spans="1:7" ht="16.5" hidden="1" x14ac:dyDescent="0.25">
      <c r="A121" s="28">
        <v>117</v>
      </c>
      <c r="B121" s="61"/>
      <c r="C121" s="29" t="str">
        <f>IF(AND(ISTEXT(B121),ISTEXT(#REF!),LEN(F121)&lt;2129),"-","!")</f>
        <v>!</v>
      </c>
      <c r="D121" s="30">
        <f t="shared" si="1"/>
        <v>0</v>
      </c>
      <c r="E121" s="52"/>
      <c r="F121" s="53"/>
      <c r="G121" s="53"/>
    </row>
    <row r="122" spans="1:7" ht="16.5" hidden="1" x14ac:dyDescent="0.25">
      <c r="A122" s="28">
        <v>118</v>
      </c>
      <c r="B122" s="61"/>
      <c r="C122" s="29" t="str">
        <f>IF(AND(ISTEXT(B122),ISTEXT(#REF!),LEN(F122)&lt;2129),"-","!")</f>
        <v>!</v>
      </c>
      <c r="D122" s="30">
        <f t="shared" si="1"/>
        <v>0</v>
      </c>
      <c r="E122" s="52"/>
      <c r="F122" s="53"/>
      <c r="G122" s="53"/>
    </row>
    <row r="123" spans="1:7" ht="16.5" hidden="1" x14ac:dyDescent="0.25">
      <c r="A123" s="28">
        <v>119</v>
      </c>
      <c r="B123" s="61"/>
      <c r="C123" s="29" t="str">
        <f>IF(AND(ISTEXT(B123),ISTEXT(#REF!),LEN(F123)&lt;2129),"-","!")</f>
        <v>!</v>
      </c>
      <c r="D123" s="30">
        <f t="shared" si="1"/>
        <v>0</v>
      </c>
      <c r="E123" s="52"/>
      <c r="F123" s="53"/>
      <c r="G123" s="53"/>
    </row>
    <row r="124" spans="1:7" ht="16.5" hidden="1" x14ac:dyDescent="0.25">
      <c r="A124" s="28">
        <v>120</v>
      </c>
      <c r="B124" s="61"/>
      <c r="C124" s="29" t="str">
        <f>IF(AND(ISTEXT(B124),ISTEXT(#REF!),LEN(F124)&lt;2129),"-","!")</f>
        <v>!</v>
      </c>
      <c r="D124" s="30">
        <f t="shared" si="1"/>
        <v>0</v>
      </c>
      <c r="E124" s="52"/>
      <c r="F124" s="53"/>
      <c r="G124" s="53"/>
    </row>
    <row r="125" spans="1:7" ht="16.5" hidden="1" x14ac:dyDescent="0.25">
      <c r="A125" s="28">
        <v>121</v>
      </c>
      <c r="B125" s="61"/>
      <c r="C125" s="29" t="str">
        <f>IF(AND(ISTEXT(B125),ISTEXT(#REF!),LEN(F125)&lt;2129),"-","!")</f>
        <v>!</v>
      </c>
      <c r="D125" s="30">
        <f t="shared" si="1"/>
        <v>0</v>
      </c>
      <c r="E125" s="52"/>
      <c r="F125" s="53"/>
      <c r="G125" s="53"/>
    </row>
    <row r="126" spans="1:7" ht="16.5" hidden="1" x14ac:dyDescent="0.25">
      <c r="A126" s="28">
        <v>122</v>
      </c>
      <c r="B126" s="61"/>
      <c r="C126" s="29" t="str">
        <f>IF(AND(ISTEXT(B126),ISTEXT(#REF!),LEN(F126)&lt;2129),"-","!")</f>
        <v>!</v>
      </c>
      <c r="D126" s="30">
        <f t="shared" si="1"/>
        <v>0</v>
      </c>
      <c r="E126" s="52"/>
      <c r="F126" s="53"/>
      <c r="G126" s="53"/>
    </row>
    <row r="127" spans="1:7" ht="16.5" hidden="1" x14ac:dyDescent="0.25">
      <c r="A127" s="28">
        <v>123</v>
      </c>
      <c r="B127" s="61"/>
      <c r="C127" s="29" t="str">
        <f>IF(AND(ISTEXT(B127),ISTEXT(#REF!),LEN(F127)&lt;2129),"-","!")</f>
        <v>!</v>
      </c>
      <c r="D127" s="30">
        <f t="shared" si="1"/>
        <v>0</v>
      </c>
      <c r="E127" s="52"/>
      <c r="F127" s="53"/>
      <c r="G127" s="53"/>
    </row>
    <row r="128" spans="1:7" ht="16.5" hidden="1" x14ac:dyDescent="0.25">
      <c r="A128" s="28">
        <v>124</v>
      </c>
      <c r="B128" s="61"/>
      <c r="C128" s="29" t="str">
        <f>IF(AND(ISTEXT(B128),ISTEXT(#REF!),LEN(F128)&lt;2129),"-","!")</f>
        <v>!</v>
      </c>
      <c r="D128" s="30">
        <f t="shared" si="1"/>
        <v>0</v>
      </c>
      <c r="E128" s="52"/>
      <c r="F128" s="53"/>
      <c r="G128" s="53"/>
    </row>
    <row r="129" spans="1:7" ht="16.5" hidden="1" x14ac:dyDescent="0.25">
      <c r="A129" s="28">
        <v>125</v>
      </c>
      <c r="B129" s="61"/>
      <c r="C129" s="29" t="str">
        <f>IF(AND(ISTEXT(B129),ISTEXT(#REF!),LEN(F129)&lt;2129),"-","!")</f>
        <v>!</v>
      </c>
      <c r="D129" s="30">
        <f t="shared" si="1"/>
        <v>0</v>
      </c>
      <c r="E129" s="52"/>
      <c r="F129" s="53"/>
      <c r="G129" s="53"/>
    </row>
    <row r="130" spans="1:7" ht="16.5" hidden="1" x14ac:dyDescent="0.25">
      <c r="A130" s="28">
        <v>126</v>
      </c>
      <c r="B130" s="61"/>
      <c r="C130" s="29" t="str">
        <f>IF(AND(ISTEXT(B130),ISTEXT(#REF!),LEN(F130)&lt;2129),"-","!")</f>
        <v>!</v>
      </c>
      <c r="D130" s="30">
        <f t="shared" si="1"/>
        <v>0</v>
      </c>
      <c r="E130" s="52"/>
      <c r="F130" s="53"/>
      <c r="G130" s="53"/>
    </row>
    <row r="131" spans="1:7" ht="16.5" hidden="1" x14ac:dyDescent="0.25">
      <c r="A131" s="28">
        <v>127</v>
      </c>
      <c r="B131" s="61"/>
      <c r="C131" s="29" t="str">
        <f>IF(AND(ISTEXT(B131),ISTEXT(#REF!),LEN(F131)&lt;2129),"-","!")</f>
        <v>!</v>
      </c>
      <c r="D131" s="30">
        <f t="shared" si="1"/>
        <v>0</v>
      </c>
      <c r="E131" s="52"/>
      <c r="F131" s="53"/>
      <c r="G131" s="53"/>
    </row>
    <row r="132" spans="1:7" ht="16.5" hidden="1" x14ac:dyDescent="0.25">
      <c r="A132" s="28">
        <v>128</v>
      </c>
      <c r="B132" s="61"/>
      <c r="C132" s="29" t="str">
        <f>IF(AND(ISTEXT(B132),ISTEXT(#REF!),LEN(F132)&lt;2129),"-","!")</f>
        <v>!</v>
      </c>
      <c r="D132" s="30">
        <f t="shared" si="1"/>
        <v>0</v>
      </c>
      <c r="E132" s="52"/>
      <c r="F132" s="53"/>
      <c r="G132" s="53"/>
    </row>
    <row r="133" spans="1:7" ht="16.5" hidden="1" x14ac:dyDescent="0.25">
      <c r="A133" s="28">
        <v>129</v>
      </c>
      <c r="B133" s="61"/>
      <c r="C133" s="29" t="str">
        <f>IF(AND(ISTEXT(B133),ISTEXT(#REF!),LEN(F133)&lt;2129),"-","!")</f>
        <v>!</v>
      </c>
      <c r="D133" s="30">
        <f t="shared" si="1"/>
        <v>0</v>
      </c>
      <c r="E133" s="52"/>
      <c r="F133" s="53"/>
      <c r="G133" s="53"/>
    </row>
    <row r="134" spans="1:7" ht="16.5" hidden="1" x14ac:dyDescent="0.25">
      <c r="A134" s="28">
        <v>130</v>
      </c>
      <c r="B134" s="61"/>
      <c r="C134" s="29" t="str">
        <f>IF(AND(ISTEXT(B134),ISTEXT(#REF!),LEN(F134)&lt;2129),"-","!")</f>
        <v>!</v>
      </c>
      <c r="D134" s="30">
        <f t="shared" ref="D134:D197" si="2">IF(CONCATENATE(E134&amp;F134&amp;G134)="",0,1)</f>
        <v>0</v>
      </c>
      <c r="E134" s="52"/>
      <c r="F134" s="53"/>
      <c r="G134" s="53"/>
    </row>
    <row r="135" spans="1:7" ht="16.5" hidden="1" x14ac:dyDescent="0.25">
      <c r="A135" s="28">
        <v>131</v>
      </c>
      <c r="B135" s="61"/>
      <c r="C135" s="29" t="str">
        <f>IF(AND(ISTEXT(B135),ISTEXT(#REF!),LEN(F135)&lt;2129),"-","!")</f>
        <v>!</v>
      </c>
      <c r="D135" s="30">
        <f t="shared" si="2"/>
        <v>0</v>
      </c>
      <c r="E135" s="52"/>
      <c r="F135" s="53"/>
      <c r="G135" s="53"/>
    </row>
    <row r="136" spans="1:7" ht="16.5" hidden="1" x14ac:dyDescent="0.25">
      <c r="A136" s="28">
        <v>132</v>
      </c>
      <c r="B136" s="61"/>
      <c r="C136" s="29" t="str">
        <f>IF(AND(ISTEXT(B136),ISTEXT(#REF!),LEN(F136)&lt;2129),"-","!")</f>
        <v>!</v>
      </c>
      <c r="D136" s="30">
        <f t="shared" si="2"/>
        <v>0</v>
      </c>
      <c r="E136" s="52"/>
      <c r="F136" s="53"/>
      <c r="G136" s="53"/>
    </row>
    <row r="137" spans="1:7" ht="16.5" hidden="1" x14ac:dyDescent="0.25">
      <c r="A137" s="28">
        <v>133</v>
      </c>
      <c r="B137" s="61"/>
      <c r="C137" s="29" t="str">
        <f>IF(AND(ISTEXT(B137),ISTEXT(#REF!),LEN(F137)&lt;2129),"-","!")</f>
        <v>!</v>
      </c>
      <c r="D137" s="30">
        <f t="shared" si="2"/>
        <v>0</v>
      </c>
      <c r="E137" s="52"/>
      <c r="F137" s="53"/>
      <c r="G137" s="53"/>
    </row>
    <row r="138" spans="1:7" ht="16.5" hidden="1" x14ac:dyDescent="0.25">
      <c r="A138" s="28">
        <v>134</v>
      </c>
      <c r="B138" s="61"/>
      <c r="C138" s="29" t="str">
        <f>IF(AND(ISTEXT(B138),ISTEXT(#REF!),LEN(F138)&lt;2129),"-","!")</f>
        <v>!</v>
      </c>
      <c r="D138" s="30">
        <f t="shared" si="2"/>
        <v>0</v>
      </c>
      <c r="E138" s="52"/>
      <c r="F138" s="53"/>
      <c r="G138" s="53"/>
    </row>
    <row r="139" spans="1:7" ht="16.5" hidden="1" x14ac:dyDescent="0.25">
      <c r="A139" s="28">
        <v>135</v>
      </c>
      <c r="B139" s="61"/>
      <c r="C139" s="29" t="str">
        <f>IF(AND(ISTEXT(B139),ISTEXT(#REF!),LEN(F139)&lt;2129),"-","!")</f>
        <v>!</v>
      </c>
      <c r="D139" s="30">
        <f t="shared" si="2"/>
        <v>0</v>
      </c>
      <c r="E139" s="52"/>
      <c r="F139" s="53"/>
      <c r="G139" s="53"/>
    </row>
    <row r="140" spans="1:7" ht="16.5" hidden="1" x14ac:dyDescent="0.25">
      <c r="A140" s="28">
        <v>136</v>
      </c>
      <c r="B140" s="61"/>
      <c r="C140" s="29" t="str">
        <f>IF(AND(ISTEXT(B140),ISTEXT(#REF!),LEN(F140)&lt;2129),"-","!")</f>
        <v>!</v>
      </c>
      <c r="D140" s="30">
        <f t="shared" si="2"/>
        <v>0</v>
      </c>
      <c r="E140" s="52"/>
      <c r="F140" s="53"/>
      <c r="G140" s="53"/>
    </row>
    <row r="141" spans="1:7" ht="16.5" hidden="1" x14ac:dyDescent="0.25">
      <c r="A141" s="28">
        <v>137</v>
      </c>
      <c r="B141" s="61"/>
      <c r="C141" s="29" t="str">
        <f>IF(AND(ISTEXT(B141),ISTEXT(#REF!),LEN(F141)&lt;2129),"-","!")</f>
        <v>!</v>
      </c>
      <c r="D141" s="30">
        <f t="shared" si="2"/>
        <v>0</v>
      </c>
      <c r="E141" s="52"/>
      <c r="F141" s="53"/>
      <c r="G141" s="53"/>
    </row>
    <row r="142" spans="1:7" ht="16.5" hidden="1" x14ac:dyDescent="0.25">
      <c r="A142" s="28">
        <v>138</v>
      </c>
      <c r="B142" s="61"/>
      <c r="C142" s="29" t="str">
        <f>IF(AND(ISTEXT(B142),ISTEXT(#REF!),LEN(F142)&lt;2129),"-","!")</f>
        <v>!</v>
      </c>
      <c r="D142" s="30">
        <f t="shared" si="2"/>
        <v>0</v>
      </c>
      <c r="E142" s="52"/>
      <c r="F142" s="53"/>
      <c r="G142" s="53"/>
    </row>
    <row r="143" spans="1:7" ht="16.5" hidden="1" x14ac:dyDescent="0.25">
      <c r="A143" s="28">
        <v>139</v>
      </c>
      <c r="B143" s="61"/>
      <c r="C143" s="29" t="str">
        <f>IF(AND(ISTEXT(B143),ISTEXT(#REF!),LEN(F143)&lt;2129),"-","!")</f>
        <v>!</v>
      </c>
      <c r="D143" s="30">
        <f t="shared" si="2"/>
        <v>0</v>
      </c>
      <c r="E143" s="52"/>
      <c r="F143" s="53"/>
      <c r="G143" s="53"/>
    </row>
    <row r="144" spans="1:7" ht="16.5" hidden="1" x14ac:dyDescent="0.25">
      <c r="A144" s="28">
        <v>140</v>
      </c>
      <c r="B144" s="61"/>
      <c r="C144" s="29" t="str">
        <f>IF(AND(ISTEXT(B144),ISTEXT(#REF!),LEN(F144)&lt;2129),"-","!")</f>
        <v>!</v>
      </c>
      <c r="D144" s="30">
        <f t="shared" si="2"/>
        <v>0</v>
      </c>
      <c r="E144" s="52"/>
      <c r="F144" s="53"/>
      <c r="G144" s="53"/>
    </row>
    <row r="145" spans="1:7" ht="16.5" hidden="1" x14ac:dyDescent="0.25">
      <c r="A145" s="28">
        <v>141</v>
      </c>
      <c r="B145" s="61"/>
      <c r="C145" s="29" t="str">
        <f>IF(AND(ISTEXT(B145),ISTEXT(#REF!),LEN(F145)&lt;2129),"-","!")</f>
        <v>!</v>
      </c>
      <c r="D145" s="30">
        <f t="shared" si="2"/>
        <v>0</v>
      </c>
      <c r="E145" s="52"/>
      <c r="F145" s="53"/>
      <c r="G145" s="53"/>
    </row>
    <row r="146" spans="1:7" ht="16.5" hidden="1" x14ac:dyDescent="0.25">
      <c r="A146" s="28">
        <v>142</v>
      </c>
      <c r="B146" s="61"/>
      <c r="C146" s="29" t="str">
        <f>IF(AND(ISTEXT(B146),ISTEXT(#REF!),LEN(F146)&lt;2129),"-","!")</f>
        <v>!</v>
      </c>
      <c r="D146" s="30">
        <f t="shared" si="2"/>
        <v>0</v>
      </c>
      <c r="E146" s="52"/>
      <c r="F146" s="53"/>
      <c r="G146" s="53"/>
    </row>
    <row r="147" spans="1:7" ht="16.5" hidden="1" x14ac:dyDescent="0.25">
      <c r="A147" s="28">
        <v>143</v>
      </c>
      <c r="B147" s="61"/>
      <c r="C147" s="29" t="str">
        <f>IF(AND(ISTEXT(B147),ISTEXT(#REF!),LEN(F147)&lt;2129),"-","!")</f>
        <v>!</v>
      </c>
      <c r="D147" s="30">
        <f t="shared" si="2"/>
        <v>0</v>
      </c>
      <c r="E147" s="52"/>
      <c r="F147" s="53"/>
      <c r="G147" s="53"/>
    </row>
    <row r="148" spans="1:7" ht="16.5" hidden="1" x14ac:dyDescent="0.25">
      <c r="A148" s="28">
        <v>144</v>
      </c>
      <c r="B148" s="61"/>
      <c r="C148" s="29" t="str">
        <f>IF(AND(ISTEXT(B148),ISTEXT(#REF!),LEN(F148)&lt;2129),"-","!")</f>
        <v>!</v>
      </c>
      <c r="D148" s="30">
        <f t="shared" si="2"/>
        <v>0</v>
      </c>
      <c r="E148" s="52"/>
      <c r="F148" s="53"/>
      <c r="G148" s="53"/>
    </row>
    <row r="149" spans="1:7" ht="16.5" hidden="1" x14ac:dyDescent="0.25">
      <c r="A149" s="28">
        <v>145</v>
      </c>
      <c r="B149" s="61"/>
      <c r="C149" s="29" t="str">
        <f>IF(AND(ISTEXT(B149),ISTEXT(#REF!),LEN(F149)&lt;2129),"-","!")</f>
        <v>!</v>
      </c>
      <c r="D149" s="30">
        <f t="shared" si="2"/>
        <v>0</v>
      </c>
      <c r="E149" s="52"/>
      <c r="F149" s="53"/>
      <c r="G149" s="53"/>
    </row>
    <row r="150" spans="1:7" ht="16.5" hidden="1" x14ac:dyDescent="0.25">
      <c r="A150" s="28">
        <v>146</v>
      </c>
      <c r="B150" s="61"/>
      <c r="C150" s="29" t="str">
        <f>IF(AND(ISTEXT(B150),ISTEXT(#REF!),LEN(F150)&lt;2129),"-","!")</f>
        <v>!</v>
      </c>
      <c r="D150" s="30">
        <f t="shared" si="2"/>
        <v>0</v>
      </c>
      <c r="E150" s="52"/>
      <c r="F150" s="53"/>
      <c r="G150" s="53"/>
    </row>
    <row r="151" spans="1:7" ht="16.5" hidden="1" x14ac:dyDescent="0.25">
      <c r="A151" s="28">
        <v>147</v>
      </c>
      <c r="B151" s="61"/>
      <c r="C151" s="29" t="str">
        <f>IF(AND(ISTEXT(B151),ISTEXT(#REF!),LEN(F151)&lt;2129),"-","!")</f>
        <v>!</v>
      </c>
      <c r="D151" s="30">
        <f t="shared" si="2"/>
        <v>0</v>
      </c>
      <c r="E151" s="52"/>
      <c r="F151" s="53"/>
      <c r="G151" s="53"/>
    </row>
    <row r="152" spans="1:7" ht="16.5" hidden="1" x14ac:dyDescent="0.25">
      <c r="A152" s="28">
        <v>148</v>
      </c>
      <c r="B152" s="61"/>
      <c r="C152" s="29" t="str">
        <f>IF(AND(ISTEXT(B152),ISTEXT(#REF!),LEN(F152)&lt;2129),"-","!")</f>
        <v>!</v>
      </c>
      <c r="D152" s="30">
        <f t="shared" si="2"/>
        <v>0</v>
      </c>
      <c r="E152" s="52"/>
      <c r="F152" s="53"/>
      <c r="G152" s="53"/>
    </row>
    <row r="153" spans="1:7" ht="16.5" hidden="1" x14ac:dyDescent="0.25">
      <c r="A153" s="28">
        <v>149</v>
      </c>
      <c r="B153" s="61"/>
      <c r="C153" s="29" t="str">
        <f>IF(AND(ISTEXT(B153),ISTEXT(#REF!),LEN(F153)&lt;2129),"-","!")</f>
        <v>!</v>
      </c>
      <c r="D153" s="30">
        <f t="shared" si="2"/>
        <v>0</v>
      </c>
      <c r="E153" s="52"/>
      <c r="F153" s="53"/>
      <c r="G153" s="53"/>
    </row>
    <row r="154" spans="1:7" ht="16.5" hidden="1" x14ac:dyDescent="0.25">
      <c r="A154" s="28">
        <v>150</v>
      </c>
      <c r="B154" s="61"/>
      <c r="C154" s="29" t="str">
        <f>IF(AND(ISTEXT(B154),ISTEXT(#REF!),LEN(F154)&lt;2129),"-","!")</f>
        <v>!</v>
      </c>
      <c r="D154" s="30">
        <f t="shared" si="2"/>
        <v>0</v>
      </c>
      <c r="E154" s="52"/>
      <c r="F154" s="53"/>
      <c r="G154" s="53"/>
    </row>
    <row r="155" spans="1:7" ht="16.5" hidden="1" x14ac:dyDescent="0.25">
      <c r="A155" s="28">
        <v>151</v>
      </c>
      <c r="B155" s="61"/>
      <c r="C155" s="29" t="str">
        <f>IF(AND(ISTEXT(B155),ISTEXT(#REF!),LEN(F155)&lt;2129),"-","!")</f>
        <v>!</v>
      </c>
      <c r="D155" s="30">
        <f t="shared" si="2"/>
        <v>0</v>
      </c>
      <c r="E155" s="52"/>
      <c r="F155" s="53"/>
      <c r="G155" s="53"/>
    </row>
    <row r="156" spans="1:7" ht="16.5" hidden="1" x14ac:dyDescent="0.25">
      <c r="A156" s="28">
        <v>152</v>
      </c>
      <c r="B156" s="61"/>
      <c r="C156" s="29" t="str">
        <f>IF(AND(ISTEXT(B156),ISTEXT(#REF!),LEN(F156)&lt;2129),"-","!")</f>
        <v>!</v>
      </c>
      <c r="D156" s="30">
        <f t="shared" si="2"/>
        <v>0</v>
      </c>
      <c r="E156" s="52"/>
      <c r="F156" s="53"/>
      <c r="G156" s="53"/>
    </row>
    <row r="157" spans="1:7" ht="16.5" hidden="1" x14ac:dyDescent="0.25">
      <c r="A157" s="28">
        <v>153</v>
      </c>
      <c r="B157" s="61"/>
      <c r="C157" s="29" t="str">
        <f>IF(AND(ISTEXT(B157),ISTEXT(#REF!),LEN(F157)&lt;2129),"-","!")</f>
        <v>!</v>
      </c>
      <c r="D157" s="30">
        <f t="shared" si="2"/>
        <v>0</v>
      </c>
      <c r="E157" s="52"/>
      <c r="F157" s="53"/>
      <c r="G157" s="53"/>
    </row>
    <row r="158" spans="1:7" ht="16.5" hidden="1" x14ac:dyDescent="0.25">
      <c r="A158" s="28">
        <v>154</v>
      </c>
      <c r="B158" s="61"/>
      <c r="C158" s="29" t="str">
        <f>IF(AND(ISTEXT(B158),ISTEXT(#REF!),LEN(F158)&lt;2129),"-","!")</f>
        <v>!</v>
      </c>
      <c r="D158" s="30">
        <f t="shared" si="2"/>
        <v>0</v>
      </c>
      <c r="E158" s="52"/>
      <c r="F158" s="53"/>
      <c r="G158" s="53"/>
    </row>
    <row r="159" spans="1:7" ht="16.5" hidden="1" x14ac:dyDescent="0.25">
      <c r="A159" s="28">
        <v>155</v>
      </c>
      <c r="B159" s="61"/>
      <c r="C159" s="29" t="str">
        <f>IF(AND(ISTEXT(B159),ISTEXT(#REF!),LEN(F159)&lt;2129),"-","!")</f>
        <v>!</v>
      </c>
      <c r="D159" s="30">
        <f t="shared" si="2"/>
        <v>0</v>
      </c>
      <c r="E159" s="52"/>
      <c r="F159" s="53"/>
      <c r="G159" s="53"/>
    </row>
    <row r="160" spans="1:7" ht="16.5" hidden="1" x14ac:dyDescent="0.25">
      <c r="A160" s="28">
        <v>156</v>
      </c>
      <c r="B160" s="61"/>
      <c r="C160" s="29" t="str">
        <f>IF(AND(ISTEXT(B160),ISTEXT(#REF!),LEN(F160)&lt;2129),"-","!")</f>
        <v>!</v>
      </c>
      <c r="D160" s="30">
        <f t="shared" si="2"/>
        <v>0</v>
      </c>
      <c r="E160" s="52"/>
      <c r="F160" s="53"/>
      <c r="G160" s="53"/>
    </row>
    <row r="161" spans="1:7" ht="16.5" hidden="1" x14ac:dyDescent="0.25">
      <c r="A161" s="28">
        <v>157</v>
      </c>
      <c r="B161" s="61"/>
      <c r="C161" s="29" t="str">
        <f>IF(AND(ISTEXT(B161),ISTEXT(#REF!),LEN(F161)&lt;2129),"-","!")</f>
        <v>!</v>
      </c>
      <c r="D161" s="30">
        <f t="shared" si="2"/>
        <v>0</v>
      </c>
      <c r="E161" s="52"/>
      <c r="F161" s="53"/>
      <c r="G161" s="53"/>
    </row>
    <row r="162" spans="1:7" ht="16.5" hidden="1" x14ac:dyDescent="0.25">
      <c r="A162" s="28">
        <v>158</v>
      </c>
      <c r="B162" s="61"/>
      <c r="C162" s="29" t="str">
        <f>IF(AND(ISTEXT(B162),ISTEXT(#REF!),LEN(F162)&lt;2129),"-","!")</f>
        <v>!</v>
      </c>
      <c r="D162" s="30">
        <f t="shared" si="2"/>
        <v>0</v>
      </c>
      <c r="E162" s="52"/>
      <c r="F162" s="53"/>
      <c r="G162" s="53"/>
    </row>
    <row r="163" spans="1:7" ht="16.5" hidden="1" x14ac:dyDescent="0.25">
      <c r="A163" s="28">
        <v>159</v>
      </c>
      <c r="B163" s="61"/>
      <c r="C163" s="29" t="str">
        <f>IF(AND(ISTEXT(B163),ISTEXT(#REF!),LEN(F163)&lt;2129),"-","!")</f>
        <v>!</v>
      </c>
      <c r="D163" s="30">
        <f t="shared" si="2"/>
        <v>0</v>
      </c>
      <c r="E163" s="52"/>
      <c r="F163" s="53"/>
      <c r="G163" s="53"/>
    </row>
    <row r="164" spans="1:7" ht="16.5" hidden="1" x14ac:dyDescent="0.25">
      <c r="A164" s="28">
        <v>160</v>
      </c>
      <c r="B164" s="61"/>
      <c r="C164" s="29" t="str">
        <f>IF(AND(ISTEXT(B164),ISTEXT(#REF!),LEN(F164)&lt;2129),"-","!")</f>
        <v>!</v>
      </c>
      <c r="D164" s="30">
        <f t="shared" si="2"/>
        <v>0</v>
      </c>
      <c r="E164" s="52"/>
      <c r="F164" s="53"/>
      <c r="G164" s="53"/>
    </row>
    <row r="165" spans="1:7" ht="16.5" hidden="1" x14ac:dyDescent="0.25">
      <c r="A165" s="28">
        <v>161</v>
      </c>
      <c r="B165" s="61"/>
      <c r="C165" s="29" t="str">
        <f>IF(AND(ISTEXT(B165),ISTEXT(#REF!),LEN(F165)&lt;2129),"-","!")</f>
        <v>!</v>
      </c>
      <c r="D165" s="30">
        <f t="shared" si="2"/>
        <v>0</v>
      </c>
      <c r="E165" s="52"/>
      <c r="F165" s="53"/>
      <c r="G165" s="53"/>
    </row>
    <row r="166" spans="1:7" ht="16.5" hidden="1" x14ac:dyDescent="0.25">
      <c r="A166" s="28">
        <v>162</v>
      </c>
      <c r="B166" s="61"/>
      <c r="C166" s="29" t="str">
        <f>IF(AND(ISTEXT(B166),ISTEXT(#REF!),LEN(F166)&lt;2129),"-","!")</f>
        <v>!</v>
      </c>
      <c r="D166" s="30">
        <f t="shared" si="2"/>
        <v>0</v>
      </c>
      <c r="E166" s="52"/>
      <c r="F166" s="53"/>
      <c r="G166" s="53"/>
    </row>
    <row r="167" spans="1:7" ht="16.5" hidden="1" x14ac:dyDescent="0.25">
      <c r="A167" s="28">
        <v>163</v>
      </c>
      <c r="B167" s="61"/>
      <c r="C167" s="29" t="str">
        <f>IF(AND(ISTEXT(B167),ISTEXT(#REF!),LEN(F167)&lt;2129),"-","!")</f>
        <v>!</v>
      </c>
      <c r="D167" s="30">
        <f t="shared" si="2"/>
        <v>0</v>
      </c>
      <c r="E167" s="52"/>
      <c r="F167" s="53"/>
      <c r="G167" s="53"/>
    </row>
    <row r="168" spans="1:7" ht="16.5" hidden="1" x14ac:dyDescent="0.25">
      <c r="A168" s="28">
        <v>164</v>
      </c>
      <c r="B168" s="61"/>
      <c r="C168" s="29" t="str">
        <f>IF(AND(ISTEXT(B168),ISTEXT(#REF!),LEN(F168)&lt;2129),"-","!")</f>
        <v>!</v>
      </c>
      <c r="D168" s="30">
        <f t="shared" si="2"/>
        <v>0</v>
      </c>
      <c r="E168" s="52"/>
      <c r="F168" s="53"/>
      <c r="G168" s="53"/>
    </row>
    <row r="169" spans="1:7" ht="16.5" hidden="1" x14ac:dyDescent="0.25">
      <c r="A169" s="28">
        <v>165</v>
      </c>
      <c r="B169" s="61"/>
      <c r="C169" s="29" t="str">
        <f>IF(AND(ISTEXT(B169),ISTEXT(#REF!),LEN(F169)&lt;2129),"-","!")</f>
        <v>!</v>
      </c>
      <c r="D169" s="30">
        <f t="shared" si="2"/>
        <v>0</v>
      </c>
      <c r="E169" s="52"/>
      <c r="F169" s="53"/>
      <c r="G169" s="53"/>
    </row>
    <row r="170" spans="1:7" ht="16.5" hidden="1" x14ac:dyDescent="0.25">
      <c r="A170" s="28">
        <v>166</v>
      </c>
      <c r="B170" s="61"/>
      <c r="C170" s="29" t="str">
        <f>IF(AND(ISTEXT(B170),ISTEXT(#REF!),LEN(F170)&lt;2129),"-","!")</f>
        <v>!</v>
      </c>
      <c r="D170" s="30">
        <f t="shared" si="2"/>
        <v>0</v>
      </c>
      <c r="E170" s="52"/>
      <c r="F170" s="53"/>
      <c r="G170" s="53"/>
    </row>
    <row r="171" spans="1:7" ht="16.5" hidden="1" x14ac:dyDescent="0.25">
      <c r="A171" s="28">
        <v>167</v>
      </c>
      <c r="B171" s="61"/>
      <c r="C171" s="29" t="str">
        <f>IF(AND(ISTEXT(B171),ISTEXT(#REF!),LEN(F171)&lt;2129),"-","!")</f>
        <v>!</v>
      </c>
      <c r="D171" s="30">
        <f t="shared" si="2"/>
        <v>0</v>
      </c>
      <c r="E171" s="52"/>
      <c r="F171" s="53"/>
      <c r="G171" s="53"/>
    </row>
    <row r="172" spans="1:7" ht="16.5" hidden="1" x14ac:dyDescent="0.25">
      <c r="A172" s="28">
        <v>168</v>
      </c>
      <c r="B172" s="61"/>
      <c r="C172" s="29" t="str">
        <f>IF(AND(ISTEXT(B172),ISTEXT(#REF!),LEN(F172)&lt;2129),"-","!")</f>
        <v>!</v>
      </c>
      <c r="D172" s="30">
        <f t="shared" si="2"/>
        <v>0</v>
      </c>
      <c r="E172" s="52"/>
      <c r="F172" s="53"/>
      <c r="G172" s="53"/>
    </row>
    <row r="173" spans="1:7" ht="16.5" hidden="1" x14ac:dyDescent="0.25">
      <c r="A173" s="28">
        <v>169</v>
      </c>
      <c r="B173" s="61"/>
      <c r="C173" s="29" t="str">
        <f>IF(AND(ISTEXT(B173),ISTEXT(#REF!),LEN(F173)&lt;2129),"-","!")</f>
        <v>!</v>
      </c>
      <c r="D173" s="30">
        <f t="shared" si="2"/>
        <v>0</v>
      </c>
      <c r="E173" s="52"/>
      <c r="F173" s="53"/>
      <c r="G173" s="53"/>
    </row>
    <row r="174" spans="1:7" ht="16.5" hidden="1" x14ac:dyDescent="0.25">
      <c r="A174" s="28">
        <v>170</v>
      </c>
      <c r="B174" s="61"/>
      <c r="C174" s="29" t="str">
        <f>IF(AND(ISTEXT(B174),ISTEXT(#REF!),LEN(F174)&lt;2129),"-","!")</f>
        <v>!</v>
      </c>
      <c r="D174" s="30">
        <f t="shared" si="2"/>
        <v>0</v>
      </c>
      <c r="E174" s="52"/>
      <c r="F174" s="53"/>
      <c r="G174" s="53"/>
    </row>
    <row r="175" spans="1:7" ht="16.5" hidden="1" x14ac:dyDescent="0.25">
      <c r="A175" s="28">
        <v>171</v>
      </c>
      <c r="B175" s="61"/>
      <c r="C175" s="29" t="str">
        <f>IF(AND(ISTEXT(B175),ISTEXT(#REF!),LEN(F175)&lt;2129),"-","!")</f>
        <v>!</v>
      </c>
      <c r="D175" s="30">
        <f t="shared" si="2"/>
        <v>0</v>
      </c>
      <c r="E175" s="52"/>
      <c r="F175" s="53"/>
      <c r="G175" s="53"/>
    </row>
    <row r="176" spans="1:7" ht="16.5" hidden="1" x14ac:dyDescent="0.25">
      <c r="A176" s="28">
        <v>172</v>
      </c>
      <c r="B176" s="61"/>
      <c r="C176" s="29" t="str">
        <f>IF(AND(ISTEXT(B176),ISTEXT(#REF!),LEN(F176)&lt;2129),"-","!")</f>
        <v>!</v>
      </c>
      <c r="D176" s="30">
        <f t="shared" si="2"/>
        <v>0</v>
      </c>
      <c r="E176" s="52"/>
      <c r="F176" s="53"/>
      <c r="G176" s="53"/>
    </row>
    <row r="177" spans="1:7" ht="16.5" hidden="1" x14ac:dyDescent="0.25">
      <c r="A177" s="28">
        <v>173</v>
      </c>
      <c r="B177" s="61"/>
      <c r="C177" s="29" t="str">
        <f>IF(AND(ISTEXT(B177),ISTEXT(#REF!),LEN(F177)&lt;2129),"-","!")</f>
        <v>!</v>
      </c>
      <c r="D177" s="30">
        <f t="shared" si="2"/>
        <v>0</v>
      </c>
      <c r="E177" s="52"/>
      <c r="F177" s="53"/>
      <c r="G177" s="53"/>
    </row>
    <row r="178" spans="1:7" ht="16.5" hidden="1" x14ac:dyDescent="0.25">
      <c r="A178" s="28">
        <v>174</v>
      </c>
      <c r="B178" s="61"/>
      <c r="C178" s="29" t="str">
        <f>IF(AND(ISTEXT(B178),ISTEXT(#REF!),LEN(F178)&lt;2129),"-","!")</f>
        <v>!</v>
      </c>
      <c r="D178" s="30">
        <f t="shared" si="2"/>
        <v>0</v>
      </c>
      <c r="E178" s="52"/>
      <c r="F178" s="53"/>
      <c r="G178" s="53"/>
    </row>
    <row r="179" spans="1:7" ht="16.5" hidden="1" x14ac:dyDescent="0.25">
      <c r="A179" s="28">
        <v>175</v>
      </c>
      <c r="B179" s="61"/>
      <c r="C179" s="29" t="str">
        <f>IF(AND(ISTEXT(B179),ISTEXT(#REF!),LEN(F179)&lt;2129),"-","!")</f>
        <v>!</v>
      </c>
      <c r="D179" s="30">
        <f t="shared" si="2"/>
        <v>0</v>
      </c>
      <c r="E179" s="52"/>
      <c r="F179" s="53"/>
      <c r="G179" s="53"/>
    </row>
    <row r="180" spans="1:7" ht="16.5" hidden="1" x14ac:dyDescent="0.25">
      <c r="A180" s="28">
        <v>176</v>
      </c>
      <c r="B180" s="61"/>
      <c r="C180" s="29" t="str">
        <f>IF(AND(ISTEXT(B180),ISTEXT(#REF!),LEN(F180)&lt;2129),"-","!")</f>
        <v>!</v>
      </c>
      <c r="D180" s="30">
        <f t="shared" si="2"/>
        <v>0</v>
      </c>
      <c r="E180" s="52"/>
      <c r="F180" s="53"/>
      <c r="G180" s="53"/>
    </row>
    <row r="181" spans="1:7" ht="16.5" hidden="1" x14ac:dyDescent="0.25">
      <c r="A181" s="28">
        <v>177</v>
      </c>
      <c r="B181" s="61"/>
      <c r="C181" s="29" t="str">
        <f>IF(AND(ISTEXT(B181),ISTEXT(#REF!),LEN(F181)&lt;2129),"-","!")</f>
        <v>!</v>
      </c>
      <c r="D181" s="30">
        <f t="shared" si="2"/>
        <v>0</v>
      </c>
      <c r="E181" s="52"/>
      <c r="F181" s="53"/>
      <c r="G181" s="53"/>
    </row>
    <row r="182" spans="1:7" ht="16.5" hidden="1" x14ac:dyDescent="0.25">
      <c r="A182" s="28">
        <v>178</v>
      </c>
      <c r="B182" s="61"/>
      <c r="C182" s="29" t="str">
        <f>IF(AND(ISTEXT(B182),ISTEXT(#REF!),LEN(F182)&lt;2129),"-","!")</f>
        <v>!</v>
      </c>
      <c r="D182" s="30">
        <f t="shared" si="2"/>
        <v>0</v>
      </c>
      <c r="E182" s="52"/>
      <c r="F182" s="53"/>
      <c r="G182" s="53"/>
    </row>
    <row r="183" spans="1:7" ht="16.5" hidden="1" x14ac:dyDescent="0.25">
      <c r="A183" s="28">
        <v>179</v>
      </c>
      <c r="B183" s="61"/>
      <c r="C183" s="29" t="str">
        <f>IF(AND(ISTEXT(B183),ISTEXT(#REF!),LEN(F183)&lt;2129),"-","!")</f>
        <v>!</v>
      </c>
      <c r="D183" s="30">
        <f t="shared" si="2"/>
        <v>0</v>
      </c>
      <c r="E183" s="52"/>
      <c r="F183" s="53"/>
      <c r="G183" s="53"/>
    </row>
    <row r="184" spans="1:7" ht="16.5" hidden="1" x14ac:dyDescent="0.25">
      <c r="A184" s="28">
        <v>180</v>
      </c>
      <c r="B184" s="61"/>
      <c r="C184" s="29" t="str">
        <f>IF(AND(ISTEXT(B184),ISTEXT(#REF!),LEN(F184)&lt;2129),"-","!")</f>
        <v>!</v>
      </c>
      <c r="D184" s="30">
        <f t="shared" si="2"/>
        <v>0</v>
      </c>
      <c r="E184" s="52"/>
      <c r="F184" s="53"/>
      <c r="G184" s="53"/>
    </row>
    <row r="185" spans="1:7" ht="16.5" hidden="1" x14ac:dyDescent="0.25">
      <c r="A185" s="28">
        <v>181</v>
      </c>
      <c r="B185" s="61"/>
      <c r="C185" s="29" t="str">
        <f>IF(AND(ISTEXT(B185),ISTEXT(#REF!),LEN(F185)&lt;2129),"-","!")</f>
        <v>!</v>
      </c>
      <c r="D185" s="30">
        <f t="shared" si="2"/>
        <v>0</v>
      </c>
      <c r="E185" s="52"/>
      <c r="F185" s="53"/>
      <c r="G185" s="53"/>
    </row>
    <row r="186" spans="1:7" ht="16.5" hidden="1" x14ac:dyDescent="0.25">
      <c r="A186" s="28">
        <v>182</v>
      </c>
      <c r="B186" s="61"/>
      <c r="C186" s="29" t="str">
        <f>IF(AND(ISTEXT(B186),ISTEXT(#REF!),LEN(F186)&lt;2129),"-","!")</f>
        <v>!</v>
      </c>
      <c r="D186" s="30">
        <f t="shared" si="2"/>
        <v>0</v>
      </c>
      <c r="E186" s="52"/>
      <c r="F186" s="53"/>
      <c r="G186" s="53"/>
    </row>
    <row r="187" spans="1:7" ht="16.5" hidden="1" x14ac:dyDescent="0.25">
      <c r="A187" s="28">
        <v>183</v>
      </c>
      <c r="B187" s="61"/>
      <c r="C187" s="29" t="str">
        <f>IF(AND(ISTEXT(B187),ISTEXT(#REF!),LEN(F187)&lt;2129),"-","!")</f>
        <v>!</v>
      </c>
      <c r="D187" s="30">
        <f t="shared" si="2"/>
        <v>0</v>
      </c>
      <c r="E187" s="52"/>
      <c r="F187" s="53"/>
      <c r="G187" s="53"/>
    </row>
    <row r="188" spans="1:7" ht="16.5" hidden="1" x14ac:dyDescent="0.25">
      <c r="A188" s="28">
        <v>184</v>
      </c>
      <c r="B188" s="61"/>
      <c r="C188" s="29" t="str">
        <f>IF(AND(ISTEXT(B188),ISTEXT(#REF!),LEN(F188)&lt;2129),"-","!")</f>
        <v>!</v>
      </c>
      <c r="D188" s="30">
        <f t="shared" si="2"/>
        <v>0</v>
      </c>
      <c r="E188" s="52"/>
      <c r="F188" s="53"/>
      <c r="G188" s="53"/>
    </row>
    <row r="189" spans="1:7" ht="16.5" hidden="1" x14ac:dyDescent="0.25">
      <c r="A189" s="28">
        <v>185</v>
      </c>
      <c r="B189" s="61"/>
      <c r="C189" s="29" t="str">
        <f>IF(AND(ISTEXT(B189),ISTEXT(#REF!),LEN(F189)&lt;2129),"-","!")</f>
        <v>!</v>
      </c>
      <c r="D189" s="30">
        <f t="shared" si="2"/>
        <v>0</v>
      </c>
      <c r="E189" s="52"/>
      <c r="F189" s="53"/>
      <c r="G189" s="53"/>
    </row>
    <row r="190" spans="1:7" ht="16.5" hidden="1" x14ac:dyDescent="0.25">
      <c r="A190" s="28">
        <v>186</v>
      </c>
      <c r="B190" s="61"/>
      <c r="C190" s="29" t="str">
        <f>IF(AND(ISTEXT(B190),ISTEXT(#REF!),LEN(F190)&lt;2129),"-","!")</f>
        <v>!</v>
      </c>
      <c r="D190" s="30">
        <f t="shared" si="2"/>
        <v>0</v>
      </c>
      <c r="E190" s="52"/>
      <c r="F190" s="53"/>
      <c r="G190" s="53"/>
    </row>
    <row r="191" spans="1:7" ht="16.5" hidden="1" x14ac:dyDescent="0.25">
      <c r="A191" s="28">
        <v>187</v>
      </c>
      <c r="B191" s="61"/>
      <c r="C191" s="29" t="str">
        <f>IF(AND(ISTEXT(B191),ISTEXT(#REF!),LEN(F191)&lt;2129),"-","!")</f>
        <v>!</v>
      </c>
      <c r="D191" s="30">
        <f t="shared" si="2"/>
        <v>0</v>
      </c>
      <c r="E191" s="52"/>
      <c r="F191" s="53"/>
      <c r="G191" s="53"/>
    </row>
    <row r="192" spans="1:7" ht="16.5" hidden="1" x14ac:dyDescent="0.25">
      <c r="A192" s="28">
        <v>188</v>
      </c>
      <c r="B192" s="61"/>
      <c r="C192" s="29" t="str">
        <f>IF(AND(ISTEXT(B192),ISTEXT(#REF!),LEN(F192)&lt;2129),"-","!")</f>
        <v>!</v>
      </c>
      <c r="D192" s="30">
        <f t="shared" si="2"/>
        <v>0</v>
      </c>
      <c r="E192" s="52"/>
      <c r="F192" s="53"/>
      <c r="G192" s="53"/>
    </row>
    <row r="193" spans="1:7" ht="16.5" hidden="1" x14ac:dyDescent="0.25">
      <c r="A193" s="28">
        <v>189</v>
      </c>
      <c r="B193" s="61"/>
      <c r="C193" s="29" t="str">
        <f>IF(AND(ISTEXT(B193),ISTEXT(#REF!),LEN(F193)&lt;2129),"-","!")</f>
        <v>!</v>
      </c>
      <c r="D193" s="30">
        <f t="shared" si="2"/>
        <v>0</v>
      </c>
      <c r="E193" s="52"/>
      <c r="F193" s="53"/>
      <c r="G193" s="53"/>
    </row>
    <row r="194" spans="1:7" ht="16.5" hidden="1" x14ac:dyDescent="0.25">
      <c r="A194" s="28">
        <v>190</v>
      </c>
      <c r="B194" s="61"/>
      <c r="C194" s="29" t="str">
        <f>IF(AND(ISTEXT(B194),ISTEXT(#REF!),LEN(F194)&lt;2129),"-","!")</f>
        <v>!</v>
      </c>
      <c r="D194" s="30">
        <f t="shared" si="2"/>
        <v>0</v>
      </c>
      <c r="E194" s="52"/>
      <c r="F194" s="53"/>
      <c r="G194" s="53"/>
    </row>
    <row r="195" spans="1:7" ht="16.5" hidden="1" x14ac:dyDescent="0.25">
      <c r="A195" s="28">
        <v>191</v>
      </c>
      <c r="B195" s="61"/>
      <c r="C195" s="29" t="str">
        <f>IF(AND(ISTEXT(B195),ISTEXT(#REF!),LEN(F195)&lt;2129),"-","!")</f>
        <v>!</v>
      </c>
      <c r="D195" s="30">
        <f t="shared" si="2"/>
        <v>0</v>
      </c>
      <c r="E195" s="52"/>
      <c r="F195" s="53"/>
      <c r="G195" s="53"/>
    </row>
    <row r="196" spans="1:7" ht="16.5" hidden="1" x14ac:dyDescent="0.25">
      <c r="A196" s="28">
        <v>192</v>
      </c>
      <c r="B196" s="61"/>
      <c r="C196" s="29" t="str">
        <f>IF(AND(ISTEXT(B196),ISTEXT(#REF!),LEN(F196)&lt;2129),"-","!")</f>
        <v>!</v>
      </c>
      <c r="D196" s="30">
        <f t="shared" si="2"/>
        <v>0</v>
      </c>
      <c r="E196" s="52"/>
      <c r="F196" s="53"/>
      <c r="G196" s="53"/>
    </row>
    <row r="197" spans="1:7" ht="16.5" hidden="1" x14ac:dyDescent="0.25">
      <c r="A197" s="28">
        <v>193</v>
      </c>
      <c r="B197" s="61"/>
      <c r="C197" s="29" t="str">
        <f>IF(AND(ISTEXT(B197),ISTEXT(#REF!),LEN(F197)&lt;2129),"-","!")</f>
        <v>!</v>
      </c>
      <c r="D197" s="30">
        <f t="shared" si="2"/>
        <v>0</v>
      </c>
      <c r="E197" s="52"/>
      <c r="F197" s="53"/>
      <c r="G197" s="53"/>
    </row>
    <row r="198" spans="1:7" ht="16.5" hidden="1" x14ac:dyDescent="0.25">
      <c r="A198" s="28">
        <v>194</v>
      </c>
      <c r="B198" s="61"/>
      <c r="C198" s="29" t="str">
        <f>IF(AND(ISTEXT(B198),ISTEXT(#REF!),LEN(F198)&lt;2129),"-","!")</f>
        <v>!</v>
      </c>
      <c r="D198" s="30">
        <f t="shared" ref="D198:D261" si="3">IF(CONCATENATE(E198&amp;F198&amp;G198)="",0,1)</f>
        <v>0</v>
      </c>
      <c r="E198" s="52"/>
      <c r="F198" s="53"/>
      <c r="G198" s="53"/>
    </row>
    <row r="199" spans="1:7" ht="16.5" hidden="1" x14ac:dyDescent="0.25">
      <c r="A199" s="28">
        <v>195</v>
      </c>
      <c r="B199" s="61"/>
      <c r="C199" s="29" t="str">
        <f>IF(AND(ISTEXT(B199),ISTEXT(#REF!),LEN(F199)&lt;2129),"-","!")</f>
        <v>!</v>
      </c>
      <c r="D199" s="30">
        <f t="shared" si="3"/>
        <v>0</v>
      </c>
      <c r="E199" s="52"/>
      <c r="F199" s="53"/>
      <c r="G199" s="53"/>
    </row>
    <row r="200" spans="1:7" ht="16.5" hidden="1" x14ac:dyDescent="0.25">
      <c r="A200" s="28">
        <v>196</v>
      </c>
      <c r="B200" s="61"/>
      <c r="C200" s="29" t="str">
        <f>IF(AND(ISTEXT(B200),ISTEXT(#REF!),LEN(F200)&lt;2129),"-","!")</f>
        <v>!</v>
      </c>
      <c r="D200" s="30">
        <f t="shared" si="3"/>
        <v>0</v>
      </c>
      <c r="E200" s="52"/>
      <c r="F200" s="53"/>
      <c r="G200" s="53"/>
    </row>
    <row r="201" spans="1:7" ht="16.5" hidden="1" x14ac:dyDescent="0.25">
      <c r="A201" s="28">
        <v>197</v>
      </c>
      <c r="B201" s="61"/>
      <c r="C201" s="29" t="str">
        <f>IF(AND(ISTEXT(B201),ISTEXT(#REF!),LEN(F201)&lt;2129),"-","!")</f>
        <v>!</v>
      </c>
      <c r="D201" s="30">
        <f t="shared" si="3"/>
        <v>0</v>
      </c>
      <c r="E201" s="52"/>
      <c r="F201" s="53"/>
      <c r="G201" s="53"/>
    </row>
    <row r="202" spans="1:7" ht="16.5" hidden="1" x14ac:dyDescent="0.25">
      <c r="A202" s="28">
        <v>198</v>
      </c>
      <c r="B202" s="61"/>
      <c r="C202" s="29" t="str">
        <f>IF(AND(ISTEXT(B202),ISTEXT(#REF!),LEN(F202)&lt;2129),"-","!")</f>
        <v>!</v>
      </c>
      <c r="D202" s="30">
        <f t="shared" si="3"/>
        <v>0</v>
      </c>
      <c r="E202" s="52"/>
      <c r="F202" s="53"/>
      <c r="G202" s="53"/>
    </row>
    <row r="203" spans="1:7" ht="16.5" hidden="1" x14ac:dyDescent="0.25">
      <c r="A203" s="28">
        <v>199</v>
      </c>
      <c r="B203" s="61"/>
      <c r="C203" s="29" t="str">
        <f>IF(AND(ISTEXT(B203),ISTEXT(#REF!),LEN(F203)&lt;2129),"-","!")</f>
        <v>!</v>
      </c>
      <c r="D203" s="30">
        <f t="shared" si="3"/>
        <v>0</v>
      </c>
      <c r="E203" s="52"/>
      <c r="F203" s="53"/>
      <c r="G203" s="53"/>
    </row>
    <row r="204" spans="1:7" ht="16.5" hidden="1" x14ac:dyDescent="0.25">
      <c r="A204" s="28">
        <v>200</v>
      </c>
      <c r="B204" s="61"/>
      <c r="C204" s="29" t="str">
        <f>IF(AND(ISTEXT(B204),ISTEXT(#REF!),LEN(F204)&lt;2129),"-","!")</f>
        <v>!</v>
      </c>
      <c r="D204" s="30">
        <f t="shared" si="3"/>
        <v>0</v>
      </c>
      <c r="E204" s="52"/>
      <c r="F204" s="53"/>
      <c r="G204" s="53"/>
    </row>
    <row r="205" spans="1:7" ht="16.5" hidden="1" x14ac:dyDescent="0.25">
      <c r="A205" s="28">
        <v>201</v>
      </c>
      <c r="B205" s="61"/>
      <c r="C205" s="29" t="str">
        <f>IF(AND(ISTEXT(B205),ISTEXT(#REF!),LEN(F205)&lt;2129),"-","!")</f>
        <v>!</v>
      </c>
      <c r="D205" s="30">
        <f t="shared" si="3"/>
        <v>0</v>
      </c>
      <c r="E205" s="52"/>
      <c r="F205" s="53"/>
      <c r="G205" s="53"/>
    </row>
    <row r="206" spans="1:7" ht="16.5" hidden="1" x14ac:dyDescent="0.25">
      <c r="A206" s="28">
        <v>202</v>
      </c>
      <c r="B206" s="61"/>
      <c r="C206" s="29" t="str">
        <f>IF(AND(ISTEXT(B206),ISTEXT(#REF!),LEN(F206)&lt;2129),"-","!")</f>
        <v>!</v>
      </c>
      <c r="D206" s="30">
        <f t="shared" si="3"/>
        <v>0</v>
      </c>
      <c r="E206" s="52"/>
      <c r="F206" s="53"/>
      <c r="G206" s="53"/>
    </row>
    <row r="207" spans="1:7" ht="16.5" hidden="1" x14ac:dyDescent="0.25">
      <c r="A207" s="28">
        <v>203</v>
      </c>
      <c r="B207" s="61"/>
      <c r="C207" s="29" t="str">
        <f>IF(AND(ISTEXT(B207),ISTEXT(#REF!),LEN(F207)&lt;2129),"-","!")</f>
        <v>!</v>
      </c>
      <c r="D207" s="30">
        <f t="shared" si="3"/>
        <v>0</v>
      </c>
      <c r="E207" s="52"/>
      <c r="F207" s="53"/>
      <c r="G207" s="53"/>
    </row>
    <row r="208" spans="1:7" ht="16.5" hidden="1" x14ac:dyDescent="0.25">
      <c r="A208" s="28">
        <v>204</v>
      </c>
      <c r="B208" s="61"/>
      <c r="C208" s="29" t="str">
        <f>IF(AND(ISTEXT(B208),ISTEXT(#REF!),LEN(F208)&lt;2129),"-","!")</f>
        <v>!</v>
      </c>
      <c r="D208" s="30">
        <f t="shared" si="3"/>
        <v>0</v>
      </c>
      <c r="E208" s="52"/>
      <c r="F208" s="53"/>
      <c r="G208" s="53"/>
    </row>
    <row r="209" spans="1:7" ht="16.5" hidden="1" x14ac:dyDescent="0.25">
      <c r="A209" s="28">
        <v>205</v>
      </c>
      <c r="B209" s="61"/>
      <c r="C209" s="29" t="str">
        <f>IF(AND(ISTEXT(B209),ISTEXT(#REF!),LEN(F209)&lt;2129),"-","!")</f>
        <v>!</v>
      </c>
      <c r="D209" s="30">
        <f t="shared" si="3"/>
        <v>0</v>
      </c>
      <c r="E209" s="52"/>
      <c r="F209" s="53"/>
      <c r="G209" s="53"/>
    </row>
    <row r="210" spans="1:7" ht="16.5" hidden="1" x14ac:dyDescent="0.25">
      <c r="A210" s="28">
        <v>206</v>
      </c>
      <c r="B210" s="61"/>
      <c r="C210" s="29" t="str">
        <f>IF(AND(ISTEXT(B210),ISTEXT(#REF!),LEN(F210)&lt;2129),"-","!")</f>
        <v>!</v>
      </c>
      <c r="D210" s="30">
        <f t="shared" si="3"/>
        <v>0</v>
      </c>
      <c r="E210" s="52"/>
      <c r="F210" s="53"/>
      <c r="G210" s="53"/>
    </row>
    <row r="211" spans="1:7" ht="16.5" hidden="1" x14ac:dyDescent="0.25">
      <c r="A211" s="28">
        <v>207</v>
      </c>
      <c r="B211" s="61"/>
      <c r="C211" s="29" t="str">
        <f>IF(AND(ISTEXT(B211),ISTEXT(#REF!),LEN(F211)&lt;2129),"-","!")</f>
        <v>!</v>
      </c>
      <c r="D211" s="30">
        <f t="shared" si="3"/>
        <v>0</v>
      </c>
      <c r="E211" s="52"/>
      <c r="F211" s="53"/>
      <c r="G211" s="53"/>
    </row>
    <row r="212" spans="1:7" ht="16.5" hidden="1" x14ac:dyDescent="0.25">
      <c r="A212" s="28">
        <v>208</v>
      </c>
      <c r="B212" s="61"/>
      <c r="C212" s="29" t="str">
        <f>IF(AND(ISTEXT(B212),ISTEXT(#REF!),LEN(F212)&lt;2129),"-","!")</f>
        <v>!</v>
      </c>
      <c r="D212" s="30">
        <f t="shared" si="3"/>
        <v>0</v>
      </c>
      <c r="E212" s="52"/>
      <c r="F212" s="53"/>
      <c r="G212" s="53"/>
    </row>
    <row r="213" spans="1:7" ht="16.5" hidden="1" x14ac:dyDescent="0.25">
      <c r="A213" s="28">
        <v>209</v>
      </c>
      <c r="B213" s="61"/>
      <c r="C213" s="29" t="str">
        <f>IF(AND(ISTEXT(B213),ISTEXT(#REF!),LEN(F213)&lt;2129),"-","!")</f>
        <v>!</v>
      </c>
      <c r="D213" s="30">
        <f t="shared" si="3"/>
        <v>0</v>
      </c>
      <c r="E213" s="52"/>
      <c r="F213" s="53"/>
      <c r="G213" s="53"/>
    </row>
    <row r="214" spans="1:7" ht="16.5" hidden="1" x14ac:dyDescent="0.25">
      <c r="A214" s="28">
        <v>210</v>
      </c>
      <c r="B214" s="61"/>
      <c r="C214" s="29" t="str">
        <f>IF(AND(ISTEXT(B214),ISTEXT(#REF!),LEN(F214)&lt;2129),"-","!")</f>
        <v>!</v>
      </c>
      <c r="D214" s="30">
        <f t="shared" si="3"/>
        <v>0</v>
      </c>
      <c r="E214" s="52"/>
      <c r="F214" s="53"/>
      <c r="G214" s="53"/>
    </row>
    <row r="215" spans="1:7" ht="16.5" hidden="1" x14ac:dyDescent="0.25">
      <c r="A215" s="28">
        <v>211</v>
      </c>
      <c r="B215" s="61"/>
      <c r="C215" s="29" t="str">
        <f>IF(AND(ISTEXT(B215),ISTEXT(#REF!),LEN(F215)&lt;2129),"-","!")</f>
        <v>!</v>
      </c>
      <c r="D215" s="30">
        <f t="shared" si="3"/>
        <v>0</v>
      </c>
      <c r="E215" s="52"/>
      <c r="F215" s="53"/>
      <c r="G215" s="53"/>
    </row>
    <row r="216" spans="1:7" ht="16.5" hidden="1" x14ac:dyDescent="0.25">
      <c r="A216" s="28">
        <v>212</v>
      </c>
      <c r="B216" s="61"/>
      <c r="C216" s="29" t="str">
        <f>IF(AND(ISTEXT(B216),ISTEXT(#REF!),LEN(F216)&lt;2129),"-","!")</f>
        <v>!</v>
      </c>
      <c r="D216" s="30">
        <f t="shared" si="3"/>
        <v>0</v>
      </c>
      <c r="E216" s="52"/>
      <c r="F216" s="53"/>
      <c r="G216" s="53"/>
    </row>
    <row r="217" spans="1:7" ht="16.5" hidden="1" x14ac:dyDescent="0.25">
      <c r="A217" s="28">
        <v>213</v>
      </c>
      <c r="B217" s="61"/>
      <c r="C217" s="29" t="str">
        <f>IF(AND(ISTEXT(B217),ISTEXT(#REF!),LEN(F217)&lt;2129),"-","!")</f>
        <v>!</v>
      </c>
      <c r="D217" s="30">
        <f t="shared" si="3"/>
        <v>0</v>
      </c>
      <c r="E217" s="52"/>
      <c r="F217" s="53"/>
      <c r="G217" s="53"/>
    </row>
    <row r="218" spans="1:7" ht="16.5" hidden="1" x14ac:dyDescent="0.25">
      <c r="A218" s="28">
        <v>214</v>
      </c>
      <c r="B218" s="61"/>
      <c r="C218" s="29" t="str">
        <f>IF(AND(ISTEXT(B218),ISTEXT(#REF!),LEN(F218)&lt;2129),"-","!")</f>
        <v>!</v>
      </c>
      <c r="D218" s="30">
        <f t="shared" si="3"/>
        <v>0</v>
      </c>
      <c r="E218" s="52"/>
      <c r="F218" s="53"/>
      <c r="G218" s="53"/>
    </row>
    <row r="219" spans="1:7" ht="16.5" hidden="1" x14ac:dyDescent="0.25">
      <c r="A219" s="28">
        <v>215</v>
      </c>
      <c r="B219" s="61"/>
      <c r="C219" s="29" t="str">
        <f>IF(AND(ISTEXT(B219),ISTEXT(#REF!),LEN(F219)&lt;2129),"-","!")</f>
        <v>!</v>
      </c>
      <c r="D219" s="30">
        <f t="shared" si="3"/>
        <v>0</v>
      </c>
      <c r="E219" s="52"/>
      <c r="F219" s="53"/>
      <c r="G219" s="53"/>
    </row>
    <row r="220" spans="1:7" ht="16.5" hidden="1" x14ac:dyDescent="0.25">
      <c r="A220" s="28">
        <v>216</v>
      </c>
      <c r="B220" s="61"/>
      <c r="C220" s="29" t="str">
        <f>IF(AND(ISTEXT(B220),ISTEXT(#REF!),LEN(F220)&lt;2129),"-","!")</f>
        <v>!</v>
      </c>
      <c r="D220" s="30">
        <f t="shared" si="3"/>
        <v>0</v>
      </c>
      <c r="E220" s="52"/>
      <c r="F220" s="53"/>
      <c r="G220" s="53"/>
    </row>
    <row r="221" spans="1:7" ht="16.5" hidden="1" x14ac:dyDescent="0.25">
      <c r="A221" s="28">
        <v>217</v>
      </c>
      <c r="B221" s="61"/>
      <c r="C221" s="29" t="str">
        <f>IF(AND(ISTEXT(B221),ISTEXT(#REF!),LEN(F221)&lt;2129),"-","!")</f>
        <v>!</v>
      </c>
      <c r="D221" s="30">
        <f t="shared" si="3"/>
        <v>0</v>
      </c>
      <c r="E221" s="52"/>
      <c r="F221" s="53"/>
      <c r="G221" s="53"/>
    </row>
    <row r="222" spans="1:7" ht="16.5" hidden="1" x14ac:dyDescent="0.25">
      <c r="A222" s="28">
        <v>218</v>
      </c>
      <c r="B222" s="61"/>
      <c r="C222" s="29" t="str">
        <f>IF(AND(ISTEXT(B222),ISTEXT(#REF!),LEN(F222)&lt;2129),"-","!")</f>
        <v>!</v>
      </c>
      <c r="D222" s="30">
        <f t="shared" si="3"/>
        <v>0</v>
      </c>
      <c r="E222" s="52"/>
      <c r="F222" s="53"/>
      <c r="G222" s="53"/>
    </row>
    <row r="223" spans="1:7" ht="16.5" hidden="1" x14ac:dyDescent="0.25">
      <c r="A223" s="28">
        <v>219</v>
      </c>
      <c r="B223" s="61"/>
      <c r="C223" s="29" t="str">
        <f>IF(AND(ISTEXT(B223),ISTEXT(#REF!),LEN(F223)&lt;2129),"-","!")</f>
        <v>!</v>
      </c>
      <c r="D223" s="30">
        <f t="shared" si="3"/>
        <v>0</v>
      </c>
      <c r="E223" s="52"/>
      <c r="F223" s="53"/>
      <c r="G223" s="53"/>
    </row>
    <row r="224" spans="1:7" ht="16.5" hidden="1" x14ac:dyDescent="0.25">
      <c r="A224" s="28">
        <v>220</v>
      </c>
      <c r="B224" s="61"/>
      <c r="C224" s="29" t="str">
        <f>IF(AND(ISTEXT(B224),ISTEXT(#REF!),LEN(F224)&lt;2129),"-","!")</f>
        <v>!</v>
      </c>
      <c r="D224" s="30">
        <f t="shared" si="3"/>
        <v>0</v>
      </c>
      <c r="E224" s="52"/>
      <c r="F224" s="53"/>
      <c r="G224" s="53"/>
    </row>
    <row r="225" spans="1:7" ht="16.5" hidden="1" x14ac:dyDescent="0.25">
      <c r="A225" s="28">
        <v>221</v>
      </c>
      <c r="B225" s="61"/>
      <c r="C225" s="29" t="str">
        <f>IF(AND(ISTEXT(B225),ISTEXT(#REF!),LEN(F225)&lt;2129),"-","!")</f>
        <v>!</v>
      </c>
      <c r="D225" s="30">
        <f t="shared" si="3"/>
        <v>0</v>
      </c>
      <c r="E225" s="52"/>
      <c r="F225" s="53"/>
      <c r="G225" s="53"/>
    </row>
    <row r="226" spans="1:7" ht="16.5" hidden="1" x14ac:dyDescent="0.25">
      <c r="A226" s="28">
        <v>222</v>
      </c>
      <c r="B226" s="61"/>
      <c r="C226" s="29" t="str">
        <f>IF(AND(ISTEXT(B226),ISTEXT(#REF!),LEN(F226)&lt;2129),"-","!")</f>
        <v>!</v>
      </c>
      <c r="D226" s="30">
        <f t="shared" si="3"/>
        <v>0</v>
      </c>
      <c r="E226" s="52"/>
      <c r="F226" s="53"/>
      <c r="G226" s="53"/>
    </row>
    <row r="227" spans="1:7" ht="16.5" hidden="1" x14ac:dyDescent="0.25">
      <c r="A227" s="28">
        <v>223</v>
      </c>
      <c r="B227" s="61"/>
      <c r="C227" s="29" t="str">
        <f>IF(AND(ISTEXT(B227),ISTEXT(#REF!),LEN(F227)&lt;2129),"-","!")</f>
        <v>!</v>
      </c>
      <c r="D227" s="30">
        <f t="shared" si="3"/>
        <v>0</v>
      </c>
      <c r="E227" s="52"/>
      <c r="F227" s="53"/>
      <c r="G227" s="53"/>
    </row>
    <row r="228" spans="1:7" ht="16.5" hidden="1" x14ac:dyDescent="0.25">
      <c r="A228" s="28">
        <v>224</v>
      </c>
      <c r="B228" s="61"/>
      <c r="C228" s="29" t="str">
        <f>IF(AND(ISTEXT(B228),ISTEXT(#REF!),LEN(F228)&lt;2129),"-","!")</f>
        <v>!</v>
      </c>
      <c r="D228" s="30">
        <f t="shared" si="3"/>
        <v>0</v>
      </c>
      <c r="E228" s="52"/>
      <c r="F228" s="53"/>
      <c r="G228" s="53"/>
    </row>
    <row r="229" spans="1:7" ht="16.5" hidden="1" x14ac:dyDescent="0.25">
      <c r="A229" s="28">
        <v>225</v>
      </c>
      <c r="B229" s="61"/>
      <c r="C229" s="29" t="str">
        <f>IF(AND(ISTEXT(B229),ISTEXT(#REF!),LEN(F229)&lt;2129),"-","!")</f>
        <v>!</v>
      </c>
      <c r="D229" s="30">
        <f t="shared" si="3"/>
        <v>0</v>
      </c>
      <c r="E229" s="52"/>
      <c r="F229" s="53"/>
      <c r="G229" s="53"/>
    </row>
    <row r="230" spans="1:7" ht="16.5" hidden="1" x14ac:dyDescent="0.25">
      <c r="A230" s="28">
        <v>226</v>
      </c>
      <c r="B230" s="61"/>
      <c r="C230" s="29" t="str">
        <f>IF(AND(ISTEXT(B230),ISTEXT(#REF!),LEN(F230)&lt;2129),"-","!")</f>
        <v>!</v>
      </c>
      <c r="D230" s="30">
        <f t="shared" si="3"/>
        <v>0</v>
      </c>
      <c r="E230" s="52"/>
      <c r="F230" s="53"/>
      <c r="G230" s="53"/>
    </row>
    <row r="231" spans="1:7" ht="16.5" hidden="1" x14ac:dyDescent="0.25">
      <c r="A231" s="28">
        <v>227</v>
      </c>
      <c r="B231" s="61"/>
      <c r="C231" s="29" t="str">
        <f>IF(AND(ISTEXT(B231),ISTEXT(#REF!),LEN(F231)&lt;2129),"-","!")</f>
        <v>!</v>
      </c>
      <c r="D231" s="30">
        <f t="shared" si="3"/>
        <v>0</v>
      </c>
      <c r="E231" s="52"/>
      <c r="F231" s="53"/>
      <c r="G231" s="53"/>
    </row>
    <row r="232" spans="1:7" ht="16.5" hidden="1" x14ac:dyDescent="0.25">
      <c r="A232" s="28">
        <v>228</v>
      </c>
      <c r="B232" s="61"/>
      <c r="C232" s="29" t="str">
        <f>IF(AND(ISTEXT(B232),ISTEXT(#REF!),LEN(F232)&lt;2129),"-","!")</f>
        <v>!</v>
      </c>
      <c r="D232" s="30">
        <f t="shared" si="3"/>
        <v>0</v>
      </c>
      <c r="E232" s="52"/>
      <c r="F232" s="53"/>
      <c r="G232" s="53"/>
    </row>
    <row r="233" spans="1:7" ht="16.5" hidden="1" x14ac:dyDescent="0.25">
      <c r="A233" s="28">
        <v>229</v>
      </c>
      <c r="B233" s="61"/>
      <c r="C233" s="29" t="str">
        <f>IF(AND(ISTEXT(B233),ISTEXT(#REF!),LEN(F233)&lt;2129),"-","!")</f>
        <v>!</v>
      </c>
      <c r="D233" s="30">
        <f t="shared" si="3"/>
        <v>0</v>
      </c>
      <c r="E233" s="52"/>
      <c r="F233" s="53"/>
      <c r="G233" s="53"/>
    </row>
    <row r="234" spans="1:7" ht="16.5" hidden="1" x14ac:dyDescent="0.25">
      <c r="A234" s="28">
        <v>230</v>
      </c>
      <c r="B234" s="61"/>
      <c r="C234" s="29" t="str">
        <f>IF(AND(ISTEXT(B234),ISTEXT(#REF!),LEN(F234)&lt;2129),"-","!")</f>
        <v>!</v>
      </c>
      <c r="D234" s="30">
        <f t="shared" si="3"/>
        <v>0</v>
      </c>
      <c r="E234" s="52"/>
      <c r="F234" s="53"/>
      <c r="G234" s="53"/>
    </row>
    <row r="235" spans="1:7" ht="16.5" hidden="1" x14ac:dyDescent="0.25">
      <c r="A235" s="28">
        <v>231</v>
      </c>
      <c r="B235" s="61"/>
      <c r="C235" s="29" t="str">
        <f>IF(AND(ISTEXT(B235),ISTEXT(#REF!),LEN(F235)&lt;2129),"-","!")</f>
        <v>!</v>
      </c>
      <c r="D235" s="30">
        <f t="shared" si="3"/>
        <v>0</v>
      </c>
      <c r="E235" s="52"/>
      <c r="F235" s="53"/>
      <c r="G235" s="53"/>
    </row>
    <row r="236" spans="1:7" ht="16.5" hidden="1" x14ac:dyDescent="0.25">
      <c r="A236" s="28">
        <v>232</v>
      </c>
      <c r="B236" s="61"/>
      <c r="C236" s="29" t="str">
        <f>IF(AND(ISTEXT(B236),ISTEXT(#REF!),LEN(F236)&lt;2129),"-","!")</f>
        <v>!</v>
      </c>
      <c r="D236" s="30">
        <f t="shared" si="3"/>
        <v>0</v>
      </c>
      <c r="E236" s="52"/>
      <c r="F236" s="53"/>
      <c r="G236" s="53"/>
    </row>
    <row r="237" spans="1:7" ht="16.5" hidden="1" x14ac:dyDescent="0.25">
      <c r="A237" s="28">
        <v>233</v>
      </c>
      <c r="B237" s="61"/>
      <c r="C237" s="29" t="str">
        <f>IF(AND(ISTEXT(B237),ISTEXT(#REF!),LEN(F237)&lt;2129),"-","!")</f>
        <v>!</v>
      </c>
      <c r="D237" s="30">
        <f t="shared" si="3"/>
        <v>0</v>
      </c>
      <c r="E237" s="52"/>
      <c r="F237" s="53"/>
      <c r="G237" s="53"/>
    </row>
    <row r="238" spans="1:7" ht="16.5" hidden="1" x14ac:dyDescent="0.25">
      <c r="A238" s="28">
        <v>234</v>
      </c>
      <c r="B238" s="61"/>
      <c r="C238" s="29" t="str">
        <f>IF(AND(ISTEXT(B238),ISTEXT(#REF!),LEN(F238)&lt;2129),"-","!")</f>
        <v>!</v>
      </c>
      <c r="D238" s="30">
        <f t="shared" si="3"/>
        <v>0</v>
      </c>
      <c r="E238" s="52"/>
      <c r="F238" s="53"/>
      <c r="G238" s="53"/>
    </row>
    <row r="239" spans="1:7" ht="16.5" hidden="1" x14ac:dyDescent="0.25">
      <c r="A239" s="28">
        <v>235</v>
      </c>
      <c r="B239" s="61"/>
      <c r="C239" s="29" t="str">
        <f>IF(AND(ISTEXT(B239),ISTEXT(#REF!),LEN(F239)&lt;2129),"-","!")</f>
        <v>!</v>
      </c>
      <c r="D239" s="30">
        <f t="shared" si="3"/>
        <v>0</v>
      </c>
      <c r="E239" s="52"/>
      <c r="F239" s="53"/>
      <c r="G239" s="53"/>
    </row>
    <row r="240" spans="1:7" ht="16.5" hidden="1" x14ac:dyDescent="0.25">
      <c r="A240" s="28">
        <v>236</v>
      </c>
      <c r="B240" s="61"/>
      <c r="C240" s="29" t="str">
        <f>IF(AND(ISTEXT(B240),ISTEXT(#REF!),LEN(F240)&lt;2129),"-","!")</f>
        <v>!</v>
      </c>
      <c r="D240" s="30">
        <f t="shared" si="3"/>
        <v>0</v>
      </c>
      <c r="E240" s="52"/>
      <c r="F240" s="53"/>
      <c r="G240" s="53"/>
    </row>
    <row r="241" spans="1:7" ht="16.5" hidden="1" x14ac:dyDescent="0.25">
      <c r="A241" s="28">
        <v>237</v>
      </c>
      <c r="B241" s="61"/>
      <c r="C241" s="29" t="str">
        <f>IF(AND(ISTEXT(B241),ISTEXT(#REF!),LEN(F241)&lt;2129),"-","!")</f>
        <v>!</v>
      </c>
      <c r="D241" s="30">
        <f t="shared" si="3"/>
        <v>0</v>
      </c>
      <c r="E241" s="52"/>
      <c r="F241" s="53"/>
      <c r="G241" s="53"/>
    </row>
    <row r="242" spans="1:7" ht="16.5" hidden="1" x14ac:dyDescent="0.25">
      <c r="A242" s="28">
        <v>238</v>
      </c>
      <c r="B242" s="61"/>
      <c r="C242" s="29" t="str">
        <f>IF(AND(ISTEXT(B242),ISTEXT(#REF!),LEN(F242)&lt;2129),"-","!")</f>
        <v>!</v>
      </c>
      <c r="D242" s="30">
        <f t="shared" si="3"/>
        <v>0</v>
      </c>
      <c r="E242" s="52"/>
      <c r="F242" s="53"/>
      <c r="G242" s="53"/>
    </row>
    <row r="243" spans="1:7" ht="16.5" hidden="1" x14ac:dyDescent="0.25">
      <c r="A243" s="28">
        <v>239</v>
      </c>
      <c r="B243" s="61"/>
      <c r="C243" s="29" t="str">
        <f>IF(AND(ISTEXT(B243),ISTEXT(#REF!),LEN(F243)&lt;2129),"-","!")</f>
        <v>!</v>
      </c>
      <c r="D243" s="30">
        <f t="shared" si="3"/>
        <v>0</v>
      </c>
      <c r="E243" s="52"/>
      <c r="F243" s="53"/>
      <c r="G243" s="53"/>
    </row>
    <row r="244" spans="1:7" ht="16.5" hidden="1" x14ac:dyDescent="0.25">
      <c r="A244" s="28">
        <v>240</v>
      </c>
      <c r="B244" s="61"/>
      <c r="C244" s="29" t="str">
        <f>IF(AND(ISTEXT(B244),ISTEXT(#REF!),LEN(F244)&lt;2129),"-","!")</f>
        <v>!</v>
      </c>
      <c r="D244" s="30">
        <f t="shared" si="3"/>
        <v>0</v>
      </c>
      <c r="E244" s="52"/>
      <c r="F244" s="53"/>
      <c r="G244" s="53"/>
    </row>
    <row r="245" spans="1:7" ht="16.5" hidden="1" x14ac:dyDescent="0.25">
      <c r="A245" s="28">
        <v>241</v>
      </c>
      <c r="B245" s="61"/>
      <c r="C245" s="29" t="str">
        <f>IF(AND(ISTEXT(B245),ISTEXT(#REF!),LEN(F245)&lt;2129),"-","!")</f>
        <v>!</v>
      </c>
      <c r="D245" s="30">
        <f t="shared" si="3"/>
        <v>0</v>
      </c>
      <c r="E245" s="52"/>
      <c r="F245" s="53"/>
      <c r="G245" s="53"/>
    </row>
    <row r="246" spans="1:7" ht="16.5" hidden="1" x14ac:dyDescent="0.25">
      <c r="A246" s="28">
        <v>242</v>
      </c>
      <c r="B246" s="61"/>
      <c r="C246" s="29" t="str">
        <f>IF(AND(ISTEXT(B246),ISTEXT(#REF!),LEN(F246)&lt;2129),"-","!")</f>
        <v>!</v>
      </c>
      <c r="D246" s="30">
        <f t="shared" si="3"/>
        <v>0</v>
      </c>
      <c r="E246" s="52"/>
      <c r="F246" s="53"/>
      <c r="G246" s="53"/>
    </row>
    <row r="247" spans="1:7" ht="16.5" hidden="1" x14ac:dyDescent="0.25">
      <c r="A247" s="28">
        <v>243</v>
      </c>
      <c r="B247" s="61"/>
      <c r="C247" s="29" t="str">
        <f>IF(AND(ISTEXT(B247),ISTEXT(#REF!),LEN(F247)&lt;2129),"-","!")</f>
        <v>!</v>
      </c>
      <c r="D247" s="30">
        <f t="shared" si="3"/>
        <v>0</v>
      </c>
      <c r="E247" s="52"/>
      <c r="F247" s="53"/>
      <c r="G247" s="53"/>
    </row>
    <row r="248" spans="1:7" ht="16.5" hidden="1" x14ac:dyDescent="0.25">
      <c r="A248" s="28">
        <v>244</v>
      </c>
      <c r="B248" s="61"/>
      <c r="C248" s="29" t="str">
        <f>IF(AND(ISTEXT(B248),ISTEXT(#REF!),LEN(F248)&lt;2129),"-","!")</f>
        <v>!</v>
      </c>
      <c r="D248" s="30">
        <f t="shared" si="3"/>
        <v>0</v>
      </c>
      <c r="E248" s="52"/>
      <c r="F248" s="53"/>
      <c r="G248" s="53"/>
    </row>
    <row r="249" spans="1:7" ht="16.5" hidden="1" x14ac:dyDescent="0.25">
      <c r="A249" s="28">
        <v>245</v>
      </c>
      <c r="B249" s="61"/>
      <c r="C249" s="29" t="str">
        <f>IF(AND(ISTEXT(B249),ISTEXT(#REF!),LEN(F249)&lt;2129),"-","!")</f>
        <v>!</v>
      </c>
      <c r="D249" s="30">
        <f t="shared" si="3"/>
        <v>0</v>
      </c>
      <c r="E249" s="52"/>
      <c r="F249" s="53"/>
      <c r="G249" s="53"/>
    </row>
    <row r="250" spans="1:7" ht="16.5" hidden="1" x14ac:dyDescent="0.25">
      <c r="A250" s="28">
        <v>246</v>
      </c>
      <c r="B250" s="61"/>
      <c r="C250" s="29" t="str">
        <f>IF(AND(ISTEXT(B250),ISTEXT(#REF!),LEN(F250)&lt;2129),"-","!")</f>
        <v>!</v>
      </c>
      <c r="D250" s="30">
        <f t="shared" si="3"/>
        <v>0</v>
      </c>
      <c r="E250" s="52"/>
      <c r="F250" s="53"/>
      <c r="G250" s="53"/>
    </row>
    <row r="251" spans="1:7" ht="16.5" hidden="1" x14ac:dyDescent="0.25">
      <c r="A251" s="28">
        <v>247</v>
      </c>
      <c r="B251" s="61"/>
      <c r="C251" s="29" t="str">
        <f>IF(AND(ISTEXT(B251),ISTEXT(#REF!),LEN(F251)&lt;2129),"-","!")</f>
        <v>!</v>
      </c>
      <c r="D251" s="30">
        <f t="shared" si="3"/>
        <v>0</v>
      </c>
      <c r="E251" s="52"/>
      <c r="F251" s="53"/>
      <c r="G251" s="53"/>
    </row>
    <row r="252" spans="1:7" ht="16.5" hidden="1" x14ac:dyDescent="0.25">
      <c r="A252" s="28">
        <v>248</v>
      </c>
      <c r="B252" s="61"/>
      <c r="C252" s="29" t="str">
        <f>IF(AND(ISTEXT(B252),ISTEXT(#REF!),LEN(F252)&lt;2129),"-","!")</f>
        <v>!</v>
      </c>
      <c r="D252" s="30">
        <f t="shared" si="3"/>
        <v>0</v>
      </c>
      <c r="E252" s="52"/>
      <c r="F252" s="53"/>
      <c r="G252" s="53"/>
    </row>
    <row r="253" spans="1:7" ht="16.5" hidden="1" x14ac:dyDescent="0.25">
      <c r="A253" s="28">
        <v>249</v>
      </c>
      <c r="B253" s="61"/>
      <c r="C253" s="29" t="str">
        <f>IF(AND(ISTEXT(B253),ISTEXT(#REF!),LEN(F253)&lt;2129),"-","!")</f>
        <v>!</v>
      </c>
      <c r="D253" s="30">
        <f t="shared" si="3"/>
        <v>0</v>
      </c>
      <c r="E253" s="52"/>
      <c r="F253" s="53"/>
      <c r="G253" s="53"/>
    </row>
    <row r="254" spans="1:7" ht="16.5" hidden="1" x14ac:dyDescent="0.25">
      <c r="A254" s="28">
        <v>250</v>
      </c>
      <c r="B254" s="61"/>
      <c r="C254" s="29" t="str">
        <f>IF(AND(ISTEXT(B254),ISTEXT(#REF!),LEN(F254)&lt;2129),"-","!")</f>
        <v>!</v>
      </c>
      <c r="D254" s="30">
        <f t="shared" si="3"/>
        <v>0</v>
      </c>
      <c r="E254" s="52"/>
      <c r="F254" s="53"/>
      <c r="G254" s="53"/>
    </row>
    <row r="255" spans="1:7" ht="16.5" hidden="1" x14ac:dyDescent="0.25">
      <c r="A255" s="28">
        <v>251</v>
      </c>
      <c r="B255" s="61"/>
      <c r="C255" s="29" t="str">
        <f>IF(AND(ISTEXT(B255),ISTEXT(#REF!),LEN(F255)&lt;2129),"-","!")</f>
        <v>!</v>
      </c>
      <c r="D255" s="30">
        <f t="shared" si="3"/>
        <v>0</v>
      </c>
      <c r="E255" s="52"/>
      <c r="F255" s="53"/>
      <c r="G255" s="53"/>
    </row>
    <row r="256" spans="1:7" ht="16.5" hidden="1" x14ac:dyDescent="0.25">
      <c r="A256" s="28">
        <v>252</v>
      </c>
      <c r="B256" s="61"/>
      <c r="C256" s="29" t="str">
        <f>IF(AND(ISTEXT(B256),ISTEXT(#REF!),LEN(F256)&lt;2129),"-","!")</f>
        <v>!</v>
      </c>
      <c r="D256" s="30">
        <f t="shared" si="3"/>
        <v>0</v>
      </c>
      <c r="E256" s="52"/>
      <c r="F256" s="53"/>
      <c r="G256" s="53"/>
    </row>
    <row r="257" spans="1:7" ht="16.5" hidden="1" x14ac:dyDescent="0.25">
      <c r="A257" s="28">
        <v>253</v>
      </c>
      <c r="B257" s="61"/>
      <c r="C257" s="29" t="str">
        <f>IF(AND(ISTEXT(B257),ISTEXT(#REF!),LEN(F257)&lt;2129),"-","!")</f>
        <v>!</v>
      </c>
      <c r="D257" s="30">
        <f t="shared" si="3"/>
        <v>0</v>
      </c>
      <c r="E257" s="52"/>
      <c r="F257" s="53"/>
      <c r="G257" s="53"/>
    </row>
    <row r="258" spans="1:7" ht="16.5" hidden="1" x14ac:dyDescent="0.25">
      <c r="A258" s="28">
        <v>254</v>
      </c>
      <c r="B258" s="61"/>
      <c r="C258" s="29" t="str">
        <f>IF(AND(ISTEXT(B258),ISTEXT(#REF!),LEN(F258)&lt;2129),"-","!")</f>
        <v>!</v>
      </c>
      <c r="D258" s="30">
        <f t="shared" si="3"/>
        <v>0</v>
      </c>
      <c r="E258" s="52"/>
      <c r="F258" s="53"/>
      <c r="G258" s="53"/>
    </row>
    <row r="259" spans="1:7" ht="16.5" hidden="1" x14ac:dyDescent="0.25">
      <c r="A259" s="28">
        <v>255</v>
      </c>
      <c r="B259" s="61"/>
      <c r="C259" s="29" t="str">
        <f>IF(AND(ISTEXT(B259),ISTEXT(#REF!),LEN(F259)&lt;2129),"-","!")</f>
        <v>!</v>
      </c>
      <c r="D259" s="30">
        <f t="shared" si="3"/>
        <v>0</v>
      </c>
      <c r="E259" s="52"/>
      <c r="F259" s="53"/>
      <c r="G259" s="53"/>
    </row>
    <row r="260" spans="1:7" ht="16.5" hidden="1" x14ac:dyDescent="0.25">
      <c r="A260" s="28">
        <v>256</v>
      </c>
      <c r="B260" s="61"/>
      <c r="C260" s="29" t="str">
        <f>IF(AND(ISTEXT(B260),ISTEXT(#REF!),LEN(F260)&lt;2129),"-","!")</f>
        <v>!</v>
      </c>
      <c r="D260" s="30">
        <f t="shared" si="3"/>
        <v>0</v>
      </c>
      <c r="E260" s="52"/>
      <c r="F260" s="53"/>
      <c r="G260" s="53"/>
    </row>
    <row r="261" spans="1:7" ht="16.5" hidden="1" x14ac:dyDescent="0.25">
      <c r="A261" s="28">
        <v>257</v>
      </c>
      <c r="B261" s="61"/>
      <c r="C261" s="29" t="str">
        <f>IF(AND(ISTEXT(B261),ISTEXT(#REF!),LEN(F261)&lt;2129),"-","!")</f>
        <v>!</v>
      </c>
      <c r="D261" s="30">
        <f t="shared" si="3"/>
        <v>0</v>
      </c>
      <c r="E261" s="52"/>
      <c r="F261" s="53"/>
      <c r="G261" s="53"/>
    </row>
    <row r="262" spans="1:7" ht="16.5" hidden="1" x14ac:dyDescent="0.25">
      <c r="A262" s="28">
        <v>258</v>
      </c>
      <c r="B262" s="61"/>
      <c r="C262" s="29" t="str">
        <f>IF(AND(ISTEXT(B262),ISTEXT(#REF!),LEN(F262)&lt;2129),"-","!")</f>
        <v>!</v>
      </c>
      <c r="D262" s="30">
        <f t="shared" ref="D262:D325" si="4">IF(CONCATENATE(E262&amp;F262&amp;G262)="",0,1)</f>
        <v>0</v>
      </c>
      <c r="E262" s="52"/>
      <c r="F262" s="53"/>
      <c r="G262" s="53"/>
    </row>
    <row r="263" spans="1:7" ht="16.5" hidden="1" x14ac:dyDescent="0.25">
      <c r="A263" s="28">
        <v>259</v>
      </c>
      <c r="B263" s="61"/>
      <c r="C263" s="29" t="str">
        <f>IF(AND(ISTEXT(B263),ISTEXT(#REF!),LEN(F263)&lt;2129),"-","!")</f>
        <v>!</v>
      </c>
      <c r="D263" s="30">
        <f t="shared" si="4"/>
        <v>0</v>
      </c>
      <c r="E263" s="52"/>
      <c r="F263" s="53"/>
      <c r="G263" s="53"/>
    </row>
    <row r="264" spans="1:7" ht="16.5" hidden="1" x14ac:dyDescent="0.25">
      <c r="A264" s="28">
        <v>260</v>
      </c>
      <c r="B264" s="61"/>
      <c r="C264" s="29" t="str">
        <f>IF(AND(ISTEXT(B264),ISTEXT(#REF!),LEN(F264)&lt;2129),"-","!")</f>
        <v>!</v>
      </c>
      <c r="D264" s="30">
        <f t="shared" si="4"/>
        <v>0</v>
      </c>
      <c r="E264" s="52"/>
      <c r="F264" s="53"/>
      <c r="G264" s="53"/>
    </row>
    <row r="265" spans="1:7" ht="16.5" hidden="1" x14ac:dyDescent="0.25">
      <c r="A265" s="28">
        <v>261</v>
      </c>
      <c r="B265" s="61"/>
      <c r="C265" s="29" t="str">
        <f>IF(AND(ISTEXT(B265),ISTEXT(#REF!),LEN(F265)&lt;2129),"-","!")</f>
        <v>!</v>
      </c>
      <c r="D265" s="30">
        <f t="shared" si="4"/>
        <v>0</v>
      </c>
      <c r="E265" s="52"/>
      <c r="F265" s="53"/>
      <c r="G265" s="53"/>
    </row>
    <row r="266" spans="1:7" ht="16.5" hidden="1" x14ac:dyDescent="0.25">
      <c r="A266" s="28">
        <v>262</v>
      </c>
      <c r="B266" s="61"/>
      <c r="C266" s="29" t="str">
        <f>IF(AND(ISTEXT(B266),ISTEXT(#REF!),LEN(F266)&lt;2129),"-","!")</f>
        <v>!</v>
      </c>
      <c r="D266" s="30">
        <f t="shared" si="4"/>
        <v>0</v>
      </c>
      <c r="E266" s="52"/>
      <c r="F266" s="53"/>
      <c r="G266" s="53"/>
    </row>
    <row r="267" spans="1:7" ht="16.5" hidden="1" x14ac:dyDescent="0.25">
      <c r="A267" s="28">
        <v>263</v>
      </c>
      <c r="B267" s="61"/>
      <c r="C267" s="29" t="str">
        <f>IF(AND(ISTEXT(B267),ISTEXT(#REF!),LEN(F267)&lt;2129),"-","!")</f>
        <v>!</v>
      </c>
      <c r="D267" s="30">
        <f t="shared" si="4"/>
        <v>0</v>
      </c>
      <c r="E267" s="52"/>
      <c r="F267" s="53"/>
      <c r="G267" s="53"/>
    </row>
    <row r="268" spans="1:7" ht="16.5" hidden="1" x14ac:dyDescent="0.25">
      <c r="A268" s="28">
        <v>264</v>
      </c>
      <c r="B268" s="61"/>
      <c r="C268" s="29" t="str">
        <f>IF(AND(ISTEXT(B268),ISTEXT(#REF!),LEN(F268)&lt;2129),"-","!")</f>
        <v>!</v>
      </c>
      <c r="D268" s="30">
        <f t="shared" si="4"/>
        <v>0</v>
      </c>
      <c r="E268" s="52"/>
      <c r="F268" s="53"/>
      <c r="G268" s="53"/>
    </row>
    <row r="269" spans="1:7" ht="16.5" hidden="1" x14ac:dyDescent="0.25">
      <c r="A269" s="28">
        <v>265</v>
      </c>
      <c r="B269" s="61"/>
      <c r="C269" s="29" t="str">
        <f>IF(AND(ISTEXT(B269),ISTEXT(#REF!),LEN(F269)&lt;2129),"-","!")</f>
        <v>!</v>
      </c>
      <c r="D269" s="30">
        <f t="shared" si="4"/>
        <v>0</v>
      </c>
      <c r="E269" s="52"/>
      <c r="F269" s="53"/>
      <c r="G269" s="53"/>
    </row>
    <row r="270" spans="1:7" ht="16.5" hidden="1" x14ac:dyDescent="0.25">
      <c r="A270" s="28">
        <v>266</v>
      </c>
      <c r="B270" s="61"/>
      <c r="C270" s="29" t="str">
        <f>IF(AND(ISTEXT(B270),ISTEXT(#REF!),LEN(F270)&lt;2129),"-","!")</f>
        <v>!</v>
      </c>
      <c r="D270" s="30">
        <f t="shared" si="4"/>
        <v>0</v>
      </c>
      <c r="E270" s="52"/>
      <c r="F270" s="53"/>
      <c r="G270" s="53"/>
    </row>
    <row r="271" spans="1:7" ht="16.5" hidden="1" x14ac:dyDescent="0.25">
      <c r="A271" s="28">
        <v>267</v>
      </c>
      <c r="B271" s="61"/>
      <c r="C271" s="29" t="str">
        <f>IF(AND(ISTEXT(B271),ISTEXT(#REF!),LEN(F271)&lt;2129),"-","!")</f>
        <v>!</v>
      </c>
      <c r="D271" s="30">
        <f t="shared" si="4"/>
        <v>0</v>
      </c>
      <c r="E271" s="52"/>
      <c r="F271" s="53"/>
      <c r="G271" s="53"/>
    </row>
    <row r="272" spans="1:7" ht="16.5" hidden="1" x14ac:dyDescent="0.25">
      <c r="A272" s="28">
        <v>268</v>
      </c>
      <c r="B272" s="61"/>
      <c r="C272" s="29" t="str">
        <f>IF(AND(ISTEXT(B272),ISTEXT(#REF!),LEN(F272)&lt;2129),"-","!")</f>
        <v>!</v>
      </c>
      <c r="D272" s="30">
        <f t="shared" si="4"/>
        <v>0</v>
      </c>
      <c r="E272" s="52"/>
      <c r="F272" s="53"/>
      <c r="G272" s="53"/>
    </row>
    <row r="273" spans="1:7" ht="16.5" hidden="1" x14ac:dyDescent="0.25">
      <c r="A273" s="28">
        <v>269</v>
      </c>
      <c r="B273" s="61"/>
      <c r="C273" s="29" t="str">
        <f>IF(AND(ISTEXT(B273),ISTEXT(#REF!),LEN(F273)&lt;2129),"-","!")</f>
        <v>!</v>
      </c>
      <c r="D273" s="30">
        <f t="shared" si="4"/>
        <v>0</v>
      </c>
      <c r="E273" s="52"/>
      <c r="F273" s="53"/>
      <c r="G273" s="53"/>
    </row>
    <row r="274" spans="1:7" ht="16.5" hidden="1" x14ac:dyDescent="0.25">
      <c r="A274" s="28">
        <v>270</v>
      </c>
      <c r="B274" s="61"/>
      <c r="C274" s="29" t="str">
        <f>IF(AND(ISTEXT(B274),ISTEXT(#REF!),LEN(F274)&lt;2129),"-","!")</f>
        <v>!</v>
      </c>
      <c r="D274" s="30">
        <f t="shared" si="4"/>
        <v>0</v>
      </c>
      <c r="E274" s="52"/>
      <c r="F274" s="53"/>
      <c r="G274" s="53"/>
    </row>
    <row r="275" spans="1:7" ht="16.5" hidden="1" x14ac:dyDescent="0.25">
      <c r="A275" s="28">
        <v>271</v>
      </c>
      <c r="B275" s="61"/>
      <c r="C275" s="29" t="str">
        <f>IF(AND(ISTEXT(B275),ISTEXT(#REF!),LEN(F275)&lt;2129),"-","!")</f>
        <v>!</v>
      </c>
      <c r="D275" s="30">
        <f t="shared" si="4"/>
        <v>0</v>
      </c>
      <c r="E275" s="52"/>
      <c r="F275" s="53"/>
      <c r="G275" s="53"/>
    </row>
    <row r="276" spans="1:7" ht="16.5" hidden="1" x14ac:dyDescent="0.25">
      <c r="A276" s="28">
        <v>272</v>
      </c>
      <c r="B276" s="61"/>
      <c r="C276" s="29" t="str">
        <f>IF(AND(ISTEXT(B276),ISTEXT(#REF!),LEN(F276)&lt;2129),"-","!")</f>
        <v>!</v>
      </c>
      <c r="D276" s="30">
        <f t="shared" si="4"/>
        <v>0</v>
      </c>
      <c r="E276" s="52"/>
      <c r="F276" s="53"/>
      <c r="G276" s="53"/>
    </row>
    <row r="277" spans="1:7" ht="16.5" hidden="1" x14ac:dyDescent="0.25">
      <c r="A277" s="28">
        <v>273</v>
      </c>
      <c r="B277" s="61"/>
      <c r="C277" s="29" t="str">
        <f>IF(AND(ISTEXT(B277),ISTEXT(#REF!),LEN(F277)&lt;2129),"-","!")</f>
        <v>!</v>
      </c>
      <c r="D277" s="30">
        <f t="shared" si="4"/>
        <v>0</v>
      </c>
      <c r="E277" s="52"/>
      <c r="F277" s="53"/>
      <c r="G277" s="53"/>
    </row>
    <row r="278" spans="1:7" ht="16.5" hidden="1" x14ac:dyDescent="0.25">
      <c r="A278" s="28">
        <v>274</v>
      </c>
      <c r="B278" s="61"/>
      <c r="C278" s="29" t="str">
        <f>IF(AND(ISTEXT(B278),ISTEXT(#REF!),LEN(F278)&lt;2129),"-","!")</f>
        <v>!</v>
      </c>
      <c r="D278" s="30">
        <f t="shared" si="4"/>
        <v>0</v>
      </c>
      <c r="E278" s="52"/>
      <c r="F278" s="53"/>
      <c r="G278" s="53"/>
    </row>
    <row r="279" spans="1:7" ht="16.5" hidden="1" x14ac:dyDescent="0.25">
      <c r="A279" s="28">
        <v>275</v>
      </c>
      <c r="B279" s="61"/>
      <c r="C279" s="29" t="str">
        <f>IF(AND(ISTEXT(B279),ISTEXT(#REF!),LEN(F279)&lt;2129),"-","!")</f>
        <v>!</v>
      </c>
      <c r="D279" s="30">
        <f t="shared" si="4"/>
        <v>0</v>
      </c>
      <c r="E279" s="52"/>
      <c r="F279" s="53"/>
      <c r="G279" s="53"/>
    </row>
    <row r="280" spans="1:7" ht="16.5" hidden="1" x14ac:dyDescent="0.25">
      <c r="A280" s="28">
        <v>276</v>
      </c>
      <c r="B280" s="61"/>
      <c r="C280" s="29" t="str">
        <f>IF(AND(ISTEXT(B280),ISTEXT(#REF!),LEN(F280)&lt;2129),"-","!")</f>
        <v>!</v>
      </c>
      <c r="D280" s="30">
        <f t="shared" si="4"/>
        <v>0</v>
      </c>
      <c r="E280" s="52"/>
      <c r="F280" s="53"/>
      <c r="G280" s="53"/>
    </row>
    <row r="281" spans="1:7" ht="16.5" hidden="1" x14ac:dyDescent="0.25">
      <c r="A281" s="28">
        <v>277</v>
      </c>
      <c r="B281" s="61"/>
      <c r="C281" s="29" t="str">
        <f>IF(AND(ISTEXT(B281),ISTEXT(#REF!),LEN(F281)&lt;2129),"-","!")</f>
        <v>!</v>
      </c>
      <c r="D281" s="30">
        <f t="shared" si="4"/>
        <v>0</v>
      </c>
      <c r="E281" s="52"/>
      <c r="F281" s="53"/>
      <c r="G281" s="53"/>
    </row>
    <row r="282" spans="1:7" ht="16.5" hidden="1" x14ac:dyDescent="0.25">
      <c r="A282" s="28">
        <v>278</v>
      </c>
      <c r="B282" s="61"/>
      <c r="C282" s="29" t="str">
        <f>IF(AND(ISTEXT(B282),ISTEXT(#REF!),LEN(F282)&lt;2129),"-","!")</f>
        <v>!</v>
      </c>
      <c r="D282" s="30">
        <f t="shared" si="4"/>
        <v>0</v>
      </c>
      <c r="E282" s="52"/>
      <c r="F282" s="53"/>
      <c r="G282" s="53"/>
    </row>
    <row r="283" spans="1:7" ht="16.5" hidden="1" x14ac:dyDescent="0.25">
      <c r="A283" s="28">
        <v>279</v>
      </c>
      <c r="B283" s="61"/>
      <c r="C283" s="29" t="str">
        <f>IF(AND(ISTEXT(B283),ISTEXT(#REF!),LEN(F283)&lt;2129),"-","!")</f>
        <v>!</v>
      </c>
      <c r="D283" s="30">
        <f t="shared" si="4"/>
        <v>0</v>
      </c>
      <c r="E283" s="52"/>
      <c r="F283" s="53"/>
      <c r="G283" s="53"/>
    </row>
    <row r="284" spans="1:7" ht="16.5" hidden="1" x14ac:dyDescent="0.25">
      <c r="A284" s="28">
        <v>280</v>
      </c>
      <c r="B284" s="61"/>
      <c r="C284" s="29" t="str">
        <f>IF(AND(ISTEXT(B284),ISTEXT(#REF!),LEN(F284)&lt;2129),"-","!")</f>
        <v>!</v>
      </c>
      <c r="D284" s="30">
        <f t="shared" si="4"/>
        <v>0</v>
      </c>
      <c r="E284" s="52"/>
      <c r="F284" s="53"/>
      <c r="G284" s="53"/>
    </row>
    <row r="285" spans="1:7" ht="16.5" hidden="1" x14ac:dyDescent="0.25">
      <c r="A285" s="28">
        <v>281</v>
      </c>
      <c r="B285" s="61"/>
      <c r="C285" s="29" t="str">
        <f>IF(AND(ISTEXT(B285),ISTEXT(#REF!),LEN(F285)&lt;2129),"-","!")</f>
        <v>!</v>
      </c>
      <c r="D285" s="30">
        <f t="shared" si="4"/>
        <v>0</v>
      </c>
      <c r="E285" s="52"/>
      <c r="F285" s="53"/>
      <c r="G285" s="53"/>
    </row>
    <row r="286" spans="1:7" ht="16.5" hidden="1" x14ac:dyDescent="0.25">
      <c r="A286" s="28">
        <v>282</v>
      </c>
      <c r="B286" s="61"/>
      <c r="C286" s="29" t="str">
        <f>IF(AND(ISTEXT(B286),ISTEXT(#REF!),LEN(F286)&lt;2129),"-","!")</f>
        <v>!</v>
      </c>
      <c r="D286" s="30">
        <f t="shared" si="4"/>
        <v>0</v>
      </c>
      <c r="E286" s="52"/>
      <c r="F286" s="53"/>
      <c r="G286" s="53"/>
    </row>
    <row r="287" spans="1:7" ht="16.5" hidden="1" x14ac:dyDescent="0.25">
      <c r="A287" s="28">
        <v>283</v>
      </c>
      <c r="B287" s="61"/>
      <c r="C287" s="29" t="str">
        <f>IF(AND(ISTEXT(B287),ISTEXT(#REF!),LEN(F287)&lt;2129),"-","!")</f>
        <v>!</v>
      </c>
      <c r="D287" s="30">
        <f t="shared" si="4"/>
        <v>0</v>
      </c>
      <c r="E287" s="52"/>
      <c r="F287" s="53"/>
      <c r="G287" s="53"/>
    </row>
    <row r="288" spans="1:7" ht="16.5" hidden="1" x14ac:dyDescent="0.25">
      <c r="A288" s="28">
        <v>284</v>
      </c>
      <c r="B288" s="61"/>
      <c r="C288" s="29" t="str">
        <f>IF(AND(ISTEXT(B288),ISTEXT(#REF!),LEN(F288)&lt;2129),"-","!")</f>
        <v>!</v>
      </c>
      <c r="D288" s="30">
        <f t="shared" si="4"/>
        <v>0</v>
      </c>
      <c r="E288" s="52"/>
      <c r="F288" s="53"/>
      <c r="G288" s="53"/>
    </row>
    <row r="289" spans="1:7" ht="16.5" hidden="1" x14ac:dyDescent="0.25">
      <c r="A289" s="28">
        <v>285</v>
      </c>
      <c r="B289" s="61"/>
      <c r="C289" s="29" t="str">
        <f>IF(AND(ISTEXT(B289),ISTEXT(#REF!),LEN(F289)&lt;2129),"-","!")</f>
        <v>!</v>
      </c>
      <c r="D289" s="30">
        <f t="shared" si="4"/>
        <v>0</v>
      </c>
      <c r="E289" s="52"/>
      <c r="F289" s="53"/>
      <c r="G289" s="53"/>
    </row>
    <row r="290" spans="1:7" ht="16.5" hidden="1" x14ac:dyDescent="0.25">
      <c r="A290" s="28">
        <v>286</v>
      </c>
      <c r="B290" s="61"/>
      <c r="C290" s="29" t="str">
        <f>IF(AND(ISTEXT(B290),ISTEXT(#REF!),LEN(F290)&lt;2129),"-","!")</f>
        <v>!</v>
      </c>
      <c r="D290" s="30">
        <f t="shared" si="4"/>
        <v>0</v>
      </c>
      <c r="E290" s="52"/>
      <c r="F290" s="53"/>
      <c r="G290" s="53"/>
    </row>
    <row r="291" spans="1:7" ht="16.5" hidden="1" x14ac:dyDescent="0.25">
      <c r="A291" s="28">
        <v>287</v>
      </c>
      <c r="B291" s="61"/>
      <c r="C291" s="29" t="str">
        <f>IF(AND(ISTEXT(B291),ISTEXT(#REF!),LEN(F291)&lt;2129),"-","!")</f>
        <v>!</v>
      </c>
      <c r="D291" s="30">
        <f t="shared" si="4"/>
        <v>0</v>
      </c>
      <c r="E291" s="52"/>
      <c r="F291" s="53"/>
      <c r="G291" s="53"/>
    </row>
    <row r="292" spans="1:7" ht="16.5" hidden="1" x14ac:dyDescent="0.25">
      <c r="A292" s="28">
        <v>288</v>
      </c>
      <c r="B292" s="61"/>
      <c r="C292" s="29" t="str">
        <f>IF(AND(ISTEXT(B292),ISTEXT(#REF!),LEN(F292)&lt;2129),"-","!")</f>
        <v>!</v>
      </c>
      <c r="D292" s="30">
        <f t="shared" si="4"/>
        <v>0</v>
      </c>
      <c r="E292" s="52"/>
      <c r="F292" s="53"/>
      <c r="G292" s="53"/>
    </row>
    <row r="293" spans="1:7" ht="16.5" hidden="1" x14ac:dyDescent="0.25">
      <c r="A293" s="28">
        <v>301</v>
      </c>
      <c r="B293" s="61"/>
      <c r="C293" s="29" t="str">
        <f>IF(AND(ISTEXT(B293),ISTEXT(#REF!),LEN(F293)&lt;2129),"-","!")</f>
        <v>!</v>
      </c>
      <c r="D293" s="30">
        <f t="shared" si="4"/>
        <v>0</v>
      </c>
      <c r="E293" s="52"/>
      <c r="F293" s="53"/>
      <c r="G293" s="53"/>
    </row>
    <row r="294" spans="1:7" ht="16.5" hidden="1" x14ac:dyDescent="0.25">
      <c r="A294" s="28">
        <v>302</v>
      </c>
      <c r="B294" s="61"/>
      <c r="C294" s="29" t="str">
        <f>IF(AND(ISTEXT(B294),ISTEXT(#REF!),LEN(F294)&lt;2129),"-","!")</f>
        <v>!</v>
      </c>
      <c r="D294" s="30">
        <f t="shared" si="4"/>
        <v>0</v>
      </c>
      <c r="E294" s="52"/>
      <c r="F294" s="53"/>
      <c r="G294" s="53"/>
    </row>
    <row r="295" spans="1:7" ht="16.5" hidden="1" x14ac:dyDescent="0.25">
      <c r="A295" s="28">
        <v>303</v>
      </c>
      <c r="B295" s="61"/>
      <c r="C295" s="29" t="str">
        <f>IF(AND(ISTEXT(B295),ISTEXT(#REF!),LEN(F295)&lt;2129),"-","!")</f>
        <v>!</v>
      </c>
      <c r="D295" s="30">
        <f t="shared" si="4"/>
        <v>0</v>
      </c>
      <c r="E295" s="52"/>
      <c r="F295" s="53"/>
      <c r="G295" s="53"/>
    </row>
    <row r="296" spans="1:7" ht="16.5" hidden="1" x14ac:dyDescent="0.25">
      <c r="A296" s="28">
        <v>304</v>
      </c>
      <c r="B296" s="61"/>
      <c r="C296" s="29" t="str">
        <f>IF(AND(ISTEXT(B296),ISTEXT(#REF!),LEN(F296)&lt;2129),"-","!")</f>
        <v>!</v>
      </c>
      <c r="D296" s="30">
        <f t="shared" si="4"/>
        <v>0</v>
      </c>
      <c r="E296" s="52"/>
      <c r="F296" s="53"/>
      <c r="G296" s="53"/>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83" t="s">
        <v>16</v>
      </c>
      <c r="B1" s="83"/>
      <c r="C1" s="83"/>
      <c r="D1" s="83"/>
      <c r="F1" s="84"/>
      <c r="G1" s="84"/>
      <c r="H1" s="84"/>
      <c r="I1" s="84"/>
      <c r="J1" s="84"/>
      <c r="K1" s="84"/>
      <c r="L1" s="84"/>
      <c r="M1" s="84"/>
      <c r="N1" s="84"/>
    </row>
    <row r="2" spans="1:14" s="12" customFormat="1" ht="17.25" customHeight="1" x14ac:dyDescent="0.25">
      <c r="A2" s="18" t="s">
        <v>40</v>
      </c>
      <c r="B2" s="18" t="s">
        <v>4</v>
      </c>
      <c r="C2" s="18" t="s">
        <v>25</v>
      </c>
      <c r="D2" s="18" t="s">
        <v>27</v>
      </c>
      <c r="F2" s="26"/>
      <c r="G2" s="27"/>
      <c r="H2" s="27"/>
      <c r="I2" s="27"/>
      <c r="J2" s="27"/>
      <c r="K2" s="27"/>
      <c r="L2" s="27"/>
      <c r="M2" s="27"/>
      <c r="N2" s="27"/>
    </row>
    <row r="3" spans="1:14" s="12" customFormat="1" ht="30" x14ac:dyDescent="0.25">
      <c r="A3" s="62" t="s">
        <v>172</v>
      </c>
      <c r="B3" s="16"/>
      <c r="C3" s="18"/>
      <c r="D3" s="17" t="s">
        <v>32</v>
      </c>
      <c r="F3" s="1"/>
      <c r="G3" s="1"/>
      <c r="H3" s="1"/>
      <c r="I3" s="1"/>
      <c r="J3" s="1"/>
      <c r="K3" s="1"/>
      <c r="L3" s="1"/>
      <c r="M3" s="1"/>
      <c r="N3" s="1"/>
    </row>
    <row r="4" spans="1:14" s="10" customFormat="1" x14ac:dyDescent="0.25">
      <c r="A4" s="25" t="s">
        <v>43</v>
      </c>
      <c r="B4" s="16"/>
      <c r="C4" s="17"/>
      <c r="D4" s="17" t="s">
        <v>33</v>
      </c>
      <c r="F4" s="1"/>
      <c r="G4" s="1"/>
      <c r="H4" s="1"/>
      <c r="I4" s="1"/>
      <c r="J4" s="1"/>
      <c r="K4" s="1"/>
      <c r="L4" s="1"/>
      <c r="M4" s="1"/>
      <c r="N4" s="1"/>
    </row>
    <row r="5" spans="1:14" s="10" customFormat="1" ht="30" x14ac:dyDescent="0.25">
      <c r="A5" s="24" t="s">
        <v>44</v>
      </c>
      <c r="B5" s="16"/>
      <c r="C5" s="17"/>
      <c r="D5" s="17" t="s">
        <v>34</v>
      </c>
      <c r="F5" s="1"/>
      <c r="G5" s="1"/>
      <c r="H5" s="1"/>
      <c r="I5" s="1"/>
      <c r="J5" s="1"/>
      <c r="K5" s="1"/>
      <c r="L5" s="1"/>
      <c r="M5" s="1"/>
      <c r="N5" s="1"/>
    </row>
    <row r="6" spans="1:14" x14ac:dyDescent="0.25">
      <c r="A6" s="23" t="s">
        <v>45</v>
      </c>
      <c r="B6" s="16"/>
      <c r="C6" s="17"/>
      <c r="D6" s="17" t="s">
        <v>35</v>
      </c>
    </row>
    <row r="7" spans="1:14" x14ac:dyDescent="0.25">
      <c r="A7" s="24" t="s">
        <v>46</v>
      </c>
      <c r="B7" s="16"/>
      <c r="C7" s="17"/>
      <c r="D7" s="17" t="s">
        <v>8</v>
      </c>
    </row>
    <row r="8" spans="1:14" x14ac:dyDescent="0.25">
      <c r="A8" s="23" t="s">
        <v>48</v>
      </c>
      <c r="B8" s="16"/>
      <c r="C8" s="17"/>
      <c r="D8" s="17" t="s">
        <v>11</v>
      </c>
    </row>
    <row r="9" spans="1:14" x14ac:dyDescent="0.25">
      <c r="A9" s="24" t="s">
        <v>47</v>
      </c>
      <c r="B9" s="16"/>
      <c r="C9" s="17"/>
      <c r="D9" s="17" t="s">
        <v>36</v>
      </c>
    </row>
    <row r="10" spans="1:14" ht="30" x14ac:dyDescent="0.25">
      <c r="A10" s="23" t="s">
        <v>49</v>
      </c>
      <c r="B10" s="16"/>
      <c r="C10" s="17"/>
      <c r="D10" s="17" t="s">
        <v>12</v>
      </c>
    </row>
    <row r="11" spans="1:14" x14ac:dyDescent="0.25">
      <c r="A11" s="24" t="s">
        <v>50</v>
      </c>
      <c r="B11" s="16"/>
      <c r="C11" s="17"/>
      <c r="D11" s="17"/>
    </row>
    <row r="12" spans="1:14" x14ac:dyDescent="0.25">
      <c r="A12" s="23" t="s">
        <v>51</v>
      </c>
      <c r="B12" s="16"/>
      <c r="C12" s="17"/>
      <c r="D12" s="17"/>
    </row>
    <row r="13" spans="1:14" x14ac:dyDescent="0.25">
      <c r="A13" s="24" t="s">
        <v>52</v>
      </c>
      <c r="B13" s="16"/>
      <c r="C13" s="17"/>
      <c r="D13" s="17"/>
    </row>
    <row r="14" spans="1:14" ht="30" x14ac:dyDescent="0.25">
      <c r="A14" s="23" t="s">
        <v>53</v>
      </c>
      <c r="B14" s="16"/>
      <c r="C14" s="17"/>
      <c r="D14" s="17"/>
    </row>
    <row r="15" spans="1:14" x14ac:dyDescent="0.25">
      <c r="A15" s="24" t="s">
        <v>54</v>
      </c>
      <c r="B15" s="16"/>
      <c r="C15" s="17"/>
      <c r="D15" s="17"/>
      <c r="F15" s="84"/>
      <c r="G15" s="84"/>
      <c r="H15" s="84"/>
      <c r="I15" s="84"/>
      <c r="J15" s="84"/>
      <c r="K15" s="84"/>
      <c r="L15" s="84"/>
      <c r="M15" s="84"/>
      <c r="N15" s="84"/>
    </row>
    <row r="16" spans="1:14" x14ac:dyDescent="0.25">
      <c r="A16" s="24" t="s">
        <v>55</v>
      </c>
      <c r="B16" s="16"/>
      <c r="C16" s="17"/>
      <c r="D16" s="17"/>
    </row>
    <row r="17" spans="1:4" x14ac:dyDescent="0.25">
      <c r="A17" s="24" t="s">
        <v>56</v>
      </c>
      <c r="B17" s="16"/>
      <c r="C17" s="17"/>
      <c r="D17" s="17"/>
    </row>
    <row r="18" spans="1:4" x14ac:dyDescent="0.25">
      <c r="A18" s="23" t="s">
        <v>57</v>
      </c>
      <c r="B18" s="16"/>
      <c r="C18" s="17"/>
      <c r="D18" s="17"/>
    </row>
    <row r="19" spans="1:4" x14ac:dyDescent="0.25">
      <c r="A19" s="24" t="s">
        <v>58</v>
      </c>
      <c r="B19" s="16"/>
      <c r="C19" s="17"/>
      <c r="D19" s="17"/>
    </row>
    <row r="20" spans="1:4" x14ac:dyDescent="0.25">
      <c r="A20" s="23" t="s">
        <v>59</v>
      </c>
      <c r="B20" s="16"/>
      <c r="C20" s="17"/>
      <c r="D20" s="17"/>
    </row>
    <row r="21" spans="1:4" x14ac:dyDescent="0.25">
      <c r="A21" s="24" t="s">
        <v>60</v>
      </c>
      <c r="B21" s="16"/>
      <c r="C21" s="17"/>
      <c r="D21" s="17"/>
    </row>
    <row r="22" spans="1:4" x14ac:dyDescent="0.25">
      <c r="A22" s="23" t="s">
        <v>61</v>
      </c>
      <c r="B22" s="16"/>
      <c r="C22" s="17"/>
      <c r="D22" s="17"/>
    </row>
    <row r="23" spans="1:4" x14ac:dyDescent="0.25">
      <c r="A23" s="24" t="s">
        <v>62</v>
      </c>
      <c r="B23" s="16"/>
      <c r="C23" s="17"/>
      <c r="D23" s="17"/>
    </row>
    <row r="24" spans="1:4" x14ac:dyDescent="0.25">
      <c r="A24" s="23" t="s">
        <v>63</v>
      </c>
      <c r="B24" s="16"/>
      <c r="C24" s="17"/>
      <c r="D24" s="17"/>
    </row>
    <row r="25" spans="1:4" x14ac:dyDescent="0.25">
      <c r="A25" s="24" t="s">
        <v>64</v>
      </c>
      <c r="B25" s="16"/>
      <c r="C25" s="17"/>
      <c r="D25" s="17"/>
    </row>
    <row r="26" spans="1:4" ht="45" x14ac:dyDescent="0.25">
      <c r="A26" s="23" t="s">
        <v>65</v>
      </c>
      <c r="B26" s="16"/>
      <c r="C26" s="17"/>
      <c r="D26" s="17"/>
    </row>
    <row r="27" spans="1:4" x14ac:dyDescent="0.25">
      <c r="A27" s="24" t="s">
        <v>66</v>
      </c>
      <c r="B27" s="16"/>
      <c r="C27" s="17"/>
      <c r="D27" s="17"/>
    </row>
    <row r="28" spans="1:4" x14ac:dyDescent="0.25">
      <c r="A28" s="23" t="s">
        <v>67</v>
      </c>
      <c r="B28" s="16"/>
      <c r="C28" s="17"/>
      <c r="D28" s="17"/>
    </row>
    <row r="29" spans="1:4" ht="30" x14ac:dyDescent="0.25">
      <c r="A29" s="24" t="s">
        <v>68</v>
      </c>
      <c r="B29" s="16"/>
      <c r="C29" s="17"/>
      <c r="D29" s="17"/>
    </row>
    <row r="30" spans="1:4" x14ac:dyDescent="0.25">
      <c r="A30" s="23" t="s">
        <v>69</v>
      </c>
      <c r="B30" s="16"/>
      <c r="C30" s="17"/>
      <c r="D30" s="17"/>
    </row>
    <row r="31" spans="1:4" x14ac:dyDescent="0.25">
      <c r="A31" s="24" t="s">
        <v>70</v>
      </c>
      <c r="B31" s="16"/>
      <c r="C31" s="17"/>
      <c r="D31" s="17"/>
    </row>
    <row r="32" spans="1:4" x14ac:dyDescent="0.25">
      <c r="A32" s="23" t="s">
        <v>71</v>
      </c>
      <c r="B32" s="16"/>
      <c r="C32" s="17"/>
      <c r="D32" s="17"/>
    </row>
    <row r="33" spans="1:4" x14ac:dyDescent="0.25">
      <c r="A33" s="24" t="s">
        <v>72</v>
      </c>
      <c r="B33" s="16"/>
      <c r="C33" s="17"/>
      <c r="D33" s="17"/>
    </row>
    <row r="34" spans="1:4" x14ac:dyDescent="0.25">
      <c r="A34" s="23" t="s">
        <v>73</v>
      </c>
      <c r="B34" s="16"/>
      <c r="C34" s="17"/>
      <c r="D34" s="17"/>
    </row>
    <row r="35" spans="1:4" x14ac:dyDescent="0.25">
      <c r="A35" s="23" t="s">
        <v>171</v>
      </c>
      <c r="B35" s="16"/>
      <c r="C35" s="17"/>
      <c r="D35" s="17"/>
    </row>
    <row r="36" spans="1:4" x14ac:dyDescent="0.25">
      <c r="A36" s="23" t="s">
        <v>173</v>
      </c>
      <c r="B36" s="16"/>
      <c r="C36" s="17"/>
      <c r="D36" s="17"/>
    </row>
    <row r="37" spans="1:4" x14ac:dyDescent="0.25">
      <c r="A37" s="23" t="s">
        <v>174</v>
      </c>
      <c r="B37" s="16"/>
      <c r="C37" s="17"/>
      <c r="D37" s="17"/>
    </row>
    <row r="38" spans="1:4" x14ac:dyDescent="0.25">
      <c r="A38" s="23" t="s">
        <v>175</v>
      </c>
      <c r="B38" s="16"/>
      <c r="C38" s="17"/>
      <c r="D38" s="17"/>
    </row>
    <row r="39" spans="1:4" x14ac:dyDescent="0.25">
      <c r="A39" s="23" t="s">
        <v>176</v>
      </c>
      <c r="B39" s="16"/>
      <c r="C39" s="17"/>
      <c r="D39" s="17"/>
    </row>
    <row r="40" spans="1:4" x14ac:dyDescent="0.25">
      <c r="A40" s="23" t="s">
        <v>177</v>
      </c>
      <c r="B40" s="16"/>
      <c r="C40" s="17"/>
      <c r="D40" s="17"/>
    </row>
    <row r="41" spans="1:4" x14ac:dyDescent="0.25">
      <c r="A41" s="23" t="s">
        <v>178</v>
      </c>
      <c r="B41" s="16"/>
      <c r="C41" s="17"/>
      <c r="D41" s="17"/>
    </row>
    <row r="42" spans="1:4" x14ac:dyDescent="0.25">
      <c r="A42" s="23" t="s">
        <v>179</v>
      </c>
      <c r="B42" s="16"/>
      <c r="C42" s="17"/>
      <c r="D42" s="17"/>
    </row>
    <row r="43" spans="1:4" x14ac:dyDescent="0.25">
      <c r="A43" s="23" t="s">
        <v>180</v>
      </c>
      <c r="B43" s="16"/>
      <c r="C43" s="17"/>
      <c r="D43" s="17"/>
    </row>
    <row r="44" spans="1:4" x14ac:dyDescent="0.25">
      <c r="A44" s="23" t="s">
        <v>181</v>
      </c>
      <c r="B44" s="16"/>
      <c r="C44" s="17"/>
      <c r="D44" s="17"/>
    </row>
    <row r="45" spans="1:4" x14ac:dyDescent="0.25">
      <c r="A45" s="24" t="s">
        <v>74</v>
      </c>
      <c r="B45" s="16"/>
      <c r="C45" s="17"/>
      <c r="D45" s="17"/>
    </row>
    <row r="46" spans="1:4" x14ac:dyDescent="0.25">
      <c r="A46" s="23" t="s">
        <v>75</v>
      </c>
      <c r="B46" s="16"/>
      <c r="C46" s="17"/>
      <c r="D46" s="17"/>
    </row>
    <row r="47" spans="1:4" x14ac:dyDescent="0.25">
      <c r="A47" s="24" t="s">
        <v>76</v>
      </c>
      <c r="B47" s="16"/>
      <c r="C47" s="17"/>
      <c r="D47" s="17"/>
    </row>
    <row r="48" spans="1:4" x14ac:dyDescent="0.25">
      <c r="A48" s="23" t="s">
        <v>77</v>
      </c>
      <c r="B48" s="16"/>
      <c r="C48" s="17"/>
      <c r="D48" s="17"/>
    </row>
    <row r="49" spans="1:4" x14ac:dyDescent="0.25">
      <c r="A49" s="24" t="s">
        <v>78</v>
      </c>
      <c r="B49" s="16"/>
      <c r="C49" s="17"/>
      <c r="D49" s="17"/>
    </row>
    <row r="50" spans="1:4" x14ac:dyDescent="0.25">
      <c r="A50" s="23" t="s">
        <v>79</v>
      </c>
      <c r="B50" s="16"/>
      <c r="C50" s="17"/>
      <c r="D50" s="17"/>
    </row>
    <row r="51" spans="1:4" x14ac:dyDescent="0.25">
      <c r="A51" s="24" t="s">
        <v>80</v>
      </c>
      <c r="B51" s="16"/>
      <c r="C51" s="17"/>
      <c r="D51" s="17"/>
    </row>
    <row r="52" spans="1:4" x14ac:dyDescent="0.25">
      <c r="A52" s="23" t="s">
        <v>81</v>
      </c>
      <c r="B52" s="16"/>
      <c r="C52" s="17"/>
      <c r="D52" s="17"/>
    </row>
    <row r="53" spans="1:4" x14ac:dyDescent="0.25">
      <c r="A53" s="24" t="s">
        <v>82</v>
      </c>
      <c r="B53" s="16"/>
      <c r="C53" s="17"/>
      <c r="D53" s="17"/>
    </row>
    <row r="54" spans="1:4" ht="30" x14ac:dyDescent="0.25">
      <c r="A54" s="23" t="s">
        <v>83</v>
      </c>
      <c r="B54" s="16"/>
      <c r="C54" s="17"/>
      <c r="D54" s="17"/>
    </row>
    <row r="55" spans="1:4" x14ac:dyDescent="0.25">
      <c r="A55" s="23" t="s">
        <v>84</v>
      </c>
      <c r="B55" s="16"/>
      <c r="C55" s="17"/>
      <c r="D55" s="17"/>
    </row>
    <row r="56" spans="1:4" x14ac:dyDescent="0.25">
      <c r="A56" s="23" t="s">
        <v>85</v>
      </c>
      <c r="B56" s="16"/>
      <c r="C56" s="17"/>
      <c r="D56" s="17"/>
    </row>
    <row r="57" spans="1:4" x14ac:dyDescent="0.25">
      <c r="A57" s="23" t="s">
        <v>86</v>
      </c>
      <c r="B57" s="57"/>
      <c r="C57" s="57"/>
      <c r="D57" s="17"/>
    </row>
    <row r="58" spans="1:4" x14ac:dyDescent="0.25">
      <c r="A58" s="23" t="s">
        <v>87</v>
      </c>
      <c r="B58" s="57"/>
      <c r="C58" s="57"/>
      <c r="D58" s="17"/>
    </row>
    <row r="59" spans="1:4" ht="60" x14ac:dyDescent="0.25">
      <c r="A59" s="23" t="s">
        <v>88</v>
      </c>
      <c r="B59" s="57"/>
      <c r="C59" s="57"/>
      <c r="D59" s="17"/>
    </row>
    <row r="60" spans="1:4" x14ac:dyDescent="0.25">
      <c r="A60" s="55" t="s">
        <v>96</v>
      </c>
      <c r="B60" s="57"/>
      <c r="C60" s="57"/>
      <c r="D60" s="17"/>
    </row>
    <row r="61" spans="1:4" x14ac:dyDescent="0.25">
      <c r="A61" s="55" t="s">
        <v>91</v>
      </c>
      <c r="B61" s="57"/>
      <c r="C61" s="57"/>
      <c r="D61" s="17"/>
    </row>
    <row r="62" spans="1:4" x14ac:dyDescent="0.25">
      <c r="A62" s="58" t="s">
        <v>92</v>
      </c>
      <c r="B62" s="57"/>
      <c r="C62" s="57"/>
      <c r="D62" s="17"/>
    </row>
    <row r="63" spans="1:4" x14ac:dyDescent="0.25">
      <c r="A63" s="58" t="s">
        <v>93</v>
      </c>
      <c r="B63" s="57"/>
      <c r="C63" s="57"/>
      <c r="D63" s="17"/>
    </row>
    <row r="64" spans="1:4" x14ac:dyDescent="0.25">
      <c r="A64" s="58" t="s">
        <v>94</v>
      </c>
      <c r="B64" s="57"/>
      <c r="C64" s="57"/>
      <c r="D64" s="17"/>
    </row>
    <row r="65" spans="1:4" x14ac:dyDescent="0.25">
      <c r="A65" s="58" t="s">
        <v>95</v>
      </c>
      <c r="B65" s="57"/>
      <c r="C65" s="57"/>
      <c r="D65" s="17"/>
    </row>
    <row r="66" spans="1:4" x14ac:dyDescent="0.25">
      <c r="A66" s="58" t="s">
        <v>97</v>
      </c>
      <c r="B66" s="57"/>
      <c r="C66" s="57"/>
      <c r="D66" s="17"/>
    </row>
    <row r="67" spans="1:4" x14ac:dyDescent="0.25">
      <c r="A67" s="58" t="s">
        <v>98</v>
      </c>
      <c r="B67" s="57"/>
      <c r="C67" s="57"/>
      <c r="D67" s="17"/>
    </row>
    <row r="68" spans="1:4" x14ac:dyDescent="0.25">
      <c r="A68" s="59" t="s">
        <v>99</v>
      </c>
      <c r="B68" s="57"/>
      <c r="C68" s="57"/>
      <c r="D68" s="17"/>
    </row>
    <row r="69" spans="1:4" x14ac:dyDescent="0.25">
      <c r="A69" s="59" t="s">
        <v>100</v>
      </c>
      <c r="B69" s="57"/>
      <c r="C69" s="57"/>
      <c r="D69" s="17"/>
    </row>
    <row r="70" spans="1:4" x14ac:dyDescent="0.25">
      <c r="A70" s="59" t="s">
        <v>101</v>
      </c>
      <c r="B70" s="57"/>
      <c r="C70" s="57"/>
      <c r="D70" s="17"/>
    </row>
    <row r="71" spans="1:4" x14ac:dyDescent="0.25">
      <c r="A71" s="59" t="s">
        <v>102</v>
      </c>
      <c r="B71" s="57"/>
      <c r="C71" s="57"/>
      <c r="D71" s="17"/>
    </row>
    <row r="72" spans="1:4" x14ac:dyDescent="0.25">
      <c r="A72" s="59" t="s">
        <v>103</v>
      </c>
      <c r="B72" s="57"/>
      <c r="C72" s="57"/>
      <c r="D72" s="17"/>
    </row>
    <row r="73" spans="1:4" x14ac:dyDescent="0.25">
      <c r="A73" s="58" t="s">
        <v>104</v>
      </c>
      <c r="B73" s="57"/>
      <c r="C73" s="57"/>
      <c r="D73" s="17"/>
    </row>
    <row r="74" spans="1:4" x14ac:dyDescent="0.25">
      <c r="A74" s="59" t="s">
        <v>105</v>
      </c>
      <c r="B74" s="57"/>
      <c r="C74" s="57"/>
      <c r="D74" s="17"/>
    </row>
    <row r="75" spans="1:4" x14ac:dyDescent="0.25">
      <c r="A75" s="59" t="s">
        <v>106</v>
      </c>
      <c r="B75" s="57"/>
      <c r="C75" s="57"/>
      <c r="D75" s="17"/>
    </row>
    <row r="76" spans="1:4" x14ac:dyDescent="0.25">
      <c r="A76" s="59" t="s">
        <v>107</v>
      </c>
      <c r="B76" s="57"/>
      <c r="C76" s="57"/>
      <c r="D76" s="17"/>
    </row>
    <row r="77" spans="1:4" x14ac:dyDescent="0.25">
      <c r="A77" s="59" t="s">
        <v>108</v>
      </c>
      <c r="B77" s="57"/>
      <c r="C77" s="57"/>
      <c r="D77" s="17"/>
    </row>
    <row r="78" spans="1:4" x14ac:dyDescent="0.25">
      <c r="A78" s="59" t="s">
        <v>109</v>
      </c>
      <c r="B78" s="57"/>
      <c r="C78" s="57"/>
      <c r="D78" s="17"/>
    </row>
    <row r="79" spans="1:4" x14ac:dyDescent="0.25">
      <c r="A79" s="59" t="s">
        <v>110</v>
      </c>
      <c r="B79" s="57"/>
      <c r="C79" s="57"/>
      <c r="D79" s="17"/>
    </row>
    <row r="80" spans="1:4" x14ac:dyDescent="0.25">
      <c r="A80" s="58" t="s">
        <v>111</v>
      </c>
      <c r="B80" s="57"/>
      <c r="C80" s="57"/>
      <c r="D80" s="17"/>
    </row>
    <row r="81" spans="1:4" x14ac:dyDescent="0.25">
      <c r="A81" s="59" t="s">
        <v>112</v>
      </c>
      <c r="B81" s="57"/>
      <c r="C81" s="57"/>
      <c r="D81" s="17"/>
    </row>
    <row r="82" spans="1:4" x14ac:dyDescent="0.25">
      <c r="A82" s="58" t="s">
        <v>113</v>
      </c>
      <c r="B82" s="57"/>
      <c r="C82" s="57"/>
      <c r="D82" s="17"/>
    </row>
    <row r="83" spans="1:4" x14ac:dyDescent="0.25">
      <c r="A83" s="59" t="s">
        <v>114</v>
      </c>
      <c r="B83" s="57"/>
      <c r="C83" s="57"/>
      <c r="D83" s="17"/>
    </row>
    <row r="84" spans="1:4" x14ac:dyDescent="0.25">
      <c r="A84" s="59" t="s">
        <v>115</v>
      </c>
      <c r="B84" s="57"/>
      <c r="C84" s="57"/>
      <c r="D84" s="17"/>
    </row>
    <row r="85" spans="1:4" x14ac:dyDescent="0.25">
      <c r="A85" s="59" t="s">
        <v>116</v>
      </c>
      <c r="B85" s="57"/>
      <c r="C85" s="57"/>
      <c r="D85" s="17"/>
    </row>
    <row r="86" spans="1:4" x14ac:dyDescent="0.25">
      <c r="A86" s="59" t="s">
        <v>117</v>
      </c>
      <c r="B86" s="57"/>
      <c r="C86" s="57"/>
      <c r="D86" s="17"/>
    </row>
    <row r="87" spans="1:4" x14ac:dyDescent="0.25">
      <c r="A87" s="59" t="s">
        <v>118</v>
      </c>
      <c r="B87" s="57"/>
      <c r="C87" s="57"/>
      <c r="D87" s="17"/>
    </row>
    <row r="88" spans="1:4" x14ac:dyDescent="0.25">
      <c r="A88" s="59" t="s">
        <v>119</v>
      </c>
      <c r="B88" s="57"/>
      <c r="C88" s="57"/>
      <c r="D88" s="17"/>
    </row>
    <row r="89" spans="1:4" x14ac:dyDescent="0.25">
      <c r="A89" s="59" t="s">
        <v>120</v>
      </c>
      <c r="B89" s="57"/>
      <c r="C89" s="57"/>
      <c r="D89" s="17"/>
    </row>
    <row r="90" spans="1:4" x14ac:dyDescent="0.25">
      <c r="A90" s="58" t="s">
        <v>121</v>
      </c>
      <c r="B90" s="57"/>
      <c r="C90" s="57"/>
      <c r="D90" s="17"/>
    </row>
    <row r="91" spans="1:4" x14ac:dyDescent="0.25">
      <c r="A91" s="58" t="s">
        <v>122</v>
      </c>
      <c r="B91" s="57"/>
      <c r="C91" s="57"/>
      <c r="D91" s="17"/>
    </row>
    <row r="92" spans="1:4" x14ac:dyDescent="0.25">
      <c r="A92" s="59" t="s">
        <v>123</v>
      </c>
      <c r="B92" s="57"/>
      <c r="C92" s="57"/>
      <c r="D92" s="17"/>
    </row>
    <row r="93" spans="1:4" x14ac:dyDescent="0.25">
      <c r="A93" s="58" t="s">
        <v>124</v>
      </c>
      <c r="B93" s="57"/>
      <c r="C93" s="57"/>
      <c r="D93" s="17"/>
    </row>
    <row r="94" spans="1:4" x14ac:dyDescent="0.25">
      <c r="A94" s="58" t="s">
        <v>125</v>
      </c>
      <c r="B94" s="57"/>
      <c r="C94" s="57"/>
      <c r="D94" s="17"/>
    </row>
    <row r="95" spans="1:4" x14ac:dyDescent="0.25">
      <c r="A95" s="59" t="s">
        <v>126</v>
      </c>
      <c r="B95" s="57"/>
      <c r="C95" s="57"/>
      <c r="D95" s="17"/>
    </row>
    <row r="96" spans="1:4" x14ac:dyDescent="0.25">
      <c r="A96" s="59" t="s">
        <v>127</v>
      </c>
      <c r="B96" s="57"/>
      <c r="C96" s="57"/>
      <c r="D96" s="17"/>
    </row>
    <row r="97" spans="1:4" x14ac:dyDescent="0.25">
      <c r="A97" s="59" t="s">
        <v>128</v>
      </c>
      <c r="B97" s="57"/>
      <c r="C97" s="57"/>
      <c r="D97" s="17"/>
    </row>
    <row r="98" spans="1:4" x14ac:dyDescent="0.25">
      <c r="A98" s="59" t="s">
        <v>129</v>
      </c>
      <c r="B98" s="57"/>
      <c r="C98" s="57"/>
      <c r="D98" s="17"/>
    </row>
    <row r="99" spans="1:4" ht="75" x14ac:dyDescent="0.25">
      <c r="A99" s="58" t="s">
        <v>130</v>
      </c>
      <c r="B99" s="57"/>
      <c r="C99" s="57"/>
      <c r="D99" s="17"/>
    </row>
    <row r="100" spans="1:4" x14ac:dyDescent="0.25">
      <c r="A100" s="58" t="s">
        <v>131</v>
      </c>
      <c r="B100" s="57"/>
      <c r="C100" s="57"/>
      <c r="D100" s="17"/>
    </row>
    <row r="101" spans="1:4" x14ac:dyDescent="0.25">
      <c r="A101" s="58" t="s">
        <v>132</v>
      </c>
      <c r="B101" s="57"/>
      <c r="C101" s="57"/>
      <c r="D101" s="17"/>
    </row>
    <row r="102" spans="1:4" x14ac:dyDescent="0.25">
      <c r="A102" s="58" t="s">
        <v>133</v>
      </c>
      <c r="B102" s="57"/>
      <c r="C102" s="57"/>
      <c r="D102" s="17"/>
    </row>
    <row r="103" spans="1:4" x14ac:dyDescent="0.25">
      <c r="A103" s="58" t="s">
        <v>134</v>
      </c>
      <c r="B103" s="57"/>
      <c r="C103" s="57"/>
      <c r="D103" s="17"/>
    </row>
    <row r="104" spans="1:4" x14ac:dyDescent="0.25">
      <c r="A104" s="58" t="s">
        <v>135</v>
      </c>
      <c r="B104" s="57"/>
      <c r="C104" s="57"/>
      <c r="D104" s="17"/>
    </row>
    <row r="105" spans="1:4" x14ac:dyDescent="0.25">
      <c r="A105" s="58" t="s">
        <v>136</v>
      </c>
      <c r="B105" s="57"/>
      <c r="C105" s="57"/>
      <c r="D105" s="17"/>
    </row>
    <row r="106" spans="1:4" x14ac:dyDescent="0.25">
      <c r="A106" s="58" t="s">
        <v>137</v>
      </c>
      <c r="B106" s="57"/>
      <c r="C106" s="57"/>
      <c r="D106" s="17"/>
    </row>
    <row r="107" spans="1:4" x14ac:dyDescent="0.25">
      <c r="A107" s="58" t="s">
        <v>138</v>
      </c>
      <c r="B107" s="57"/>
      <c r="C107" s="57"/>
      <c r="D107" s="17"/>
    </row>
    <row r="108" spans="1:4" x14ac:dyDescent="0.25">
      <c r="A108" s="58" t="s">
        <v>139</v>
      </c>
      <c r="B108" s="57"/>
      <c r="C108" s="57"/>
      <c r="D108" s="17"/>
    </row>
    <row r="109" spans="1:4" x14ac:dyDescent="0.25">
      <c r="A109" s="58" t="s">
        <v>140</v>
      </c>
      <c r="B109" s="57"/>
      <c r="C109" s="57"/>
      <c r="D109" s="17"/>
    </row>
    <row r="110" spans="1:4" ht="90" x14ac:dyDescent="0.25">
      <c r="A110" s="58" t="s">
        <v>141</v>
      </c>
      <c r="B110" s="57"/>
      <c r="C110" s="57"/>
      <c r="D110" s="17"/>
    </row>
    <row r="111" spans="1:4" x14ac:dyDescent="0.25">
      <c r="A111" s="58" t="s">
        <v>142</v>
      </c>
      <c r="B111" s="57"/>
      <c r="C111" s="57"/>
      <c r="D111" s="17"/>
    </row>
    <row r="112" spans="1:4" x14ac:dyDescent="0.25">
      <c r="A112" s="58" t="s">
        <v>143</v>
      </c>
      <c r="B112" s="57"/>
      <c r="C112" s="57"/>
      <c r="D112" s="17"/>
    </row>
    <row r="113" spans="1:4" x14ac:dyDescent="0.25">
      <c r="A113" s="58" t="s">
        <v>144</v>
      </c>
      <c r="B113" s="57"/>
      <c r="C113" s="57"/>
      <c r="D113" s="17"/>
    </row>
    <row r="114" spans="1:4" x14ac:dyDescent="0.25">
      <c r="A114" s="58" t="s">
        <v>145</v>
      </c>
      <c r="B114" s="57"/>
      <c r="C114" s="57"/>
      <c r="D114" s="17"/>
    </row>
    <row r="115" spans="1:4" x14ac:dyDescent="0.25">
      <c r="A115" s="58" t="s">
        <v>146</v>
      </c>
      <c r="B115" s="57"/>
      <c r="C115" s="57"/>
      <c r="D115" s="17"/>
    </row>
    <row r="116" spans="1:4" x14ac:dyDescent="0.25">
      <c r="A116" s="58" t="s">
        <v>147</v>
      </c>
      <c r="B116" s="57"/>
      <c r="C116" s="57"/>
      <c r="D116" s="17"/>
    </row>
    <row r="117" spans="1:4" x14ac:dyDescent="0.25">
      <c r="A117" s="58" t="s">
        <v>148</v>
      </c>
      <c r="B117" s="57"/>
      <c r="C117" s="57"/>
      <c r="D117" s="17"/>
    </row>
    <row r="118" spans="1:4" x14ac:dyDescent="0.25">
      <c r="A118" s="58" t="s">
        <v>149</v>
      </c>
      <c r="B118" s="57"/>
      <c r="C118" s="57"/>
      <c r="D118" s="17"/>
    </row>
    <row r="119" spans="1:4" ht="30" x14ac:dyDescent="0.25">
      <c r="A119" s="58" t="s">
        <v>150</v>
      </c>
      <c r="B119" s="57"/>
      <c r="C119" s="57"/>
      <c r="D119" s="17"/>
    </row>
    <row r="120" spans="1:4" x14ac:dyDescent="0.25">
      <c r="A120" s="59" t="s">
        <v>151</v>
      </c>
      <c r="B120" s="57"/>
      <c r="C120" s="57"/>
      <c r="D120" s="17"/>
    </row>
    <row r="121" spans="1:4" x14ac:dyDescent="0.25">
      <c r="A121" s="58" t="s">
        <v>152</v>
      </c>
      <c r="B121" s="57"/>
      <c r="C121" s="57"/>
      <c r="D121" s="17"/>
    </row>
    <row r="122" spans="1:4" x14ac:dyDescent="0.25">
      <c r="A122" s="59" t="s">
        <v>153</v>
      </c>
      <c r="B122" s="57"/>
      <c r="C122" s="57"/>
      <c r="D122" s="17"/>
    </row>
    <row r="123" spans="1:4" x14ac:dyDescent="0.25">
      <c r="A123" s="59" t="s">
        <v>154</v>
      </c>
      <c r="B123" s="57"/>
      <c r="C123" s="57"/>
      <c r="D123" s="17"/>
    </row>
    <row r="124" spans="1:4" x14ac:dyDescent="0.25">
      <c r="A124" s="59" t="s">
        <v>155</v>
      </c>
      <c r="B124" s="57"/>
      <c r="C124" s="57"/>
      <c r="D124" s="17"/>
    </row>
    <row r="125" spans="1:4" x14ac:dyDescent="0.25">
      <c r="A125" s="59" t="s">
        <v>156</v>
      </c>
      <c r="B125" s="57"/>
      <c r="C125" s="57"/>
      <c r="D125" s="17"/>
    </row>
    <row r="126" spans="1:4" x14ac:dyDescent="0.25">
      <c r="A126" s="59" t="s">
        <v>157</v>
      </c>
      <c r="B126" s="57"/>
      <c r="C126" s="57"/>
      <c r="D126" s="17"/>
    </row>
    <row r="127" spans="1:4" x14ac:dyDescent="0.25">
      <c r="A127" s="59" t="s">
        <v>158</v>
      </c>
      <c r="B127" s="57"/>
      <c r="C127" s="57"/>
      <c r="D127" s="17"/>
    </row>
    <row r="128" spans="1:4" x14ac:dyDescent="0.25">
      <c r="A128" s="59" t="s">
        <v>159</v>
      </c>
      <c r="B128" s="57"/>
      <c r="C128" s="57"/>
      <c r="D128" s="17"/>
    </row>
    <row r="129" spans="1:4" x14ac:dyDescent="0.25">
      <c r="A129" s="60" t="s">
        <v>160</v>
      </c>
      <c r="B129" s="57"/>
      <c r="C129" s="57"/>
      <c r="D129" s="17"/>
    </row>
    <row r="130" spans="1:4" x14ac:dyDescent="0.25">
      <c r="A130" s="56" t="s">
        <v>161</v>
      </c>
      <c r="B130" s="57"/>
      <c r="C130" s="57"/>
      <c r="D130" s="17"/>
    </row>
    <row r="131" spans="1:4" x14ac:dyDescent="0.25">
      <c r="A131" s="60" t="s">
        <v>162</v>
      </c>
      <c r="B131" s="57"/>
      <c r="C131" s="57"/>
      <c r="D131" s="17"/>
    </row>
    <row r="132" spans="1:4" x14ac:dyDescent="0.25">
      <c r="A132" s="60" t="s">
        <v>163</v>
      </c>
      <c r="B132" s="57"/>
      <c r="C132" s="57"/>
      <c r="D132" s="17"/>
    </row>
    <row r="133" spans="1:4" x14ac:dyDescent="0.25">
      <c r="A133" s="60" t="s">
        <v>164</v>
      </c>
      <c r="B133" s="57"/>
      <c r="C133" s="57"/>
      <c r="D133" s="17"/>
    </row>
    <row r="134" spans="1:4" x14ac:dyDescent="0.25">
      <c r="A134" s="60" t="s">
        <v>165</v>
      </c>
      <c r="B134" s="57"/>
      <c r="C134" s="57"/>
      <c r="D134" s="17"/>
    </row>
    <row r="135" spans="1:4" x14ac:dyDescent="0.25">
      <c r="A135" s="60" t="s">
        <v>166</v>
      </c>
      <c r="B135" s="57"/>
      <c r="C135" s="57"/>
      <c r="D135" s="17"/>
    </row>
    <row r="136" spans="1:4" ht="45" x14ac:dyDescent="0.25">
      <c r="A136" s="56" t="s">
        <v>167</v>
      </c>
      <c r="B136" s="57"/>
      <c r="C136" s="57"/>
      <c r="D136" s="17"/>
    </row>
    <row r="137" spans="1:4" x14ac:dyDescent="0.25">
      <c r="A137" s="56" t="s">
        <v>168</v>
      </c>
      <c r="B137" s="57"/>
      <c r="C137" s="57"/>
      <c r="D137" s="17"/>
    </row>
    <row r="138" spans="1:4" x14ac:dyDescent="0.25">
      <c r="A138" s="56" t="s">
        <v>169</v>
      </c>
      <c r="B138" s="57"/>
      <c r="C138" s="57"/>
      <c r="D138" s="17"/>
    </row>
    <row r="139" spans="1:4" x14ac:dyDescent="0.25">
      <c r="A139" s="56" t="s">
        <v>170</v>
      </c>
      <c r="B139" s="57"/>
      <c r="C139" s="57"/>
      <c r="D139" s="17"/>
    </row>
    <row r="140" spans="1:4" x14ac:dyDescent="0.25">
      <c r="A140" s="56"/>
      <c r="B140" s="57"/>
      <c r="C140" s="57"/>
      <c r="D140" s="17"/>
    </row>
    <row r="141" spans="1:4" x14ac:dyDescent="0.25">
      <c r="A141" s="56"/>
      <c r="B141" s="57"/>
      <c r="C141" s="57"/>
      <c r="D141" s="17"/>
    </row>
    <row r="142" spans="1:4" x14ac:dyDescent="0.25">
      <c r="A142" s="56"/>
      <c r="B142" s="57"/>
      <c r="C142" s="57"/>
      <c r="D142" s="17"/>
    </row>
    <row r="143" spans="1:4" x14ac:dyDescent="0.25">
      <c r="A143" s="56"/>
      <c r="B143" s="57"/>
      <c r="C143" s="57"/>
      <c r="D143" s="17"/>
    </row>
    <row r="144" spans="1:4" x14ac:dyDescent="0.25">
      <c r="A144" s="56"/>
      <c r="B144" s="57"/>
      <c r="C144" s="57"/>
      <c r="D144" s="17"/>
    </row>
    <row r="145" spans="1:4" x14ac:dyDescent="0.25">
      <c r="A145" s="56"/>
      <c r="B145" s="57"/>
      <c r="C145" s="57"/>
      <c r="D145" s="17"/>
    </row>
    <row r="146" spans="1:4" x14ac:dyDescent="0.25">
      <c r="A146" s="56"/>
      <c r="B146" s="57"/>
      <c r="C146" s="57"/>
      <c r="D146" s="17"/>
    </row>
    <row r="147" spans="1:4" x14ac:dyDescent="0.25">
      <c r="A147" s="56"/>
      <c r="B147" s="57"/>
      <c r="C147" s="57"/>
      <c r="D147" s="17"/>
    </row>
    <row r="148" spans="1:4" x14ac:dyDescent="0.25">
      <c r="A148" s="56"/>
      <c r="B148" s="57"/>
      <c r="C148" s="57"/>
      <c r="D148" s="17"/>
    </row>
    <row r="149" spans="1:4" x14ac:dyDescent="0.25">
      <c r="A149" s="56"/>
      <c r="B149" s="57"/>
      <c r="C149" s="57"/>
      <c r="D149" s="17"/>
    </row>
    <row r="150" spans="1:4" x14ac:dyDescent="0.25">
      <c r="A150" s="56"/>
      <c r="B150" s="57"/>
      <c r="C150" s="57"/>
      <c r="D150" s="17"/>
    </row>
    <row r="151" spans="1:4" x14ac:dyDescent="0.25">
      <c r="A151" s="56"/>
      <c r="B151" s="57"/>
      <c r="C151" s="57"/>
      <c r="D151" s="17"/>
    </row>
    <row r="152" spans="1:4" x14ac:dyDescent="0.25">
      <c r="A152" s="56"/>
      <c r="B152" s="57"/>
      <c r="C152" s="57"/>
      <c r="D152" s="17"/>
    </row>
    <row r="153" spans="1:4" x14ac:dyDescent="0.25">
      <c r="A153" s="56"/>
      <c r="B153" s="57"/>
      <c r="C153" s="57"/>
      <c r="D153" s="17"/>
    </row>
    <row r="154" spans="1:4" x14ac:dyDescent="0.25">
      <c r="A154" s="56"/>
      <c r="B154" s="57"/>
      <c r="C154" s="57"/>
      <c r="D154" s="17"/>
    </row>
    <row r="155" spans="1:4" x14ac:dyDescent="0.25">
      <c r="A155" s="56"/>
      <c r="B155" s="57"/>
      <c r="C155" s="57"/>
      <c r="D155" s="17"/>
    </row>
    <row r="156" spans="1:4" x14ac:dyDescent="0.25">
      <c r="A156" s="56"/>
      <c r="B156" s="57"/>
      <c r="C156" s="57"/>
      <c r="D156" s="17"/>
    </row>
    <row r="157" spans="1:4" x14ac:dyDescent="0.25">
      <c r="A157" s="56"/>
      <c r="B157" s="57"/>
      <c r="C157" s="57"/>
      <c r="D157" s="17"/>
    </row>
    <row r="158" spans="1:4" x14ac:dyDescent="0.25">
      <c r="A158" s="56"/>
      <c r="B158" s="57"/>
      <c r="C158" s="57"/>
      <c r="D158" s="17"/>
    </row>
    <row r="159" spans="1:4" x14ac:dyDescent="0.25">
      <c r="A159" s="56"/>
      <c r="B159" s="57"/>
      <c r="C159" s="57"/>
      <c r="D159" s="17"/>
    </row>
    <row r="160" spans="1:4" x14ac:dyDescent="0.25">
      <c r="A160" s="56"/>
      <c r="B160" s="57"/>
      <c r="C160" s="57"/>
      <c r="D160" s="17"/>
    </row>
    <row r="161" spans="1:4" x14ac:dyDescent="0.25">
      <c r="A161" s="56"/>
      <c r="B161" s="57"/>
      <c r="C161" s="57"/>
      <c r="D161" s="17"/>
    </row>
    <row r="162" spans="1:4" x14ac:dyDescent="0.25">
      <c r="A162" s="56"/>
      <c r="B162" s="57"/>
      <c r="C162" s="57"/>
      <c r="D162" s="17"/>
    </row>
    <row r="163" spans="1:4" x14ac:dyDescent="0.25">
      <c r="A163" s="56"/>
    </row>
    <row r="164" spans="1:4" x14ac:dyDescent="0.25">
      <c r="A164" s="56"/>
    </row>
    <row r="165" spans="1:4" x14ac:dyDescent="0.25">
      <c r="A165" s="56"/>
    </row>
    <row r="166" spans="1:4" x14ac:dyDescent="0.25">
      <c r="A166" s="56"/>
    </row>
    <row r="167" spans="1:4" x14ac:dyDescent="0.25">
      <c r="A167" s="56"/>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5" t="s">
        <v>5</v>
      </c>
      <c r="D1" s="19" t="s">
        <v>19</v>
      </c>
    </row>
    <row r="2" spans="1:4" ht="15.75" thickBot="1" x14ac:dyDescent="0.3">
      <c r="A2" s="16" t="s">
        <v>9</v>
      </c>
      <c r="D2" s="20" t="s">
        <v>18</v>
      </c>
    </row>
    <row r="3" spans="1:4" x14ac:dyDescent="0.25">
      <c r="A3" s="16" t="s">
        <v>7</v>
      </c>
    </row>
    <row r="4" spans="1:4" x14ac:dyDescent="0.25">
      <c r="A4" s="16" t="s">
        <v>6</v>
      </c>
    </row>
    <row r="5" spans="1:4" x14ac:dyDescent="0.25">
      <c r="A5" s="16" t="s">
        <v>10</v>
      </c>
    </row>
    <row r="6" spans="1:4" x14ac:dyDescent="0.25">
      <c r="A6" s="16" t="s">
        <v>13</v>
      </c>
    </row>
    <row r="7" spans="1:4" x14ac:dyDescent="0.25">
      <c r="A7" s="16" t="s">
        <v>17</v>
      </c>
    </row>
    <row r="8" spans="1:4" x14ac:dyDescent="0.25">
      <c r="A8" s="16" t="s">
        <v>8</v>
      </c>
    </row>
    <row r="9" spans="1:4" x14ac:dyDescent="0.25">
      <c r="A9" s="16" t="s">
        <v>11</v>
      </c>
    </row>
    <row r="10" spans="1:4" x14ac:dyDescent="0.25">
      <c r="A10" s="16"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AC6D138-5FEA-45EB-A0DE-C121BE7DA958}">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e650b871-5aef-458e-a377-fa1ce9036ed7"/>
    <ds:schemaRef ds:uri="http://schemas.microsoft.com/sharepoint/v3"/>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2025-06-11T19:32:00Z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