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38640" windowHeight="21120"/>
  </bookViews>
  <sheets>
    <sheet name="Reg-Formel gem. ARegV" sheetId="24" r:id="rId1"/>
    <sheet name="Zeichen" sheetId="25" r:id="rId2"/>
    <sheet name="Gesamtzeichen" sheetId="26" r:id="rId3"/>
  </sheets>
  <definedNames>
    <definedName name="_xlnm._FilterDatabase" localSheetId="0" hidden="1">'Reg-Formel gem. ARegV'!$A$4:$G$4</definedName>
    <definedName name="_xlnm.Print_Area" localSheetId="0">'Reg-Formel gem. ARegV'!$A:$G</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24" l="1"/>
  <c r="D7" i="24"/>
  <c r="D8" i="24"/>
  <c r="D9" i="24"/>
  <c r="D10" i="24"/>
  <c r="D11" i="24"/>
  <c r="D12" i="24"/>
  <c r="D13" i="24"/>
  <c r="D14" i="24"/>
  <c r="D15" i="24"/>
  <c r="D16" i="24"/>
  <c r="D17" i="24"/>
  <c r="D18" i="24"/>
  <c r="D19" i="24"/>
  <c r="D20" i="24"/>
  <c r="D21" i="24"/>
  <c r="D22" i="24"/>
  <c r="D23" i="24"/>
  <c r="D24" i="24"/>
  <c r="D25" i="24"/>
  <c r="D26" i="24"/>
  <c r="D27" i="24"/>
  <c r="D28" i="24"/>
  <c r="D29" i="24"/>
  <c r="D30" i="24"/>
  <c r="D31" i="24"/>
  <c r="D32" i="24"/>
  <c r="D33" i="24"/>
  <c r="D34" i="24"/>
  <c r="D35" i="24"/>
  <c r="D36" i="24"/>
  <c r="D37" i="24"/>
  <c r="D38" i="24"/>
  <c r="D39" i="24"/>
  <c r="D40" i="24"/>
  <c r="D41" i="24"/>
  <c r="D42" i="24"/>
  <c r="D43" i="24"/>
  <c r="D44" i="24"/>
  <c r="D45" i="24"/>
  <c r="D46" i="24"/>
  <c r="D47" i="24"/>
  <c r="D48" i="24"/>
  <c r="D49" i="24"/>
  <c r="D50" i="24"/>
  <c r="D51" i="24"/>
  <c r="D52" i="24"/>
  <c r="D53" i="24"/>
  <c r="D54" i="24"/>
  <c r="D55" i="24"/>
  <c r="D56" i="24"/>
  <c r="D57" i="24"/>
  <c r="D58" i="24"/>
  <c r="D59" i="24"/>
  <c r="D60" i="24"/>
  <c r="D61" i="24"/>
  <c r="D62" i="24"/>
  <c r="D63" i="24"/>
  <c r="D64" i="24"/>
  <c r="D65" i="24"/>
  <c r="D66" i="24"/>
  <c r="D67" i="24"/>
  <c r="D68" i="24"/>
  <c r="D69" i="24"/>
  <c r="D70" i="24"/>
  <c r="D71" i="24"/>
  <c r="D72" i="24"/>
  <c r="D73" i="24"/>
  <c r="D74" i="24"/>
  <c r="D75" i="24"/>
  <c r="D76" i="24"/>
  <c r="D77" i="24"/>
  <c r="D78" i="24"/>
  <c r="D79" i="24"/>
  <c r="D80" i="24"/>
  <c r="D81" i="24"/>
  <c r="D82" i="24"/>
  <c r="D83" i="24"/>
  <c r="D84" i="24"/>
  <c r="D85" i="24"/>
  <c r="D86" i="24"/>
  <c r="D87" i="24"/>
  <c r="D88" i="24"/>
  <c r="D89" i="24"/>
  <c r="D90" i="24"/>
  <c r="D91" i="24"/>
  <c r="D92" i="24"/>
  <c r="D93" i="24"/>
  <c r="D94" i="24"/>
  <c r="D95" i="24"/>
  <c r="D96" i="24"/>
  <c r="D97" i="24"/>
  <c r="D98" i="24"/>
  <c r="D99" i="24"/>
  <c r="D100" i="24"/>
  <c r="D101" i="24"/>
  <c r="D102" i="24"/>
  <c r="D103" i="24"/>
  <c r="D104" i="24"/>
  <c r="D105" i="24"/>
  <c r="D106" i="24"/>
  <c r="D107" i="24"/>
  <c r="D108" i="24"/>
  <c r="D109" i="24"/>
  <c r="D110" i="24"/>
  <c r="D111" i="24"/>
  <c r="D112" i="24"/>
  <c r="D113" i="24"/>
  <c r="D114" i="24"/>
  <c r="D115" i="24"/>
  <c r="D116" i="24"/>
  <c r="D117" i="24"/>
  <c r="D118" i="24"/>
  <c r="D119" i="24"/>
  <c r="D120" i="24"/>
  <c r="D121" i="24"/>
  <c r="D122" i="24"/>
  <c r="D123" i="24"/>
  <c r="D124" i="24"/>
  <c r="D125" i="24"/>
  <c r="D126" i="24"/>
  <c r="D127" i="24"/>
  <c r="D128" i="24"/>
  <c r="D129" i="24"/>
  <c r="D130" i="24"/>
  <c r="D131" i="24"/>
  <c r="D132" i="24"/>
  <c r="D133" i="24"/>
  <c r="D134" i="24"/>
  <c r="D135" i="24"/>
  <c r="D136" i="24"/>
  <c r="D137" i="24"/>
  <c r="D138" i="24"/>
  <c r="D139" i="24"/>
  <c r="D140" i="24"/>
  <c r="D141" i="24"/>
  <c r="D142" i="24"/>
  <c r="D143" i="24"/>
  <c r="D144" i="24"/>
  <c r="D145" i="24"/>
  <c r="D146" i="24"/>
  <c r="D147" i="24"/>
  <c r="D148" i="24"/>
  <c r="D149" i="24"/>
  <c r="D150" i="24"/>
  <c r="D151" i="24"/>
  <c r="D152" i="24"/>
  <c r="D153" i="24"/>
  <c r="D154" i="24"/>
  <c r="D155" i="24"/>
  <c r="D156" i="24"/>
  <c r="D157" i="24"/>
  <c r="D158" i="24"/>
  <c r="D159" i="24"/>
  <c r="D160" i="24"/>
  <c r="D161" i="24"/>
  <c r="D162" i="24"/>
  <c r="D163" i="24"/>
  <c r="D164" i="24"/>
  <c r="D165" i="24"/>
  <c r="D166" i="24"/>
  <c r="D167" i="24"/>
  <c r="D168" i="24"/>
  <c r="D169" i="24"/>
  <c r="D170" i="24"/>
  <c r="D171" i="24"/>
  <c r="D172" i="24"/>
  <c r="D173" i="24"/>
  <c r="D174" i="24"/>
  <c r="D175" i="24"/>
  <c r="D176" i="24"/>
  <c r="D177" i="24"/>
  <c r="D178" i="24"/>
  <c r="D179" i="24"/>
  <c r="D180" i="24"/>
  <c r="D181" i="24"/>
  <c r="D182" i="24"/>
  <c r="D183" i="24"/>
  <c r="D184" i="24"/>
  <c r="D185" i="24"/>
  <c r="D186" i="24"/>
  <c r="D187" i="24"/>
  <c r="D188" i="24"/>
  <c r="D189" i="24"/>
  <c r="D190" i="24"/>
  <c r="D191" i="24"/>
  <c r="D192" i="24"/>
  <c r="D193" i="24"/>
  <c r="D194" i="24"/>
  <c r="D195" i="24"/>
  <c r="D196" i="24"/>
  <c r="D197" i="24"/>
  <c r="D198" i="24"/>
  <c r="D199" i="24"/>
  <c r="D200" i="24"/>
  <c r="D201" i="24"/>
  <c r="D202" i="24"/>
  <c r="D203" i="24"/>
  <c r="D204" i="24"/>
  <c r="D205" i="24"/>
  <c r="D206" i="24"/>
  <c r="D207" i="24"/>
  <c r="D208" i="24"/>
  <c r="D209" i="24"/>
  <c r="D210" i="24"/>
  <c r="D211" i="24"/>
  <c r="D212" i="24"/>
  <c r="D213" i="24"/>
  <c r="D214" i="24"/>
  <c r="D215" i="24"/>
  <c r="D216" i="24"/>
  <c r="D217" i="24"/>
  <c r="D218" i="24"/>
  <c r="D219" i="24"/>
  <c r="D220" i="24"/>
  <c r="D221" i="24"/>
  <c r="D222" i="24"/>
  <c r="D223" i="24"/>
  <c r="D224" i="24"/>
  <c r="D225" i="24"/>
  <c r="D226" i="24"/>
  <c r="D227" i="24"/>
  <c r="D228" i="24"/>
  <c r="D229" i="24"/>
  <c r="D230" i="24"/>
  <c r="D231" i="24"/>
  <c r="D232" i="24"/>
  <c r="D233" i="24"/>
  <c r="D234" i="24"/>
  <c r="D235" i="24"/>
  <c r="D236" i="24"/>
  <c r="D237" i="24"/>
  <c r="D238" i="24"/>
  <c r="D239" i="24"/>
  <c r="D240" i="24"/>
  <c r="D241" i="24"/>
  <c r="D242" i="24"/>
  <c r="D243" i="24"/>
  <c r="D244" i="24"/>
  <c r="D245" i="24"/>
  <c r="D246" i="24"/>
  <c r="D247" i="24"/>
  <c r="D248" i="24"/>
  <c r="D249" i="24"/>
  <c r="D250" i="24"/>
  <c r="D251" i="24"/>
  <c r="D252" i="24"/>
  <c r="D253" i="24"/>
  <c r="D254" i="24"/>
  <c r="D255" i="24"/>
  <c r="D256" i="24"/>
  <c r="D257" i="24"/>
  <c r="D258" i="24"/>
  <c r="D259" i="24"/>
  <c r="D260" i="24"/>
  <c r="D261" i="24"/>
  <c r="D262" i="24"/>
  <c r="D263" i="24"/>
  <c r="D264" i="24"/>
  <c r="D265" i="24"/>
  <c r="D266" i="24"/>
  <c r="D267" i="24"/>
  <c r="D268" i="24"/>
  <c r="D269" i="24"/>
  <c r="D270" i="24"/>
  <c r="D271" i="24"/>
  <c r="D272" i="24"/>
  <c r="D273" i="24"/>
  <c r="D274" i="24"/>
  <c r="D275" i="24"/>
  <c r="D276" i="24"/>
  <c r="D277" i="24"/>
  <c r="D278" i="24"/>
  <c r="D279" i="24"/>
  <c r="D280" i="24"/>
  <c r="D281" i="24"/>
  <c r="D282" i="24"/>
  <c r="D283" i="24"/>
  <c r="D284" i="24"/>
  <c r="D285" i="24"/>
  <c r="D286" i="24"/>
  <c r="D287" i="24"/>
  <c r="D288" i="24"/>
  <c r="D289" i="24"/>
  <c r="D290" i="24"/>
  <c r="D291" i="24"/>
  <c r="D292" i="24"/>
  <c r="D293" i="24"/>
  <c r="D294" i="24"/>
  <c r="D295" i="24"/>
  <c r="D296" i="24"/>
  <c r="D297" i="24"/>
  <c r="D298" i="24"/>
  <c r="D299" i="24"/>
  <c r="D300" i="24"/>
  <c r="D301" i="24"/>
  <c r="D302" i="24"/>
  <c r="D303" i="24"/>
  <c r="D304" i="24"/>
  <c r="D305" i="24"/>
  <c r="D306" i="24"/>
  <c r="D307" i="24"/>
  <c r="D308" i="24"/>
  <c r="D309" i="24"/>
  <c r="D310" i="24"/>
  <c r="D311" i="24"/>
  <c r="D312" i="24"/>
  <c r="D313" i="24"/>
  <c r="D314" i="24"/>
  <c r="D315" i="24"/>
  <c r="D316" i="24"/>
  <c r="D317" i="24"/>
  <c r="D318" i="24"/>
  <c r="D319" i="24"/>
  <c r="D320" i="24"/>
  <c r="D321" i="24"/>
  <c r="D322" i="24"/>
  <c r="D323" i="24"/>
  <c r="D324" i="24"/>
  <c r="D325" i="24"/>
  <c r="D326" i="24"/>
  <c r="D327" i="24"/>
  <c r="D328" i="24"/>
  <c r="D329" i="24"/>
  <c r="D330" i="24"/>
  <c r="D331" i="24"/>
  <c r="D332" i="24"/>
  <c r="D333" i="24"/>
  <c r="D334" i="24"/>
  <c r="D335" i="24"/>
  <c r="D336" i="24"/>
  <c r="D337" i="24"/>
  <c r="D338" i="24"/>
  <c r="D339" i="24"/>
  <c r="D340" i="24"/>
  <c r="D341" i="24"/>
  <c r="D342" i="24"/>
  <c r="D343" i="24"/>
  <c r="D344" i="24"/>
  <c r="D345" i="24"/>
  <c r="D346" i="24"/>
  <c r="D347" i="24"/>
  <c r="D348" i="24"/>
  <c r="D349" i="24"/>
  <c r="D350" i="24"/>
  <c r="D351" i="24"/>
  <c r="D352" i="24"/>
  <c r="D353" i="24"/>
  <c r="D354" i="24"/>
  <c r="D355" i="24"/>
  <c r="D356" i="24"/>
  <c r="D357" i="24"/>
  <c r="D358" i="24"/>
  <c r="D359" i="24"/>
  <c r="D360" i="24"/>
  <c r="D361" i="24"/>
  <c r="D362" i="24"/>
  <c r="D363" i="24"/>
  <c r="D364" i="24"/>
  <c r="D365" i="24"/>
  <c r="D366" i="24"/>
  <c r="D367" i="24"/>
  <c r="D368" i="24"/>
  <c r="D369" i="24"/>
  <c r="D370" i="24"/>
  <c r="D371" i="24"/>
  <c r="D372" i="24"/>
  <c r="D373" i="24"/>
  <c r="D374" i="24"/>
  <c r="D375" i="24"/>
  <c r="D376" i="24"/>
  <c r="D377" i="24"/>
  <c r="D378" i="24"/>
  <c r="D379" i="24"/>
  <c r="D380" i="24"/>
  <c r="D381" i="24"/>
  <c r="D382" i="24"/>
  <c r="D383" i="24"/>
  <c r="D384" i="24"/>
  <c r="D385" i="24"/>
  <c r="D386" i="24"/>
  <c r="D387" i="24"/>
  <c r="D388" i="24"/>
  <c r="D389" i="24"/>
  <c r="D390" i="24"/>
  <c r="D391" i="24"/>
  <c r="D392" i="24"/>
  <c r="D393" i="24"/>
  <c r="D394" i="24"/>
  <c r="D395" i="24"/>
  <c r="D396" i="24"/>
  <c r="D397" i="24"/>
  <c r="D398" i="24"/>
  <c r="D399" i="24"/>
  <c r="D400" i="24"/>
  <c r="D5" i="24"/>
</calcChain>
</file>

<file path=xl/sharedStrings.xml><?xml version="1.0" encoding="utf-8"?>
<sst xmlns="http://schemas.openxmlformats.org/spreadsheetml/2006/main" count="319" uniqueCount="194">
  <si>
    <t>1.</t>
  </si>
  <si>
    <t>2.</t>
  </si>
  <si>
    <t>3.</t>
  </si>
  <si>
    <t>4.</t>
  </si>
  <si>
    <t>5.</t>
  </si>
  <si>
    <t>6.</t>
  </si>
  <si>
    <t>7.</t>
  </si>
  <si>
    <t>a) Gewichtung</t>
  </si>
  <si>
    <t>t</t>
  </si>
  <si>
    <t>aktuelles Regulierungsjahr</t>
  </si>
  <si>
    <t>8.</t>
  </si>
  <si>
    <t>9.</t>
  </si>
  <si>
    <t>10.</t>
  </si>
  <si>
    <r>
      <t>EW</t>
    </r>
    <r>
      <rPr>
        <b/>
        <vertAlign val="subscript"/>
        <sz val="11"/>
        <rFont val="Arial"/>
        <family val="2"/>
      </rPr>
      <t>max</t>
    </r>
    <r>
      <rPr>
        <b/>
        <sz val="11"/>
        <rFont val="Arial"/>
        <family val="2"/>
      </rPr>
      <t xml:space="preserve">    = Maximum (EW</t>
    </r>
    <r>
      <rPr>
        <b/>
        <vertAlign val="subscript"/>
        <sz val="11"/>
        <rFont val="Arial"/>
        <family val="2"/>
      </rPr>
      <t>DEA</t>
    </r>
    <r>
      <rPr>
        <b/>
        <sz val="11"/>
        <rFont val="Arial"/>
        <family val="2"/>
      </rPr>
      <t>;  EW</t>
    </r>
    <r>
      <rPr>
        <b/>
        <vertAlign val="subscript"/>
        <sz val="11"/>
        <rFont val="Arial"/>
        <family val="2"/>
      </rPr>
      <t>SFA</t>
    </r>
    <r>
      <rPr>
        <b/>
        <sz val="11"/>
        <rFont val="Arial"/>
        <family val="2"/>
      </rPr>
      <t>)</t>
    </r>
  </si>
  <si>
    <r>
      <t>EW</t>
    </r>
    <r>
      <rPr>
        <b/>
        <vertAlign val="subscript"/>
        <sz val="11"/>
        <rFont val="Arial"/>
        <family val="2"/>
      </rPr>
      <t>min</t>
    </r>
    <r>
      <rPr>
        <b/>
        <sz val="11"/>
        <rFont val="Arial"/>
        <family val="2"/>
      </rPr>
      <t xml:space="preserve">     = 60 %</t>
    </r>
  </si>
  <si>
    <r>
      <t>Q</t>
    </r>
    <r>
      <rPr>
        <b/>
        <vertAlign val="subscript"/>
        <sz val="11"/>
        <rFont val="Arial"/>
        <family val="2"/>
      </rPr>
      <t xml:space="preserve">t </t>
    </r>
    <r>
      <rPr>
        <b/>
        <sz val="11"/>
        <rFont val="Arial"/>
        <family val="2"/>
      </rPr>
      <t xml:space="preserve"> =  </t>
    </r>
    <r>
      <rPr>
        <b/>
        <sz val="11"/>
        <rFont val="Arial"/>
      </rPr>
      <t>φ</t>
    </r>
    <r>
      <rPr>
        <b/>
        <vertAlign val="subscript"/>
        <sz val="11"/>
        <rFont val="Arial"/>
        <family val="2"/>
      </rPr>
      <t>UD</t>
    </r>
    <r>
      <rPr>
        <b/>
        <sz val="11"/>
        <rFont val="Arial"/>
      </rPr>
      <t xml:space="preserve"> ∙ q</t>
    </r>
    <r>
      <rPr>
        <b/>
        <vertAlign val="subscript"/>
        <sz val="11"/>
        <rFont val="Arial"/>
        <family val="2"/>
      </rPr>
      <t>UD</t>
    </r>
    <r>
      <rPr>
        <b/>
        <sz val="11"/>
        <rFont val="Arial"/>
      </rPr>
      <t xml:space="preserve"> ∙ (UD</t>
    </r>
    <r>
      <rPr>
        <b/>
        <vertAlign val="subscript"/>
        <sz val="11"/>
        <rFont val="Arial"/>
        <family val="2"/>
      </rPr>
      <t xml:space="preserve">Ref </t>
    </r>
    <r>
      <rPr>
        <b/>
        <sz val="11"/>
        <rFont val="Arial"/>
      </rPr>
      <t xml:space="preserve"> -  UD</t>
    </r>
    <r>
      <rPr>
        <b/>
        <vertAlign val="subscript"/>
        <sz val="11"/>
        <rFont val="Arial"/>
        <family val="2"/>
      </rPr>
      <t>Netz,t</t>
    </r>
    <r>
      <rPr>
        <b/>
        <sz val="11"/>
        <rFont val="Arial"/>
      </rPr>
      <t>)   +   φ</t>
    </r>
    <r>
      <rPr>
        <b/>
        <vertAlign val="subscript"/>
        <sz val="11"/>
        <rFont val="Arial"/>
        <family val="2"/>
      </rPr>
      <t>UH</t>
    </r>
    <r>
      <rPr>
        <b/>
        <sz val="11"/>
        <rFont val="Arial"/>
      </rPr>
      <t xml:space="preserve"> ∙ q</t>
    </r>
    <r>
      <rPr>
        <b/>
        <vertAlign val="subscript"/>
        <sz val="11"/>
        <rFont val="Arial"/>
        <family val="2"/>
      </rPr>
      <t>UH</t>
    </r>
    <r>
      <rPr>
        <b/>
        <sz val="11"/>
        <rFont val="Arial"/>
      </rPr>
      <t xml:space="preserve"> ∙ (UH</t>
    </r>
    <r>
      <rPr>
        <b/>
        <vertAlign val="subscript"/>
        <sz val="11"/>
        <rFont val="Arial"/>
        <family val="2"/>
      </rPr>
      <t xml:space="preserve">Ref  </t>
    </r>
    <r>
      <rPr>
        <b/>
        <sz val="11"/>
        <rFont val="Arial"/>
      </rPr>
      <t>-  UH</t>
    </r>
    <r>
      <rPr>
        <b/>
        <vertAlign val="subscript"/>
        <sz val="11"/>
        <rFont val="Arial"/>
        <family val="2"/>
      </rPr>
      <t>Netz,t</t>
    </r>
    <r>
      <rPr>
        <b/>
        <sz val="11"/>
        <rFont val="Arial"/>
      </rPr>
      <t>)</t>
    </r>
    <r>
      <rPr>
        <b/>
        <sz val="11"/>
        <rFont val="Arial"/>
        <family val="2"/>
      </rPr>
      <t xml:space="preserve"> </t>
    </r>
  </si>
  <si>
    <r>
      <t xml:space="preserve">      </t>
    </r>
    <r>
      <rPr>
        <b/>
        <sz val="11"/>
        <rFont val="Arial"/>
        <family val="2"/>
      </rPr>
      <t xml:space="preserve"> +  </t>
    </r>
    <r>
      <rPr>
        <b/>
        <sz val="11"/>
        <rFont val="Arial"/>
      </rPr>
      <t>φ</t>
    </r>
    <r>
      <rPr>
        <b/>
        <vertAlign val="subscript"/>
        <sz val="11"/>
        <rFont val="Arial"/>
        <family val="2"/>
      </rPr>
      <t>NGE</t>
    </r>
    <r>
      <rPr>
        <b/>
        <sz val="11"/>
        <rFont val="Arial"/>
      </rPr>
      <t xml:space="preserve"> ∙ q</t>
    </r>
    <r>
      <rPr>
        <b/>
        <vertAlign val="subscript"/>
        <sz val="11"/>
        <rFont val="Arial"/>
        <family val="2"/>
      </rPr>
      <t>NGE</t>
    </r>
    <r>
      <rPr>
        <b/>
        <sz val="11"/>
        <rFont val="Arial"/>
      </rPr>
      <t xml:space="preserve"> ∙ (NGE</t>
    </r>
    <r>
      <rPr>
        <b/>
        <vertAlign val="subscript"/>
        <sz val="11"/>
        <rFont val="Arial"/>
        <family val="2"/>
      </rPr>
      <t xml:space="preserve">Ref </t>
    </r>
    <r>
      <rPr>
        <b/>
        <sz val="11"/>
        <rFont val="Arial"/>
      </rPr>
      <t xml:space="preserve"> -  NGE</t>
    </r>
    <r>
      <rPr>
        <b/>
        <vertAlign val="subscript"/>
        <sz val="11"/>
        <rFont val="Arial"/>
        <family val="2"/>
      </rPr>
      <t>Netz,t</t>
    </r>
    <r>
      <rPr>
        <b/>
        <sz val="11"/>
        <rFont val="Arial"/>
      </rPr>
      <t>)   +   φ</t>
    </r>
    <r>
      <rPr>
        <b/>
        <vertAlign val="subscript"/>
        <sz val="11"/>
        <rFont val="Arial"/>
        <family val="2"/>
      </rPr>
      <t>NGL</t>
    </r>
    <r>
      <rPr>
        <b/>
        <sz val="11"/>
        <rFont val="Arial"/>
      </rPr>
      <t xml:space="preserve"> ∙ q</t>
    </r>
    <r>
      <rPr>
        <b/>
        <vertAlign val="subscript"/>
        <sz val="11"/>
        <rFont val="Arial"/>
        <family val="2"/>
      </rPr>
      <t>NGL</t>
    </r>
    <r>
      <rPr>
        <b/>
        <sz val="11"/>
        <rFont val="Arial"/>
      </rPr>
      <t xml:space="preserve"> ∙ (NGL</t>
    </r>
    <r>
      <rPr>
        <b/>
        <vertAlign val="subscript"/>
        <sz val="11"/>
        <rFont val="Arial"/>
        <family val="2"/>
      </rPr>
      <t xml:space="preserve">Ref  </t>
    </r>
    <r>
      <rPr>
        <b/>
        <sz val="11"/>
        <rFont val="Arial"/>
      </rPr>
      <t>-  NGL</t>
    </r>
    <r>
      <rPr>
        <b/>
        <vertAlign val="subscript"/>
        <sz val="11"/>
        <rFont val="Arial"/>
        <family val="2"/>
      </rPr>
      <t>Netz,t</t>
    </r>
    <r>
      <rPr>
        <b/>
        <sz val="11"/>
        <rFont val="Arial"/>
      </rPr>
      <t>)</t>
    </r>
    <r>
      <rPr>
        <b/>
        <sz val="11"/>
        <rFont val="Arial"/>
        <family val="2"/>
      </rPr>
      <t xml:space="preserve"> </t>
    </r>
  </si>
  <si>
    <r>
      <t>φ</t>
    </r>
    <r>
      <rPr>
        <b/>
        <vertAlign val="subscript"/>
        <sz val="11"/>
        <rFont val="Arial"/>
        <family val="2"/>
      </rPr>
      <t xml:space="preserve">UD </t>
    </r>
    <r>
      <rPr>
        <b/>
        <sz val="11"/>
        <rFont val="Arial"/>
        <family val="2"/>
      </rPr>
      <t xml:space="preserve"> +  </t>
    </r>
    <r>
      <rPr>
        <b/>
        <sz val="11"/>
        <rFont val="Arial"/>
      </rPr>
      <t>φ</t>
    </r>
    <r>
      <rPr>
        <b/>
        <vertAlign val="subscript"/>
        <sz val="11"/>
        <rFont val="Arial"/>
        <family val="2"/>
      </rPr>
      <t>UH</t>
    </r>
    <r>
      <rPr>
        <b/>
        <sz val="11"/>
        <rFont val="Arial"/>
        <family val="2"/>
      </rPr>
      <t xml:space="preserve">  +  </t>
    </r>
    <r>
      <rPr>
        <b/>
        <sz val="11"/>
        <rFont val="Arial"/>
      </rPr>
      <t>φ</t>
    </r>
    <r>
      <rPr>
        <b/>
        <vertAlign val="subscript"/>
        <sz val="11"/>
        <rFont val="Arial"/>
        <family val="2"/>
      </rPr>
      <t xml:space="preserve">NGE </t>
    </r>
    <r>
      <rPr>
        <b/>
        <sz val="11"/>
        <rFont val="Arial"/>
        <family val="2"/>
      </rPr>
      <t xml:space="preserve"> +  </t>
    </r>
    <r>
      <rPr>
        <b/>
        <sz val="11"/>
        <rFont val="Arial"/>
      </rPr>
      <t>φ</t>
    </r>
    <r>
      <rPr>
        <b/>
        <vertAlign val="subscript"/>
        <sz val="11"/>
        <rFont val="Arial"/>
        <family val="2"/>
      </rPr>
      <t>NGL</t>
    </r>
    <r>
      <rPr>
        <b/>
        <sz val="11"/>
        <rFont val="Arial"/>
        <family val="2"/>
      </rPr>
      <t xml:space="preserve">   =   1</t>
    </r>
  </si>
  <si>
    <t>Zeichen der Regulierungsformel:</t>
  </si>
  <si>
    <t>Nr.</t>
  </si>
  <si>
    <t>Zeichen</t>
  </si>
  <si>
    <t>Text</t>
  </si>
  <si>
    <t>Erlöse</t>
  </si>
  <si>
    <r>
      <t>PF</t>
    </r>
    <r>
      <rPr>
        <vertAlign val="subscript"/>
        <sz val="11"/>
        <rFont val="Arial"/>
        <family val="2"/>
      </rPr>
      <t>t</t>
    </r>
  </si>
  <si>
    <r>
      <t>V</t>
    </r>
    <r>
      <rPr>
        <vertAlign val="subscript"/>
        <sz val="11"/>
        <rFont val="Arial"/>
        <family val="2"/>
      </rPr>
      <t>t</t>
    </r>
  </si>
  <si>
    <r>
      <t>EW</t>
    </r>
    <r>
      <rPr>
        <vertAlign val="subscript"/>
        <sz val="11"/>
        <rFont val="Arial"/>
        <family val="2"/>
      </rPr>
      <t>max</t>
    </r>
  </si>
  <si>
    <t>Maximaler Effizienzwert aus DEA, SFA</t>
  </si>
  <si>
    <t>Qualitäts-vorgaben</t>
  </si>
  <si>
    <r>
      <t>NGE</t>
    </r>
    <r>
      <rPr>
        <vertAlign val="subscript"/>
        <sz val="11"/>
        <rFont val="Arial"/>
        <family val="2"/>
      </rPr>
      <t>Netz,t</t>
    </r>
  </si>
  <si>
    <t>Nicht gelieferte Energie im Netz des Netzbetreibers im Jahr t</t>
  </si>
  <si>
    <r>
      <t>NGE</t>
    </r>
    <r>
      <rPr>
        <vertAlign val="subscript"/>
        <sz val="11"/>
        <rFont val="Arial"/>
        <family val="2"/>
      </rPr>
      <t>Ref</t>
    </r>
  </si>
  <si>
    <t xml:space="preserve">Nicht gelieferte Energie im Netz als Referenzwert </t>
  </si>
  <si>
    <r>
      <t>NGL</t>
    </r>
    <r>
      <rPr>
        <vertAlign val="subscript"/>
        <sz val="11"/>
        <rFont val="Arial"/>
        <family val="2"/>
      </rPr>
      <t>Netz,t</t>
    </r>
  </si>
  <si>
    <t>Nicht gedeckte Last im Netz des Netzbetreibers im Jahr t</t>
  </si>
  <si>
    <r>
      <t>NGL</t>
    </r>
    <r>
      <rPr>
        <vertAlign val="subscript"/>
        <sz val="11"/>
        <rFont val="Arial"/>
        <family val="2"/>
      </rPr>
      <t>Ref</t>
    </r>
  </si>
  <si>
    <t>Nicht gedeckte Last im Netz als Referenzwert</t>
  </si>
  <si>
    <r>
      <t>q</t>
    </r>
    <r>
      <rPr>
        <vertAlign val="subscript"/>
        <sz val="11"/>
        <rFont val="Arial"/>
        <family val="2"/>
      </rPr>
      <t>NGE</t>
    </r>
  </si>
  <si>
    <t>Monetarisierung der Qualitätskenngroße NGE</t>
  </si>
  <si>
    <r>
      <t>q</t>
    </r>
    <r>
      <rPr>
        <vertAlign val="subscript"/>
        <sz val="11"/>
        <rFont val="Arial"/>
        <family val="2"/>
      </rPr>
      <t>NGL</t>
    </r>
  </si>
  <si>
    <t>Monetarisierung der Qualitätskenngroße NGL</t>
  </si>
  <si>
    <r>
      <t>Q</t>
    </r>
    <r>
      <rPr>
        <vertAlign val="subscript"/>
        <sz val="11"/>
        <rFont val="Arial"/>
        <family val="2"/>
      </rPr>
      <t>t</t>
    </r>
  </si>
  <si>
    <t>Zu- oder Abschläge für Versorgungsqualität im Jahr t</t>
  </si>
  <si>
    <r>
      <t>q</t>
    </r>
    <r>
      <rPr>
        <vertAlign val="subscript"/>
        <sz val="11"/>
        <rFont val="Arial"/>
        <family val="2"/>
      </rPr>
      <t>UD</t>
    </r>
  </si>
  <si>
    <t xml:space="preserve">Monetarisierung der Qualitätskenngroße UD    </t>
  </si>
  <si>
    <r>
      <t>q</t>
    </r>
    <r>
      <rPr>
        <vertAlign val="subscript"/>
        <sz val="11"/>
        <rFont val="Arial"/>
        <family val="2"/>
      </rPr>
      <t>UH</t>
    </r>
  </si>
  <si>
    <t>Monetarisierung der Qualitätskenngroße UH</t>
  </si>
  <si>
    <r>
      <t>UD</t>
    </r>
    <r>
      <rPr>
        <vertAlign val="subscript"/>
        <sz val="11"/>
        <rFont val="Arial"/>
        <family val="2"/>
      </rPr>
      <t>Netz,t</t>
    </r>
  </si>
  <si>
    <t>Unterbrechungsdauer (kumuliert) im Netz des Netzbetreibers im Jahr t</t>
  </si>
  <si>
    <r>
      <t>UD</t>
    </r>
    <r>
      <rPr>
        <vertAlign val="subscript"/>
        <sz val="11"/>
        <rFont val="Arial"/>
        <family val="2"/>
      </rPr>
      <t>Ref</t>
    </r>
  </si>
  <si>
    <t xml:space="preserve">Unterbrechungsdauer (kumuliert) im Netz als Referenzwert </t>
  </si>
  <si>
    <r>
      <t>UH</t>
    </r>
    <r>
      <rPr>
        <vertAlign val="subscript"/>
        <sz val="11"/>
        <rFont val="Arial"/>
        <family val="2"/>
      </rPr>
      <t>Netz,t</t>
    </r>
  </si>
  <si>
    <t>Unterbrechungshäufigkeit (kumuliert) im Netz des Netzbetreibers im Jahr t</t>
  </si>
  <si>
    <r>
      <t>UH</t>
    </r>
    <r>
      <rPr>
        <vertAlign val="subscript"/>
        <sz val="11"/>
        <rFont val="Arial"/>
        <family val="2"/>
      </rPr>
      <t>Ref</t>
    </r>
  </si>
  <si>
    <t>Unterbrechungshäufigkeit (kumuliert) im Netz als Referenzwert</t>
  </si>
  <si>
    <r>
      <t>φ</t>
    </r>
    <r>
      <rPr>
        <vertAlign val="subscript"/>
        <sz val="11"/>
        <rFont val="Arial"/>
        <family val="2"/>
      </rPr>
      <t>NGE</t>
    </r>
  </si>
  <si>
    <t>Gewichtungsfaktor für NGE</t>
  </si>
  <si>
    <r>
      <t>φ</t>
    </r>
    <r>
      <rPr>
        <vertAlign val="subscript"/>
        <sz val="11"/>
        <rFont val="Arial"/>
        <family val="2"/>
      </rPr>
      <t>NGL</t>
    </r>
  </si>
  <si>
    <t>Gewichtungsfaktor für NGLE</t>
  </si>
  <si>
    <r>
      <t>φ</t>
    </r>
    <r>
      <rPr>
        <vertAlign val="subscript"/>
        <sz val="11"/>
        <rFont val="Arial"/>
        <family val="2"/>
      </rPr>
      <t>UD</t>
    </r>
  </si>
  <si>
    <t xml:space="preserve">Gewichtungsfaktor für UD  </t>
  </si>
  <si>
    <r>
      <t>φ</t>
    </r>
    <r>
      <rPr>
        <vertAlign val="subscript"/>
        <sz val="11"/>
        <rFont val="Arial"/>
        <family val="2"/>
      </rPr>
      <t>UH</t>
    </r>
  </si>
  <si>
    <t>Gewichtungsfaktor für UH</t>
  </si>
  <si>
    <t>Gesamtzeichen der Regulierungsformel:</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</si>
  <si>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</si>
  <si>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</si>
  <si>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</si>
  <si>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</si>
  <si>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</si>
  <si>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</si>
  <si>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</si>
  <si>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</si>
  <si>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</si>
  <si>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</si>
  <si>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</si>
  <si>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</si>
  <si>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</si>
  <si>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</si>
  <si>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</si>
  <si>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</si>
  <si>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</si>
  <si>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</si>
  <si>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</si>
  <si>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</si>
  <si>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</si>
  <si>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</si>
  <si>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</si>
  <si>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</si>
  <si>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</si>
  <si>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</si>
  <si>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</si>
  <si>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r>
      <t>IE</t>
    </r>
    <r>
      <rPr>
        <b/>
        <vertAlign val="subscript"/>
        <sz val="11"/>
        <rFont val="Arial"/>
        <family val="2"/>
      </rPr>
      <t xml:space="preserve">t   </t>
    </r>
    <r>
      <rPr>
        <b/>
        <sz val="11"/>
        <rFont val="Arial"/>
        <family val="2"/>
      </rPr>
      <t xml:space="preserve"> =    1   -   EW</t>
    </r>
    <r>
      <rPr>
        <b/>
        <vertAlign val="subscript"/>
        <sz val="11"/>
        <rFont val="Arial"/>
        <family val="2"/>
      </rPr>
      <t>t</t>
    </r>
  </si>
  <si>
    <t>T = Verteilung nach Regulierungsjahren</t>
  </si>
  <si>
    <r>
      <t>B</t>
    </r>
    <r>
      <rPr>
        <b/>
        <vertAlign val="subscript"/>
        <sz val="11"/>
        <rFont val="Arial"/>
        <family val="2"/>
      </rPr>
      <t xml:space="preserve">t </t>
    </r>
    <r>
      <rPr>
        <b/>
        <sz val="11"/>
        <rFont val="Arial"/>
        <family val="2"/>
      </rPr>
      <t xml:space="preserve"> =  B</t>
    </r>
    <r>
      <rPr>
        <b/>
        <vertAlign val="subscript"/>
        <sz val="11"/>
        <rFont val="Arial"/>
        <family val="2"/>
      </rPr>
      <t>0</t>
    </r>
    <r>
      <rPr>
        <b/>
        <sz val="11"/>
        <rFont val="Arial"/>
        <family val="2"/>
      </rPr>
      <t xml:space="preserve"> / T </t>
    </r>
  </si>
  <si>
    <r>
      <t>VK</t>
    </r>
    <r>
      <rPr>
        <b/>
        <vertAlign val="subscript"/>
        <sz val="11"/>
        <rFont val="Arial"/>
        <family val="2"/>
      </rPr>
      <t>t</t>
    </r>
    <r>
      <rPr>
        <b/>
        <sz val="11"/>
        <rFont val="Arial"/>
        <family val="2"/>
      </rPr>
      <t xml:space="preserve"> =  volatiler Kostenanteil im Jahr der Regulierungsperiode</t>
    </r>
  </si>
  <si>
    <r>
      <t>VK</t>
    </r>
    <r>
      <rPr>
        <b/>
        <vertAlign val="subscript"/>
        <sz val="11"/>
        <rFont val="Arial"/>
        <family val="2"/>
      </rPr>
      <t>0</t>
    </r>
    <r>
      <rPr>
        <b/>
        <sz val="11"/>
        <rFont val="Arial"/>
        <family val="2"/>
      </rPr>
      <t xml:space="preserve"> =  volatiler Kostenanteil im Basisjahr</t>
    </r>
  </si>
  <si>
    <r>
      <t>IE</t>
    </r>
    <r>
      <rPr>
        <b/>
        <vertAlign val="subscript"/>
        <sz val="11"/>
        <rFont val="Arial"/>
        <family val="2"/>
      </rPr>
      <t xml:space="preserve">t  </t>
    </r>
    <r>
      <rPr>
        <b/>
        <sz val="11"/>
        <rFont val="Arial"/>
        <family val="2"/>
      </rPr>
      <t xml:space="preserve"> =    1   -   EW</t>
    </r>
    <r>
      <rPr>
        <b/>
        <vertAlign val="subscript"/>
        <sz val="11"/>
        <rFont val="Arial"/>
        <family val="2"/>
      </rPr>
      <t>t</t>
    </r>
  </si>
  <si>
    <r>
      <t>B</t>
    </r>
    <r>
      <rPr>
        <vertAlign val="subscript"/>
        <sz val="8"/>
        <rFont val="Arial"/>
        <family val="2"/>
      </rPr>
      <t xml:space="preserve">0 </t>
    </r>
    <r>
      <rPr>
        <sz val="8"/>
        <rFont val="Arial"/>
        <family val="2"/>
      </rPr>
      <t xml:space="preserve"> =  Bonus gemäß Supereffizienz im Basisjahr</t>
    </r>
  </si>
  <si>
    <r>
      <t>S</t>
    </r>
    <r>
      <rPr>
        <b/>
        <vertAlign val="subscript"/>
        <sz val="11"/>
        <rFont val="Arial"/>
        <family val="2"/>
      </rPr>
      <t>t</t>
    </r>
    <r>
      <rPr>
        <b/>
        <sz val="11"/>
        <rFont val="Arial"/>
        <family val="2"/>
      </rPr>
      <t xml:space="preserve"> =  Summe der Zu- und Abschläge</t>
    </r>
  </si>
  <si>
    <t>1. Allgemeine Regulierungsformel zur Ermittlung der Erlösobergrenze</t>
  </si>
  <si>
    <t>2. Gesamtkosten des Netzbetreibers</t>
  </si>
  <si>
    <t>Gesamtkosten des Netzbetreibers im Regulierungsjahr</t>
  </si>
  <si>
    <t>Kapitalkostenaufschlag im Regulierungsjahr</t>
  </si>
  <si>
    <t>Erlösobergrenze aus Netzentgelten im Jahr t der Regulierung</t>
  </si>
  <si>
    <r>
      <t>PF</t>
    </r>
    <r>
      <rPr>
        <b/>
        <vertAlign val="subscript"/>
        <sz val="11"/>
        <rFont val="Arial"/>
        <family val="2"/>
      </rPr>
      <t>t</t>
    </r>
    <r>
      <rPr>
        <b/>
        <sz val="11"/>
        <rFont val="Arial"/>
        <family val="2"/>
      </rPr>
      <t xml:space="preserve"> = (1  + 0,009)</t>
    </r>
    <r>
      <rPr>
        <b/>
        <vertAlign val="superscript"/>
        <sz val="11"/>
        <rFont val="Arial"/>
        <family val="2"/>
      </rPr>
      <t>t</t>
    </r>
    <r>
      <rPr>
        <b/>
        <sz val="11"/>
        <rFont val="Arial"/>
        <family val="2"/>
      </rPr>
      <t xml:space="preserve">   </t>
    </r>
  </si>
  <si>
    <t>Ineffizienz des Netzbetreibers im Regulierungsjahr</t>
  </si>
  <si>
    <r>
      <t>IE</t>
    </r>
    <r>
      <rPr>
        <vertAlign val="subscript"/>
        <sz val="11"/>
        <rFont val="Arial"/>
        <family val="2"/>
      </rPr>
      <t>t</t>
    </r>
  </si>
  <si>
    <r>
      <t>S</t>
    </r>
    <r>
      <rPr>
        <vertAlign val="subscript"/>
        <sz val="11"/>
        <rFont val="Arial"/>
        <family val="2"/>
      </rPr>
      <t>t</t>
    </r>
  </si>
  <si>
    <t>Summe Zu- und Abschläge</t>
  </si>
  <si>
    <t>T</t>
  </si>
  <si>
    <t>Dauer der Regulierungsperiode in Jahren</t>
  </si>
  <si>
    <r>
      <t>VK</t>
    </r>
    <r>
      <rPr>
        <vertAlign val="subscript"/>
        <sz val="11"/>
        <rFont val="Arial"/>
        <family val="2"/>
      </rPr>
      <t>t</t>
    </r>
  </si>
  <si>
    <r>
      <t>VK</t>
    </r>
    <r>
      <rPr>
        <vertAlign val="subscript"/>
        <sz val="11"/>
        <rFont val="Arial"/>
        <family val="2"/>
      </rPr>
      <t>0</t>
    </r>
  </si>
  <si>
    <t>Volatile Kosten im Jahr t</t>
  </si>
  <si>
    <t>Kosten</t>
  </si>
  <si>
    <t>Volatile Kosten im Basisjahr 0</t>
  </si>
  <si>
    <t xml:space="preserve">Kapitalkostenabzug für das Jahr t </t>
  </si>
  <si>
    <r>
      <t>EOG</t>
    </r>
    <r>
      <rPr>
        <b/>
        <vertAlign val="subscript"/>
        <sz val="11"/>
        <rFont val="Arial"/>
        <family val="2"/>
      </rPr>
      <t>t</t>
    </r>
    <r>
      <rPr>
        <b/>
        <sz val="11"/>
        <rFont val="Arial"/>
        <family val="2"/>
      </rPr>
      <t xml:space="preserve">        =  Erlösobergrenze im jeweiligen Jahr der Regulierungsperiode</t>
    </r>
  </si>
  <si>
    <t>(z.B. 5. Reg.-periode PF = 0,90 % je Regulierungsjahr)</t>
  </si>
  <si>
    <r>
      <t>X</t>
    </r>
    <r>
      <rPr>
        <b/>
        <vertAlign val="subscript"/>
        <sz val="11"/>
        <rFont val="Arial"/>
        <family val="2"/>
      </rPr>
      <t>ind,t</t>
    </r>
    <r>
      <rPr>
        <b/>
        <sz val="11"/>
        <rFont val="Arial"/>
        <family val="2"/>
      </rPr>
      <t xml:space="preserve">  =  V</t>
    </r>
    <r>
      <rPr>
        <b/>
        <vertAlign val="subscript"/>
        <sz val="11"/>
        <rFont val="Arial"/>
        <family val="2"/>
      </rPr>
      <t xml:space="preserve">t </t>
    </r>
    <r>
      <rPr>
        <b/>
        <sz val="11"/>
        <rFont val="Arial"/>
        <family val="2"/>
      </rPr>
      <t xml:space="preserve"> x  (1 -  EW)</t>
    </r>
  </si>
  <si>
    <r>
      <t>VPI</t>
    </r>
    <r>
      <rPr>
        <b/>
        <vertAlign val="subscript"/>
        <sz val="11"/>
        <rFont val="Arial"/>
        <family val="2"/>
      </rPr>
      <t xml:space="preserve">i-1 </t>
    </r>
    <r>
      <rPr>
        <b/>
        <sz val="11"/>
        <rFont val="Arial"/>
        <family val="2"/>
      </rPr>
      <t xml:space="preserve"> =  Verbraucherpreisindex im Basisjahr</t>
    </r>
  </si>
  <si>
    <r>
      <t>VPI</t>
    </r>
    <r>
      <rPr>
        <b/>
        <vertAlign val="subscript"/>
        <sz val="11"/>
        <rFont val="Arial"/>
        <family val="2"/>
      </rPr>
      <t xml:space="preserve">i   </t>
    </r>
    <r>
      <rPr>
        <b/>
        <sz val="11"/>
        <rFont val="Arial"/>
        <family val="2"/>
      </rPr>
      <t>=  Verbraucherpreisindex im Regulierungsjahr</t>
    </r>
  </si>
  <si>
    <t>3. Effizienzwert des Netzbetreibers</t>
  </si>
  <si>
    <t>4. Ineffizienzwert des Netzbetreibers</t>
  </si>
  <si>
    <t>5. Rechnerischer unternehmensindividueller Verteilungsfaktor für das Jahr t (Effizienzziel)</t>
  </si>
  <si>
    <t>6. Bonus auf die Effizienz und verteilt auf die Regulierungsperiode in Jahren</t>
  </si>
  <si>
    <t>7. Verbraucherpreisindex im Regulierungs- und im Basisjahr</t>
  </si>
  <si>
    <t>8. Genereller sektoraler Produktivitätsfaktor</t>
  </si>
  <si>
    <r>
      <t>AB</t>
    </r>
    <r>
      <rPr>
        <vertAlign val="subscript"/>
        <sz val="8"/>
        <rFont val="Arial"/>
        <family val="2"/>
      </rPr>
      <t xml:space="preserve">0 </t>
    </r>
    <r>
      <rPr>
        <sz val="8"/>
        <rFont val="Arial"/>
        <family val="2"/>
      </rPr>
      <t xml:space="preserve"> =  Abschreibungen im Basisjahr</t>
    </r>
  </si>
  <si>
    <r>
      <t>GewSt</t>
    </r>
    <r>
      <rPr>
        <vertAlign val="subscript"/>
        <sz val="8"/>
        <rFont val="Arial"/>
        <family val="2"/>
      </rPr>
      <t xml:space="preserve">0 </t>
    </r>
    <r>
      <rPr>
        <sz val="8"/>
        <rFont val="Arial"/>
        <family val="2"/>
      </rPr>
      <t xml:space="preserve"> =  Gewerbesteuer im Basisjahr</t>
    </r>
  </si>
  <si>
    <r>
      <t>KK</t>
    </r>
    <r>
      <rPr>
        <b/>
        <vertAlign val="subscript"/>
        <sz val="11"/>
        <rFont val="Arial"/>
        <family val="2"/>
      </rPr>
      <t>Ab,t</t>
    </r>
    <r>
      <rPr>
        <b/>
        <sz val="11"/>
        <rFont val="Arial"/>
        <family val="2"/>
      </rPr>
      <t xml:space="preserve"> =  CAPEX</t>
    </r>
    <r>
      <rPr>
        <b/>
        <vertAlign val="subscript"/>
        <sz val="11"/>
        <rFont val="Arial"/>
        <family val="2"/>
      </rPr>
      <t xml:space="preserve">0   </t>
    </r>
    <r>
      <rPr>
        <b/>
        <sz val="11"/>
        <rFont val="Arial"/>
        <family val="2"/>
      </rPr>
      <t>-   CAPEX</t>
    </r>
    <r>
      <rPr>
        <b/>
        <vertAlign val="subscript"/>
        <sz val="11"/>
        <rFont val="Arial"/>
        <family val="2"/>
      </rPr>
      <t>t</t>
    </r>
  </si>
  <si>
    <r>
      <t>CAPEX</t>
    </r>
    <r>
      <rPr>
        <b/>
        <vertAlign val="subscript"/>
        <sz val="11"/>
        <rFont val="Arial"/>
        <family val="2"/>
      </rPr>
      <t>0</t>
    </r>
    <r>
      <rPr>
        <b/>
        <sz val="11"/>
        <rFont val="Arial"/>
        <family val="2"/>
      </rPr>
      <t xml:space="preserve"> =  AB</t>
    </r>
    <r>
      <rPr>
        <b/>
        <vertAlign val="subscript"/>
        <sz val="11"/>
        <rFont val="Arial"/>
        <family val="2"/>
      </rPr>
      <t>0</t>
    </r>
    <r>
      <rPr>
        <b/>
        <sz val="11"/>
        <rFont val="Arial"/>
        <family val="2"/>
      </rPr>
      <t xml:space="preserve"> + GKZ</t>
    </r>
    <r>
      <rPr>
        <b/>
        <vertAlign val="subscript"/>
        <sz val="11"/>
        <rFont val="Arial"/>
        <family val="2"/>
      </rPr>
      <t>0</t>
    </r>
    <r>
      <rPr>
        <b/>
        <sz val="11"/>
        <rFont val="Arial"/>
        <family val="2"/>
      </rPr>
      <t xml:space="preserve"> + GewSt</t>
    </r>
    <r>
      <rPr>
        <b/>
        <vertAlign val="subscript"/>
        <sz val="11"/>
        <rFont val="Arial"/>
        <family val="2"/>
      </rPr>
      <t>0</t>
    </r>
    <r>
      <rPr>
        <b/>
        <sz val="11"/>
        <rFont val="Arial"/>
        <family val="2"/>
      </rPr>
      <t xml:space="preserve"> </t>
    </r>
  </si>
  <si>
    <r>
      <t>CAPEX</t>
    </r>
    <r>
      <rPr>
        <b/>
        <vertAlign val="subscript"/>
        <sz val="11"/>
        <rFont val="Arial"/>
        <family val="2"/>
      </rPr>
      <t>t</t>
    </r>
    <r>
      <rPr>
        <b/>
        <sz val="11"/>
        <rFont val="Arial"/>
        <family val="2"/>
      </rPr>
      <t xml:space="preserve"> =  AB</t>
    </r>
    <r>
      <rPr>
        <b/>
        <vertAlign val="subscript"/>
        <sz val="11"/>
        <rFont val="Arial"/>
        <family val="2"/>
      </rPr>
      <t>t</t>
    </r>
    <r>
      <rPr>
        <b/>
        <sz val="11"/>
        <rFont val="Arial"/>
        <family val="2"/>
      </rPr>
      <t xml:space="preserve"> + GKZ</t>
    </r>
    <r>
      <rPr>
        <b/>
        <vertAlign val="subscript"/>
        <sz val="11"/>
        <rFont val="Arial"/>
        <family val="2"/>
      </rPr>
      <t>t</t>
    </r>
    <r>
      <rPr>
        <b/>
        <sz val="11"/>
        <rFont val="Arial"/>
        <family val="2"/>
      </rPr>
      <t xml:space="preserve"> + GewSt</t>
    </r>
    <r>
      <rPr>
        <b/>
        <vertAlign val="subscript"/>
        <sz val="11"/>
        <rFont val="Arial"/>
        <family val="2"/>
      </rPr>
      <t>t</t>
    </r>
    <r>
      <rPr>
        <b/>
        <sz val="11"/>
        <rFont val="Arial"/>
        <family val="2"/>
      </rPr>
      <t xml:space="preserve"> </t>
    </r>
  </si>
  <si>
    <r>
      <t>VPI</t>
    </r>
    <r>
      <rPr>
        <b/>
        <vertAlign val="subscript"/>
        <sz val="11"/>
        <rFont val="Arial"/>
        <family val="2"/>
      </rPr>
      <t>i/i-1</t>
    </r>
    <r>
      <rPr>
        <b/>
        <sz val="11"/>
        <rFont val="Arial"/>
        <family val="2"/>
      </rPr>
      <t xml:space="preserve">  =   VPI</t>
    </r>
    <r>
      <rPr>
        <b/>
        <vertAlign val="subscript"/>
        <sz val="11"/>
        <rFont val="Arial"/>
        <family val="2"/>
      </rPr>
      <t>i</t>
    </r>
    <r>
      <rPr>
        <b/>
        <sz val="11"/>
        <rFont val="Arial"/>
        <family val="2"/>
      </rPr>
      <t xml:space="preserve"> / VPI</t>
    </r>
    <r>
      <rPr>
        <b/>
        <vertAlign val="subscript"/>
        <sz val="11"/>
        <rFont val="Arial"/>
        <family val="2"/>
      </rPr>
      <t>i-1</t>
    </r>
  </si>
  <si>
    <r>
      <t>EOG</t>
    </r>
    <r>
      <rPr>
        <vertAlign val="subscript"/>
        <sz val="11"/>
        <rFont val="Arial"/>
        <family val="2"/>
      </rPr>
      <t>t</t>
    </r>
  </si>
  <si>
    <r>
      <t>KK</t>
    </r>
    <r>
      <rPr>
        <vertAlign val="subscript"/>
        <sz val="11"/>
        <rFont val="Arial"/>
        <family val="2"/>
      </rPr>
      <t>Auf,t</t>
    </r>
  </si>
  <si>
    <r>
      <t>KK</t>
    </r>
    <r>
      <rPr>
        <vertAlign val="subscript"/>
        <sz val="11"/>
        <rFont val="Arial"/>
        <family val="2"/>
      </rPr>
      <t>Ab,t</t>
    </r>
  </si>
  <si>
    <r>
      <t>VPI</t>
    </r>
    <r>
      <rPr>
        <vertAlign val="subscript"/>
        <sz val="11"/>
        <rFont val="Arial"/>
        <family val="2"/>
      </rPr>
      <t>i</t>
    </r>
  </si>
  <si>
    <t>Verbraucherpreisgesamtindex im Jahr i</t>
  </si>
  <si>
    <r>
      <t>VPI</t>
    </r>
    <r>
      <rPr>
        <vertAlign val="subscript"/>
        <sz val="11"/>
        <rFont val="Arial"/>
        <family val="2"/>
      </rPr>
      <t>i-1</t>
    </r>
  </si>
  <si>
    <t>Verbraucherpreisgesamtindex im Jahr i-1</t>
  </si>
  <si>
    <t xml:space="preserve">Genereller sektoraler Produktivitätsfortschritt für das Jahr t </t>
  </si>
  <si>
    <r>
      <t>KA</t>
    </r>
    <r>
      <rPr>
        <vertAlign val="subscript"/>
        <sz val="11"/>
        <rFont val="Arial"/>
        <family val="2"/>
      </rPr>
      <t>nEu,t</t>
    </r>
  </si>
  <si>
    <r>
      <t>OPEX</t>
    </r>
    <r>
      <rPr>
        <vertAlign val="subscript"/>
        <sz val="11"/>
        <rFont val="Arial"/>
        <family val="2"/>
      </rPr>
      <t>0</t>
    </r>
  </si>
  <si>
    <r>
      <t>CAPEX</t>
    </r>
    <r>
      <rPr>
        <vertAlign val="subscript"/>
        <sz val="11"/>
        <rFont val="Arial"/>
        <family val="2"/>
      </rPr>
      <t>0</t>
    </r>
  </si>
  <si>
    <t>Kapitalkostenanteil, der dem Effizienzvergleich unterliegt im Regulierungsjahr</t>
  </si>
  <si>
    <r>
      <t>Unternehmensindividueller Verteilungsfaktor für das Jahr t  ( entspricht X</t>
    </r>
    <r>
      <rPr>
        <vertAlign val="subscript"/>
        <sz val="10"/>
        <rFont val="Arial"/>
        <family val="2"/>
      </rPr>
      <t>ind,t</t>
    </r>
    <r>
      <rPr>
        <sz val="10"/>
        <rFont val="Arial"/>
      </rPr>
      <t xml:space="preserve"> )</t>
    </r>
  </si>
  <si>
    <t xml:space="preserve">Genereller sektoraler Produktivitätsfortschritt für das Jahr t  </t>
  </si>
  <si>
    <r>
      <t>B</t>
    </r>
    <r>
      <rPr>
        <vertAlign val="subscript"/>
        <sz val="11"/>
        <rFont val="Arial"/>
        <family val="2"/>
      </rPr>
      <t>t</t>
    </r>
  </si>
  <si>
    <t>Bonus im Regulierungsjahr</t>
  </si>
  <si>
    <t>Kostenanteil, der nicht dem Effizienzvergleich unterliegt im Regulierungsjahr</t>
  </si>
  <si>
    <t>Erlösobergrenze aus Netzentgelten im Jahr t der Regulierungsperiode</t>
  </si>
  <si>
    <t xml:space="preserve">Zu- und Abschläge für Versorgungsqualität für das Jahr t </t>
  </si>
  <si>
    <t xml:space="preserve">Volatile Kosten im Jahr t  </t>
  </si>
  <si>
    <t>Zu- und Abschläge für das Jahr t</t>
  </si>
  <si>
    <t>Kostenanteil, der dem Effizienzvergleich unterliegt im Basisjahr</t>
  </si>
  <si>
    <t>Kapitalkostenanteil, der dem Effizienzvergleich unterliegt im Basisjahr</t>
  </si>
  <si>
    <r>
      <t>X</t>
    </r>
    <r>
      <rPr>
        <vertAlign val="subscript"/>
        <sz val="11"/>
        <rFont val="Arial"/>
        <family val="2"/>
      </rPr>
      <t>ind,t</t>
    </r>
  </si>
  <si>
    <t>Dauer der Regulierungsperiode in Jahre</t>
  </si>
  <si>
    <r>
      <t>F&amp;E</t>
    </r>
    <r>
      <rPr>
        <b/>
        <vertAlign val="subscript"/>
        <sz val="11"/>
        <rFont val="Arial"/>
        <family val="2"/>
      </rPr>
      <t>t</t>
    </r>
    <r>
      <rPr>
        <b/>
        <sz val="11"/>
        <rFont val="Arial"/>
        <family val="2"/>
      </rPr>
      <t xml:space="preserve"> =  Forschung und Entwicklung</t>
    </r>
  </si>
  <si>
    <r>
      <t>KK</t>
    </r>
    <r>
      <rPr>
        <b/>
        <vertAlign val="subscript"/>
        <sz val="11"/>
        <rFont val="Arial"/>
        <family val="2"/>
      </rPr>
      <t>Auf,t</t>
    </r>
    <r>
      <rPr>
        <b/>
        <sz val="11"/>
        <rFont val="Arial"/>
        <family val="2"/>
      </rPr>
      <t xml:space="preserve"> =  CAPEX</t>
    </r>
    <r>
      <rPr>
        <b/>
        <vertAlign val="subscript"/>
        <sz val="11"/>
        <rFont val="Arial"/>
        <family val="2"/>
      </rPr>
      <t>t+1</t>
    </r>
    <r>
      <rPr>
        <b/>
        <sz val="11"/>
        <rFont val="Arial"/>
        <family val="2"/>
      </rPr>
      <t xml:space="preserve">  -   CAPEX</t>
    </r>
    <r>
      <rPr>
        <b/>
        <vertAlign val="subscript"/>
        <sz val="11"/>
        <rFont val="Arial"/>
        <family val="2"/>
      </rPr>
      <t>t</t>
    </r>
  </si>
  <si>
    <t>15. Alle Regulierungsformeln Gesamtübersicht</t>
  </si>
  <si>
    <r>
      <t>F&amp;E</t>
    </r>
    <r>
      <rPr>
        <vertAlign val="subscript"/>
        <sz val="11"/>
        <rFont val="Arial"/>
        <family val="2"/>
      </rPr>
      <t>t</t>
    </r>
  </si>
  <si>
    <t>Zuschlag für Forschung und Entwicklung</t>
  </si>
  <si>
    <t>38.</t>
  </si>
  <si>
    <t>EW wird noch festgelegt</t>
  </si>
  <si>
    <r>
      <t>EW        = Maximum (EW</t>
    </r>
    <r>
      <rPr>
        <b/>
        <vertAlign val="subscript"/>
        <sz val="11"/>
        <rFont val="Arial"/>
        <family val="2"/>
      </rPr>
      <t>max</t>
    </r>
    <r>
      <rPr>
        <b/>
        <sz val="11"/>
        <rFont val="Arial"/>
        <family val="2"/>
      </rPr>
      <t>;  EW</t>
    </r>
    <r>
      <rPr>
        <b/>
        <vertAlign val="subscript"/>
        <sz val="11"/>
        <rFont val="Arial"/>
        <family val="2"/>
      </rPr>
      <t>min</t>
    </r>
    <r>
      <rPr>
        <b/>
        <sz val="11"/>
        <rFont val="Arial"/>
        <family val="2"/>
      </rPr>
      <t>)</t>
    </r>
  </si>
  <si>
    <t xml:space="preserve">PF  = Produktivitätsfaktor </t>
  </si>
  <si>
    <t>PF wird noch festgelegt</t>
  </si>
  <si>
    <t>9. Kapitalkostenabzug im Regulierungsjahr</t>
  </si>
  <si>
    <r>
      <t>KK</t>
    </r>
    <r>
      <rPr>
        <b/>
        <vertAlign val="subscript"/>
        <sz val="11"/>
        <rFont val="Arial"/>
        <family val="2"/>
      </rPr>
      <t>Ab,t</t>
    </r>
    <r>
      <rPr>
        <b/>
        <sz val="11"/>
        <rFont val="Arial"/>
        <family val="2"/>
      </rPr>
      <t xml:space="preserve">      =   CAPEX</t>
    </r>
    <r>
      <rPr>
        <b/>
        <vertAlign val="subscript"/>
        <sz val="11"/>
        <rFont val="Arial"/>
        <family val="2"/>
      </rPr>
      <t xml:space="preserve">0   </t>
    </r>
    <r>
      <rPr>
        <b/>
        <sz val="11"/>
        <rFont val="Arial"/>
        <family val="2"/>
      </rPr>
      <t>-   CAPEX</t>
    </r>
    <r>
      <rPr>
        <b/>
        <vertAlign val="subscript"/>
        <sz val="11"/>
        <rFont val="Arial"/>
        <family val="2"/>
      </rPr>
      <t>t</t>
    </r>
  </si>
  <si>
    <r>
      <t>CAPEX</t>
    </r>
    <r>
      <rPr>
        <b/>
        <vertAlign val="subscript"/>
        <sz val="11"/>
        <rFont val="Arial"/>
        <family val="2"/>
      </rPr>
      <t>0</t>
    </r>
    <r>
      <rPr>
        <b/>
        <sz val="11"/>
        <rFont val="Arial"/>
        <family val="2"/>
      </rPr>
      <t xml:space="preserve">  =   AB</t>
    </r>
    <r>
      <rPr>
        <b/>
        <vertAlign val="subscript"/>
        <sz val="11"/>
        <rFont val="Arial"/>
        <family val="2"/>
      </rPr>
      <t>0</t>
    </r>
    <r>
      <rPr>
        <b/>
        <sz val="11"/>
        <rFont val="Arial"/>
        <family val="2"/>
      </rPr>
      <t xml:space="preserve"> + GKZ</t>
    </r>
    <r>
      <rPr>
        <b/>
        <vertAlign val="subscript"/>
        <sz val="11"/>
        <rFont val="Arial"/>
        <family val="2"/>
      </rPr>
      <t>0</t>
    </r>
    <r>
      <rPr>
        <b/>
        <sz val="11"/>
        <rFont val="Arial"/>
        <family val="2"/>
      </rPr>
      <t xml:space="preserve"> + GewSt</t>
    </r>
    <r>
      <rPr>
        <b/>
        <vertAlign val="subscript"/>
        <sz val="11"/>
        <rFont val="Arial"/>
        <family val="2"/>
      </rPr>
      <t>0</t>
    </r>
    <r>
      <rPr>
        <b/>
        <sz val="11"/>
        <rFont val="Arial"/>
        <family val="2"/>
      </rPr>
      <t xml:space="preserve"> </t>
    </r>
  </si>
  <si>
    <r>
      <t>CAPEX</t>
    </r>
    <r>
      <rPr>
        <b/>
        <vertAlign val="subscript"/>
        <sz val="11"/>
        <rFont val="Arial"/>
        <family val="2"/>
      </rPr>
      <t>t</t>
    </r>
    <r>
      <rPr>
        <b/>
        <sz val="11"/>
        <rFont val="Arial"/>
        <family val="2"/>
      </rPr>
      <t xml:space="preserve">  =   AB</t>
    </r>
    <r>
      <rPr>
        <b/>
        <vertAlign val="subscript"/>
        <sz val="11"/>
        <rFont val="Arial"/>
        <family val="2"/>
      </rPr>
      <t>t</t>
    </r>
    <r>
      <rPr>
        <b/>
        <sz val="11"/>
        <rFont val="Arial"/>
        <family val="2"/>
      </rPr>
      <t xml:space="preserve"> + GKZ</t>
    </r>
    <r>
      <rPr>
        <b/>
        <vertAlign val="subscript"/>
        <sz val="11"/>
        <rFont val="Arial"/>
        <family val="2"/>
      </rPr>
      <t>t</t>
    </r>
    <r>
      <rPr>
        <b/>
        <sz val="11"/>
        <rFont val="Arial"/>
        <family val="2"/>
      </rPr>
      <t xml:space="preserve"> + GewSt</t>
    </r>
    <r>
      <rPr>
        <b/>
        <vertAlign val="subscript"/>
        <sz val="11"/>
        <rFont val="Arial"/>
        <family val="2"/>
      </rPr>
      <t>t</t>
    </r>
    <r>
      <rPr>
        <b/>
        <sz val="11"/>
        <rFont val="Arial"/>
        <family val="2"/>
      </rPr>
      <t xml:space="preserve"> </t>
    </r>
  </si>
  <si>
    <t>10. Kapitalkostenaufschlag für das jeweilige Jahr der Regulierungsperiode</t>
  </si>
  <si>
    <t>11. Zu- oder Abschläge für Versorgungsqualität im Jahr t</t>
  </si>
  <si>
    <r>
      <t>Q</t>
    </r>
    <r>
      <rPr>
        <vertAlign val="subscript"/>
        <sz val="8"/>
        <rFont val="Arial"/>
        <family val="2"/>
      </rPr>
      <t xml:space="preserve">t </t>
    </r>
    <r>
      <rPr>
        <sz val="8"/>
        <rFont val="Arial"/>
        <family val="2"/>
      </rPr>
      <t xml:space="preserve"> wird noch festgelegt</t>
    </r>
  </si>
  <si>
    <r>
      <t>VK</t>
    </r>
    <r>
      <rPr>
        <vertAlign val="subscript"/>
        <sz val="8"/>
        <rFont val="Arial"/>
        <family val="2"/>
      </rPr>
      <t xml:space="preserve">t </t>
    </r>
    <r>
      <rPr>
        <sz val="8"/>
        <rFont val="Arial"/>
        <family val="2"/>
      </rPr>
      <t xml:space="preserve"> minus VK</t>
    </r>
    <r>
      <rPr>
        <vertAlign val="subscript"/>
        <sz val="8"/>
        <rFont val="Arial"/>
        <family val="2"/>
      </rPr>
      <t xml:space="preserve">0 </t>
    </r>
    <r>
      <rPr>
        <sz val="8"/>
        <rFont val="Arial"/>
        <family val="2"/>
      </rPr>
      <t>ermittelt einen Saldo und bildet nicht den Jahreswert im Regulierungsjahr z.B. Verlustenergie</t>
    </r>
  </si>
  <si>
    <t>12. Volatiler Kostenanteil im Regulierungsjahr</t>
  </si>
  <si>
    <t>13. Summe der Zu- und Abschläge vom Regulierungskonto im Regulierungsjahr</t>
  </si>
  <si>
    <r>
      <t>VPI</t>
    </r>
    <r>
      <rPr>
        <b/>
        <vertAlign val="subscript"/>
        <sz val="11"/>
        <rFont val="Arial"/>
        <family val="2"/>
      </rPr>
      <t>i</t>
    </r>
    <r>
      <rPr>
        <b/>
        <sz val="11"/>
        <rFont val="Arial"/>
        <family val="2"/>
      </rPr>
      <t xml:space="preserve"> / VPI</t>
    </r>
    <r>
      <rPr>
        <b/>
        <vertAlign val="subscript"/>
        <sz val="11"/>
        <rFont val="Arial"/>
        <family val="2"/>
      </rPr>
      <t>i-1</t>
    </r>
    <r>
      <rPr>
        <b/>
        <sz val="11"/>
        <rFont val="Arial"/>
        <family val="2"/>
      </rPr>
      <t xml:space="preserve"> -  PF</t>
    </r>
  </si>
  <si>
    <r>
      <t>EW   =  Maximum (EW</t>
    </r>
    <r>
      <rPr>
        <b/>
        <vertAlign val="subscript"/>
        <sz val="11"/>
        <rFont val="Arial"/>
        <family val="2"/>
      </rPr>
      <t>max</t>
    </r>
    <r>
      <rPr>
        <b/>
        <sz val="11"/>
        <rFont val="Arial"/>
        <family val="2"/>
      </rPr>
      <t>;  EW</t>
    </r>
    <r>
      <rPr>
        <b/>
        <vertAlign val="subscript"/>
        <sz val="11"/>
        <rFont val="Arial"/>
        <family val="2"/>
      </rPr>
      <t>min</t>
    </r>
    <r>
      <rPr>
        <b/>
        <sz val="11"/>
        <rFont val="Arial"/>
        <family val="2"/>
      </rPr>
      <t>)</t>
    </r>
  </si>
  <si>
    <r>
      <t>VK</t>
    </r>
    <r>
      <rPr>
        <b/>
        <vertAlign val="subscript"/>
        <sz val="11"/>
        <rFont val="Arial"/>
        <family val="2"/>
      </rPr>
      <t>t-0</t>
    </r>
    <r>
      <rPr>
        <b/>
        <sz val="11"/>
        <rFont val="Arial"/>
        <family val="2"/>
      </rPr>
      <t xml:space="preserve">  =   VK</t>
    </r>
    <r>
      <rPr>
        <b/>
        <vertAlign val="subscript"/>
        <sz val="11"/>
        <rFont val="Arial"/>
        <family val="2"/>
      </rPr>
      <t>t</t>
    </r>
    <r>
      <rPr>
        <b/>
        <sz val="11"/>
        <rFont val="Arial"/>
        <family val="2"/>
      </rPr>
      <t xml:space="preserve"> - [VK</t>
    </r>
    <r>
      <rPr>
        <b/>
        <vertAlign val="subscript"/>
        <sz val="11"/>
        <rFont val="Arial"/>
        <family val="2"/>
      </rPr>
      <t>0</t>
    </r>
    <r>
      <rPr>
        <b/>
        <sz val="11"/>
        <rFont val="Arial"/>
        <family val="2"/>
      </rPr>
      <t xml:space="preserve"> x (VPI</t>
    </r>
    <r>
      <rPr>
        <b/>
        <vertAlign val="subscript"/>
        <sz val="11"/>
        <rFont val="Arial"/>
        <family val="2"/>
      </rPr>
      <t>i</t>
    </r>
    <r>
      <rPr>
        <b/>
        <sz val="11"/>
        <rFont val="Arial"/>
        <family val="2"/>
      </rPr>
      <t xml:space="preserve"> / VPI</t>
    </r>
    <r>
      <rPr>
        <b/>
        <vertAlign val="subscript"/>
        <sz val="11"/>
        <rFont val="Arial"/>
        <family val="2"/>
      </rPr>
      <t>i-1</t>
    </r>
    <r>
      <rPr>
        <b/>
        <sz val="11"/>
        <rFont val="Arial"/>
        <family val="2"/>
      </rPr>
      <t>) - PF)]</t>
    </r>
  </si>
  <si>
    <r>
      <t>PF</t>
    </r>
    <r>
      <rPr>
        <b/>
        <vertAlign val="subscript"/>
        <sz val="11"/>
        <rFont val="Arial"/>
        <family val="2"/>
      </rPr>
      <t>t</t>
    </r>
    <r>
      <rPr>
        <b/>
        <sz val="11"/>
        <rFont val="Arial"/>
        <family val="2"/>
      </rPr>
      <t xml:space="preserve"> = (1  + 0,009)</t>
    </r>
    <r>
      <rPr>
        <b/>
        <vertAlign val="superscript"/>
        <sz val="11"/>
        <rFont val="Arial"/>
        <family val="2"/>
      </rPr>
      <t>t</t>
    </r>
    <r>
      <rPr>
        <b/>
        <sz val="11"/>
        <rFont val="Arial"/>
        <family val="2"/>
      </rPr>
      <t xml:space="preserve">     (z.B. Produktivitätsfaktor gleich 0,90 %)</t>
    </r>
  </si>
  <si>
    <t>14. Aufwand für Forschung und Entwicklung im Regulierungsjahr</t>
  </si>
  <si>
    <r>
      <t>GKZ</t>
    </r>
    <r>
      <rPr>
        <vertAlign val="subscript"/>
        <sz val="8"/>
        <rFont val="Arial"/>
        <family val="2"/>
      </rPr>
      <t xml:space="preserve">0 </t>
    </r>
    <r>
      <rPr>
        <sz val="8"/>
        <rFont val="Arial"/>
        <family val="2"/>
      </rPr>
      <t xml:space="preserve"> =  Gesamtkapital mal WACC im Basisjahr (WACC = gewichtete durchschnittliche Kapitalkostenrate)</t>
    </r>
  </si>
  <si>
    <t>Kostenanteil, der dem Effizienzvergleich unterliegt im Regulierungsjahr</t>
  </si>
  <si>
    <t>Individuelle Effizienzvorgabe für das Jahr t der jeweiligen Regulierungsperiode</t>
  </si>
  <si>
    <r>
      <t xml:space="preserve">                 + KK</t>
    </r>
    <r>
      <rPr>
        <b/>
        <vertAlign val="subscript"/>
        <sz val="11"/>
        <rFont val="Arial"/>
        <family val="2"/>
      </rPr>
      <t>Auf,t</t>
    </r>
    <r>
      <rPr>
        <b/>
        <sz val="11"/>
        <rFont val="Arial"/>
        <family val="2"/>
      </rPr>
      <t xml:space="preserve"> + B</t>
    </r>
    <r>
      <rPr>
        <b/>
        <vertAlign val="subscript"/>
        <sz val="11"/>
        <rFont val="Arial"/>
        <family val="2"/>
      </rPr>
      <t xml:space="preserve">t </t>
    </r>
    <r>
      <rPr>
        <b/>
        <sz val="11"/>
        <rFont val="Arial"/>
        <family val="2"/>
      </rPr>
      <t>+ Q</t>
    </r>
    <r>
      <rPr>
        <b/>
        <vertAlign val="subscript"/>
        <sz val="11"/>
        <rFont val="Arial"/>
        <family val="2"/>
      </rPr>
      <t xml:space="preserve">t </t>
    </r>
    <r>
      <rPr>
        <b/>
        <sz val="11"/>
        <rFont val="Arial"/>
        <family val="2"/>
      </rPr>
      <t>+</t>
    </r>
    <r>
      <rPr>
        <b/>
        <vertAlign val="subscript"/>
        <sz val="11"/>
        <rFont val="Arial"/>
        <family val="2"/>
      </rPr>
      <t xml:space="preserve"> </t>
    </r>
    <r>
      <rPr>
        <b/>
        <sz val="11"/>
        <rFont val="Arial"/>
        <family val="2"/>
      </rPr>
      <t>VK</t>
    </r>
    <r>
      <rPr>
        <b/>
        <vertAlign val="subscript"/>
        <sz val="11"/>
        <rFont val="Arial"/>
        <family val="2"/>
      </rPr>
      <t xml:space="preserve">t </t>
    </r>
    <r>
      <rPr>
        <b/>
        <sz val="11"/>
        <rFont val="Arial"/>
        <family val="2"/>
      </rPr>
      <t>- [VK</t>
    </r>
    <r>
      <rPr>
        <b/>
        <vertAlign val="subscript"/>
        <sz val="11"/>
        <rFont val="Arial"/>
        <family val="2"/>
      </rPr>
      <t xml:space="preserve">0 </t>
    </r>
    <r>
      <rPr>
        <b/>
        <sz val="11"/>
        <rFont val="Arial"/>
        <family val="2"/>
      </rPr>
      <t>x (VPI</t>
    </r>
    <r>
      <rPr>
        <b/>
        <vertAlign val="subscript"/>
        <sz val="11"/>
        <rFont val="Arial"/>
        <family val="2"/>
      </rPr>
      <t xml:space="preserve">i </t>
    </r>
    <r>
      <rPr>
        <b/>
        <sz val="11"/>
        <rFont val="Arial"/>
        <family val="2"/>
      </rPr>
      <t>/</t>
    </r>
    <r>
      <rPr>
        <b/>
        <vertAlign val="subscript"/>
        <sz val="11"/>
        <rFont val="Arial"/>
        <family val="2"/>
      </rPr>
      <t xml:space="preserve"> </t>
    </r>
    <r>
      <rPr>
        <b/>
        <sz val="11"/>
        <rFont val="Arial"/>
        <family val="2"/>
      </rPr>
      <t>VPI</t>
    </r>
    <r>
      <rPr>
        <b/>
        <vertAlign val="subscript"/>
        <sz val="11"/>
        <rFont val="Arial"/>
        <family val="2"/>
      </rPr>
      <t>i-1</t>
    </r>
    <r>
      <rPr>
        <b/>
        <sz val="11"/>
        <rFont val="Arial"/>
        <family val="2"/>
      </rPr>
      <t xml:space="preserve"> - PF)] + S</t>
    </r>
    <r>
      <rPr>
        <b/>
        <vertAlign val="subscript"/>
        <sz val="11"/>
        <rFont val="Arial"/>
        <family val="2"/>
      </rPr>
      <t xml:space="preserve">t </t>
    </r>
    <r>
      <rPr>
        <b/>
        <sz val="11"/>
        <rFont val="Arial"/>
        <family val="2"/>
      </rPr>
      <t>+ F&amp;E</t>
    </r>
    <r>
      <rPr>
        <b/>
        <vertAlign val="subscript"/>
        <sz val="11"/>
        <rFont val="Arial"/>
        <family val="2"/>
      </rPr>
      <t>t</t>
    </r>
  </si>
  <si>
    <r>
      <t>EOG</t>
    </r>
    <r>
      <rPr>
        <b/>
        <vertAlign val="subscript"/>
        <sz val="11"/>
        <rFont val="Arial"/>
        <family val="2"/>
      </rPr>
      <t>t</t>
    </r>
    <r>
      <rPr>
        <b/>
        <sz val="11"/>
        <rFont val="Arial"/>
        <family val="2"/>
      </rPr>
      <t xml:space="preserve">   =   KA</t>
    </r>
    <r>
      <rPr>
        <b/>
        <vertAlign val="subscript"/>
        <sz val="11"/>
        <rFont val="Arial"/>
        <family val="2"/>
      </rPr>
      <t>nEu,t</t>
    </r>
    <r>
      <rPr>
        <b/>
        <sz val="11"/>
        <rFont val="Arial"/>
        <family val="2"/>
      </rPr>
      <t xml:space="preserve"> + OPEX</t>
    </r>
    <r>
      <rPr>
        <b/>
        <vertAlign val="subscript"/>
        <sz val="11"/>
        <rFont val="Arial"/>
        <family val="2"/>
      </rPr>
      <t>0</t>
    </r>
    <r>
      <rPr>
        <b/>
        <sz val="11"/>
        <rFont val="Arial"/>
        <family val="2"/>
      </rPr>
      <t xml:space="preserve"> x (1 - X</t>
    </r>
    <r>
      <rPr>
        <b/>
        <vertAlign val="subscript"/>
        <sz val="11"/>
        <rFont val="Arial"/>
        <family val="2"/>
      </rPr>
      <t>ind,t</t>
    </r>
    <r>
      <rPr>
        <b/>
        <sz val="11"/>
        <rFont val="Arial"/>
        <family val="2"/>
      </rPr>
      <t>) x (VPI</t>
    </r>
    <r>
      <rPr>
        <b/>
        <vertAlign val="subscript"/>
        <sz val="11"/>
        <rFont val="Arial"/>
        <family val="2"/>
      </rPr>
      <t xml:space="preserve">i </t>
    </r>
    <r>
      <rPr>
        <b/>
        <sz val="11"/>
        <rFont val="Arial"/>
        <family val="2"/>
      </rPr>
      <t>/ VPI</t>
    </r>
    <r>
      <rPr>
        <b/>
        <vertAlign val="subscript"/>
        <sz val="11"/>
        <rFont val="Arial"/>
        <family val="2"/>
      </rPr>
      <t>i-1</t>
    </r>
    <r>
      <rPr>
        <b/>
        <sz val="11"/>
        <rFont val="Arial"/>
        <family val="2"/>
      </rPr>
      <t xml:space="preserve"> - PF) + (CAPEX</t>
    </r>
    <r>
      <rPr>
        <b/>
        <vertAlign val="subscript"/>
        <sz val="11"/>
        <rFont val="Arial"/>
        <family val="2"/>
      </rPr>
      <t>0</t>
    </r>
    <r>
      <rPr>
        <b/>
        <sz val="11"/>
        <rFont val="Arial"/>
        <family val="2"/>
      </rPr>
      <t xml:space="preserve"> - KK</t>
    </r>
    <r>
      <rPr>
        <b/>
        <vertAlign val="subscript"/>
        <sz val="11"/>
        <rFont val="Arial"/>
        <family val="2"/>
      </rPr>
      <t>Ab,t</t>
    </r>
    <r>
      <rPr>
        <b/>
        <sz val="11"/>
        <rFont val="Arial"/>
        <family val="2"/>
      </rPr>
      <t>)  x (1 - X</t>
    </r>
    <r>
      <rPr>
        <b/>
        <vertAlign val="subscript"/>
        <sz val="11"/>
        <rFont val="Arial"/>
        <family val="2"/>
      </rPr>
      <t>ind,t</t>
    </r>
    <r>
      <rPr>
        <b/>
        <sz val="11"/>
        <rFont val="Arial"/>
        <family val="2"/>
      </rPr>
      <t xml:space="preserve">) </t>
    </r>
  </si>
  <si>
    <r>
      <t>GKO</t>
    </r>
    <r>
      <rPr>
        <b/>
        <vertAlign val="subscript"/>
        <sz val="11"/>
        <rFont val="Arial"/>
        <family val="2"/>
      </rPr>
      <t>t</t>
    </r>
    <r>
      <rPr>
        <b/>
        <sz val="11"/>
        <rFont val="Arial"/>
        <family val="2"/>
      </rPr>
      <t xml:space="preserve">  =  KA</t>
    </r>
    <r>
      <rPr>
        <b/>
        <vertAlign val="subscript"/>
        <sz val="11"/>
        <rFont val="Arial"/>
        <family val="2"/>
      </rPr>
      <t>nEu,t</t>
    </r>
    <r>
      <rPr>
        <b/>
        <sz val="11"/>
        <rFont val="Arial"/>
        <family val="2"/>
      </rPr>
      <t xml:space="preserve">  +  OPEX</t>
    </r>
    <r>
      <rPr>
        <b/>
        <vertAlign val="subscript"/>
        <sz val="11"/>
        <rFont val="Arial"/>
        <family val="2"/>
      </rPr>
      <t>t</t>
    </r>
    <r>
      <rPr>
        <b/>
        <sz val="11"/>
        <rFont val="Arial"/>
        <family val="2"/>
      </rPr>
      <t xml:space="preserve">  +  CAPEX</t>
    </r>
    <r>
      <rPr>
        <b/>
        <vertAlign val="subscript"/>
        <sz val="11"/>
        <rFont val="Arial"/>
        <family val="2"/>
      </rPr>
      <t xml:space="preserve">t </t>
    </r>
    <r>
      <rPr>
        <b/>
        <sz val="11"/>
        <rFont val="Arial"/>
        <family val="2"/>
      </rPr>
      <t xml:space="preserve"> +  KK</t>
    </r>
    <r>
      <rPr>
        <b/>
        <vertAlign val="subscript"/>
        <sz val="11"/>
        <rFont val="Arial"/>
        <family val="2"/>
      </rPr>
      <t xml:space="preserve">Auf,t </t>
    </r>
    <r>
      <rPr>
        <b/>
        <sz val="11"/>
        <rFont val="Arial"/>
        <family val="2"/>
      </rPr>
      <t xml:space="preserve">+ </t>
    </r>
    <r>
      <rPr>
        <b/>
        <vertAlign val="subscript"/>
        <sz val="11"/>
        <rFont val="Arial"/>
        <family val="2"/>
      </rPr>
      <t xml:space="preserve"> </t>
    </r>
    <r>
      <rPr>
        <b/>
        <sz val="11"/>
        <rFont val="Arial"/>
        <family val="2"/>
      </rPr>
      <t>B</t>
    </r>
    <r>
      <rPr>
        <b/>
        <vertAlign val="subscript"/>
        <sz val="11"/>
        <rFont val="Arial"/>
        <family val="2"/>
      </rPr>
      <t>t</t>
    </r>
    <r>
      <rPr>
        <b/>
        <sz val="11"/>
        <rFont val="Arial"/>
        <family val="2"/>
      </rPr>
      <t xml:space="preserve"> + Q</t>
    </r>
    <r>
      <rPr>
        <b/>
        <vertAlign val="subscript"/>
        <sz val="11"/>
        <rFont val="Arial"/>
        <family val="2"/>
      </rPr>
      <t>t</t>
    </r>
    <r>
      <rPr>
        <b/>
        <sz val="11"/>
        <rFont val="Arial"/>
        <family val="2"/>
      </rPr>
      <t xml:space="preserve"> + VK</t>
    </r>
    <r>
      <rPr>
        <b/>
        <vertAlign val="subscript"/>
        <sz val="11"/>
        <rFont val="Arial"/>
        <family val="2"/>
      </rPr>
      <t>t</t>
    </r>
    <r>
      <rPr>
        <b/>
        <sz val="11"/>
        <rFont val="Arial"/>
        <family val="2"/>
      </rPr>
      <t xml:space="preserve"> - [VK</t>
    </r>
    <r>
      <rPr>
        <b/>
        <vertAlign val="subscript"/>
        <sz val="11"/>
        <rFont val="Arial"/>
        <family val="2"/>
      </rPr>
      <t>0</t>
    </r>
    <r>
      <rPr>
        <b/>
        <sz val="11"/>
        <rFont val="Arial"/>
        <family val="2"/>
      </rPr>
      <t xml:space="preserve"> x (VPI</t>
    </r>
    <r>
      <rPr>
        <b/>
        <vertAlign val="subscript"/>
        <sz val="11"/>
        <rFont val="Arial"/>
        <family val="2"/>
      </rPr>
      <t>i</t>
    </r>
    <r>
      <rPr>
        <b/>
        <sz val="11"/>
        <rFont val="Arial"/>
        <family val="2"/>
      </rPr>
      <t xml:space="preserve"> / VPI</t>
    </r>
    <r>
      <rPr>
        <b/>
        <vertAlign val="subscript"/>
        <sz val="11"/>
        <rFont val="Arial"/>
        <family val="2"/>
      </rPr>
      <t>i-1</t>
    </r>
    <r>
      <rPr>
        <b/>
        <sz val="11"/>
        <rFont val="Arial"/>
        <family val="2"/>
      </rPr>
      <t xml:space="preserve"> - PF)] + S</t>
    </r>
    <r>
      <rPr>
        <b/>
        <vertAlign val="subscript"/>
        <sz val="11"/>
        <rFont val="Arial"/>
        <family val="2"/>
      </rPr>
      <t>t</t>
    </r>
    <r>
      <rPr>
        <b/>
        <sz val="11"/>
        <rFont val="Arial"/>
        <family val="2"/>
      </rPr>
      <t xml:space="preserve"> + F&amp;E</t>
    </r>
    <r>
      <rPr>
        <b/>
        <vertAlign val="subscript"/>
        <sz val="11"/>
        <rFont val="Arial"/>
        <family val="2"/>
      </rPr>
      <t>t</t>
    </r>
    <r>
      <rPr>
        <b/>
        <sz val="11"/>
        <rFont val="Arial"/>
        <family val="2"/>
      </rPr>
      <t xml:space="preserve">  </t>
    </r>
    <r>
      <rPr>
        <b/>
        <vertAlign val="subscript"/>
        <sz val="11"/>
        <rFont val="Arial"/>
        <family val="2"/>
      </rPr>
      <t xml:space="preserve"> </t>
    </r>
  </si>
  <si>
    <t>Regulierungsformeln gemäß Festlegung durch die BNetzA für die 5. Regulierungsperiode</t>
  </si>
  <si>
    <r>
      <t>GKO</t>
    </r>
    <r>
      <rPr>
        <vertAlign val="subscript"/>
        <sz val="11"/>
        <rFont val="Arial"/>
        <family val="2"/>
      </rPr>
      <t>t</t>
    </r>
  </si>
  <si>
    <t>Effizienz</t>
  </si>
  <si>
    <t>Regulierungs-formel</t>
  </si>
  <si>
    <t>Volatile Kosten im Basisjahr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</si>
</sst>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name val="Arial"/>
    </font>
    <font>
      <b/>
      <sz val="11"/>
      <name val="Arial"/>
      <family val="2"/>
    </font>
    <font>
      <b/>
      <u/>
      <sz val="11"/>
      <name val="Arial"/>
      <family val="2"/>
    </font>
    <font>
      <sz val="8"/>
      <name val="Arial"/>
    </font>
    <font>
      <sz val="10"/>
      <name val="Arial"/>
    </font>
    <font>
      <b/>
      <vertAlign val="subscript"/>
      <sz val="11"/>
      <name val="Arial"/>
      <family val="2"/>
    </font>
    <font>
      <vertAlign val="subscript"/>
      <sz val="10"/>
      <name val="Arial"/>
      <family val="2"/>
    </font>
    <font>
      <b/>
      <u/>
      <sz val="12"/>
      <name val="Arial"/>
      <family val="2"/>
    </font>
    <font>
      <b/>
      <sz val="11"/>
      <name val="Arial"/>
    </font>
    <font>
      <sz val="8"/>
      <name val="Arial"/>
      <family val="2"/>
    </font>
    <font>
      <sz val="10"/>
      <name val="Arial"/>
      <family val="2"/>
    </font>
    <font>
      <sz val="11"/>
      <name val="Arial"/>
      <family val="2"/>
    </font>
    <font>
      <vertAlign val="subscript"/>
      <sz val="11"/>
      <name val="Arial"/>
      <family val="2"/>
    </font>
    <font>
      <vertAlign val="subscript"/>
      <sz val="8"/>
      <name val="Arial"/>
      <family val="2"/>
    </font>
    <font>
      <b/>
      <vertAlign val="superscript"/>
      <sz val="11"/>
      <name val="Arial"/>
      <family val="2"/>
    </font>
  </fonts>
  <fills count="3">
    <fill>
      <patternFill patternType="none"/>
    </fill>
    <fill>
      <patternFill patternType="gray125"/>
    </fill>
    <fill>
      <patternFill patternType="solid">
        <fgColor theme="1"/>
        <bgColor indexed="64"/>
      </patternFill>
    </fill>
  </fills>
  <borders count="14">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1">
    <xf numFmtId="0" fontId="0" fillId="0" borderId="0"/>
  </cellStyleXfs>
  <cellXfs count="46">
    <xf numFmtId="0" fontId="0" fillId="0" borderId="0" xfId="0"/>
    <xf numFmtId="0" fontId="1" fillId="0" borderId="0" xfId="0" applyFont="1"/>
    <xf numFmtId="0" fontId="2" fillId="0" borderId="0" xfId="0" applyFont="1"/>
    <xf numFmtId="0" fontId="0" fillId="0" borderId="1" xfId="0" applyBorder="1"/>
    <xf numFmtId="0" fontId="0" fillId="0" borderId="2" xfId="0" applyBorder="1"/>
    <xf numFmtId="0" fontId="4" fillId="0" borderId="1" xfId="0" applyFont="1" applyBorder="1"/>
    <xf numFmtId="0" fontId="4" fillId="0" borderId="3" xfId="0" applyFont="1" applyBorder="1"/>
    <xf numFmtId="0" fontId="0" fillId="0" borderId="4" xfId="0" applyBorder="1"/>
    <xf numFmtId="0" fontId="0" fillId="0" borderId="5" xfId="0" applyBorder="1"/>
    <xf numFmtId="0" fontId="0" fillId="0" borderId="6" xfId="0" applyBorder="1"/>
    <xf numFmtId="0" fontId="9" fillId="0" borderId="0" xfId="0" applyFont="1"/>
    <xf numFmtId="0" fontId="4" fillId="0" borderId="5" xfId="0" applyFont="1" applyBorder="1"/>
    <xf numFmtId="0" fontId="4" fillId="0" borderId="2" xfId="0" applyFont="1" applyBorder="1"/>
    <xf numFmtId="0" fontId="1" fillId="0" borderId="1" xfId="0" applyFont="1" applyBorder="1"/>
    <xf numFmtId="0" fontId="0" fillId="0" borderId="3" xfId="0" applyBorder="1"/>
    <xf numFmtId="0" fontId="5" fillId="0" borderId="0" xfId="0" applyFont="1"/>
    <xf numFmtId="0" fontId="8" fillId="0" borderId="0" xfId="0" applyFont="1"/>
    <xf numFmtId="0" fontId="0" fillId="0" borderId="3" xfId="0" applyBorder="1" applyAlignment="1">
      <alignment horizontal="center"/>
    </xf>
    <xf numFmtId="0" fontId="0" fillId="0" borderId="3" xfId="0" applyBorder="1" applyAlignment="1">
      <alignment horizontal="center" wrapText="1"/>
    </xf>
    <xf numFmtId="0" fontId="0" fillId="0" borderId="2" xfId="0" applyBorder="1" applyAlignment="1">
      <alignment horizontal="center"/>
    </xf>
    <xf numFmtId="0" fontId="0" fillId="0" borderId="2" xfId="0" applyBorder="1" applyAlignment="1">
      <alignment horizontal="center" wrapText="1"/>
    </xf>
    <xf numFmtId="0" fontId="2" fillId="0" borderId="1" xfId="0" applyFont="1" applyBorder="1"/>
    <xf numFmtId="0" fontId="1" fillId="0" borderId="1" xfId="0" applyFont="1" applyBorder="1" applyAlignment="1">
      <alignment vertical="top"/>
    </xf>
    <xf numFmtId="49" fontId="4" fillId="0" borderId="1" xfId="0" quotePrefix="1" applyNumberFormat="1" applyFont="1" applyBorder="1"/>
    <xf numFmtId="0" fontId="10" fillId="0" borderId="4" xfId="0" applyFont="1" applyBorder="1"/>
    <xf numFmtId="0" fontId="11" fillId="0" borderId="1" xfId="0" applyFont="1" applyBorder="1"/>
    <xf numFmtId="0" fontId="0" fillId="0" borderId="1" xfId="0" applyBorder="1" applyAlignment="1">
      <alignment horizontal="center"/>
    </xf>
    <xf numFmtId="0" fontId="10" fillId="0" borderId="1" xfId="0" applyFont="1" applyBorder="1"/>
    <xf numFmtId="0" fontId="4" fillId="0" borderId="4" xfId="0" applyFont="1" applyBorder="1"/>
    <xf numFmtId="0" fontId="0" fillId="0" borderId="7" xfId="0" applyBorder="1"/>
    <xf numFmtId="0" fontId="0" fillId="0" borderId="8" xfId="0" applyBorder="1"/>
    <xf numFmtId="0" fontId="0" fillId="0" borderId="9" xfId="0" applyBorder="1"/>
    <xf numFmtId="0" fontId="1" fillId="0" borderId="8" xfId="0" applyFont="1" applyBorder="1" applyAlignment="1">
      <alignment vertical="top"/>
    </xf>
    <xf numFmtId="0" fontId="11" fillId="0" borderId="4" xfId="0" applyFont="1" applyBorder="1"/>
    <xf numFmtId="0" fontId="0" fillId="0" borderId="5" xfId="0" applyBorder="1" applyAlignment="1">
      <alignment horizontal="center"/>
    </xf>
    <xf numFmtId="0" fontId="0" fillId="0" borderId="6" xfId="0" applyBorder="1" applyAlignment="1">
      <alignment horizontal="center"/>
    </xf>
    <xf numFmtId="49" fontId="4" fillId="0" borderId="4" xfId="0" quotePrefix="1" applyNumberFormat="1" applyFont="1" applyBorder="1"/>
    <xf numFmtId="0" fontId="1" fillId="0" borderId="8" xfId="0" applyFont="1" applyBorder="1"/>
    <xf numFmtId="0" fontId="4" fillId="0" borderId="6" xfId="0" applyFont="1" applyBorder="1"/>
    <xf numFmtId="0" fontId="2" fillId="0" borderId="1" xfId="0" applyFont="1" applyBorder="1" applyAlignment="1">
      <alignment wrapText="1"/>
    </xf>
    <xf numFmtId="0" fontId="0" fillId="0" borderId="10" xfId="0" applyBorder="1"/>
    <xf numFmtId="0" fontId="0" fillId="2" borderId="0" xfId="0" applyFill="1"/>
    <xf numFmtId="0" fontId="0" fillId="0" borderId="0" xfId="0"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filterMode="1"/>
  <dimension ref="A1:G400"/>
  <sheetViews>
    <sheetView tabSelected="1" zoomScale="125" zoomScaleNormal="125" workbookViewId="0">
      <selection activeCell="A4" sqref="A4:G4"/>
    </sheetView>
  </sheetViews>
  <sheetFormatPr baseColWidth="10" defaultRowHeight="14.25" x14ac:dyDescent="0.2"/>
  <cols>
    <col min="1" max="1" width="27.625" customWidth="1"/>
    <col min="2" max="2" width="28.875" customWidth="1"/>
    <col min="3" max="4" width="0" hidden="1" customWidth="1"/>
  </cols>
  <sheetData>
    <row r="1" spans="1:7" ht="14.25" customHeight="1" thickBot="1" x14ac:dyDescent="0.25">
      <c r="A1" s="43" t="s">
        <v>189</v>
      </c>
      <c r="B1" s="44"/>
      <c r="C1" s="44"/>
      <c r="D1" s="44"/>
      <c r="E1" s="44"/>
      <c r="F1" s="44"/>
      <c r="G1" s="45"/>
    </row>
    <row r="2" spans="1:7" x14ac:dyDescent="0.2">
      <c r="A2" s="42"/>
      <c r="B2" s="42"/>
      <c r="C2" s="42"/>
      <c r="D2" s="42"/>
      <c r="E2" s="42"/>
      <c r="F2" s="42"/>
      <c r="G2" s="42"/>
    </row>
    <row r="4" spans="1:7" ht="15" x14ac:dyDescent="0.25">
      <c r="A4" s="2" t="s">
        <v>98</v>
      </c>
    </row>
    <row r="5" spans="1:7" x14ac:dyDescent="0.2">
      <c r="D5">
        <f>IF(CONCATENATE(E5&amp;F5&amp;G5)="",0,1)</f>
        <v>0</v>
      </c>
    </row>
    <row r="6" spans="1:7" ht="16.5" x14ac:dyDescent="0.3">
      <c r="A6" s="1" t="s">
        <v>187</v>
      </c>
      <c r="D6">
        <f t="shared" ref="D6:D69" si="0">IF(CONCATENATE(E6&amp;F6&amp;G6)="",0,1)</f>
        <v>0</v>
      </c>
    </row>
    <row r="7" spans="1:7" ht="16.5" x14ac:dyDescent="0.3">
      <c r="A7" s="1" t="s">
        <v>186</v>
      </c>
      <c r="D7">
        <f t="shared" si="0"/>
        <v>0</v>
      </c>
    </row>
    <row r="8" spans="1:7" ht="15" x14ac:dyDescent="0.25">
      <c r="A8" s="1"/>
      <c r="D8">
        <f t="shared" si="0"/>
        <v>0</v>
      </c>
    </row>
    <row r="9" spans="1:7" ht="16.5" x14ac:dyDescent="0.3">
      <c r="A9" s="1" t="s">
        <v>116</v>
      </c>
      <c r="D9">
        <f t="shared" si="0"/>
        <v>0</v>
      </c>
    </row>
    <row r="10" spans="1:7" x14ac:dyDescent="0.2">
      <c r="D10">
        <f t="shared" si="0"/>
        <v>0</v>
      </c>
    </row>
    <row r="11" spans="1:7" x14ac:dyDescent="0.2">
      <c r="D11">
        <f t="shared" si="0"/>
        <v>0</v>
      </c>
    </row>
    <row r="12" spans="1:7" ht="15" x14ac:dyDescent="0.25">
      <c r="A12" s="2" t="s">
        <v>99</v>
      </c>
      <c r="D12">
        <f t="shared" si="0"/>
        <v>0</v>
      </c>
    </row>
    <row r="13" spans="1:7" x14ac:dyDescent="0.2">
      <c r="D13">
        <f t="shared" si="0"/>
        <v>0</v>
      </c>
    </row>
    <row r="14" spans="1:7" ht="16.5" x14ac:dyDescent="0.3">
      <c r="A14" s="1" t="s">
        <v>188</v>
      </c>
      <c r="D14">
        <f t="shared" si="0"/>
        <v>0</v>
      </c>
    </row>
    <row r="15" spans="1:7" x14ac:dyDescent="0.2">
      <c r="B15" s="41"/>
      <c r="D15">
        <f t="shared" si="0"/>
        <v>0</v>
      </c>
    </row>
    <row r="16" spans="1:7" x14ac:dyDescent="0.2">
      <c r="B16" s="41"/>
      <c r="D16">
        <f t="shared" si="0"/>
        <v>0</v>
      </c>
    </row>
    <row r="17" spans="1:4" ht="15" x14ac:dyDescent="0.25">
      <c r="A17" s="2" t="s">
        <v>121</v>
      </c>
      <c r="B17" s="41"/>
      <c r="D17">
        <f t="shared" si="0"/>
        <v>0</v>
      </c>
    </row>
    <row r="18" spans="1:4" x14ac:dyDescent="0.2">
      <c r="D18">
        <f t="shared" si="0"/>
        <v>0</v>
      </c>
    </row>
    <row r="19" spans="1:4" ht="16.5" x14ac:dyDescent="0.3">
      <c r="A19" s="1" t="s">
        <v>13</v>
      </c>
      <c r="D19">
        <f t="shared" si="0"/>
        <v>0</v>
      </c>
    </row>
    <row r="20" spans="1:4" ht="16.5" x14ac:dyDescent="0.3">
      <c r="A20" s="1" t="s">
        <v>14</v>
      </c>
      <c r="D20">
        <f t="shared" si="0"/>
        <v>0</v>
      </c>
    </row>
    <row r="21" spans="1:4" ht="16.5" x14ac:dyDescent="0.3">
      <c r="A21" s="1" t="s">
        <v>165</v>
      </c>
      <c r="D21">
        <f t="shared" si="0"/>
        <v>0</v>
      </c>
    </row>
    <row r="22" spans="1:4" x14ac:dyDescent="0.2">
      <c r="A22" s="10" t="s">
        <v>164</v>
      </c>
      <c r="D22">
        <f t="shared" si="0"/>
        <v>0</v>
      </c>
    </row>
    <row r="23" spans="1:4" x14ac:dyDescent="0.2">
      <c r="D23">
        <f t="shared" si="0"/>
        <v>0</v>
      </c>
    </row>
    <row r="24" spans="1:4" x14ac:dyDescent="0.2">
      <c r="D24">
        <f t="shared" si="0"/>
        <v>0</v>
      </c>
    </row>
    <row r="25" spans="1:4" ht="15" x14ac:dyDescent="0.25">
      <c r="A25" s="2" t="s">
        <v>122</v>
      </c>
      <c r="D25">
        <f t="shared" si="0"/>
        <v>0</v>
      </c>
    </row>
    <row r="26" spans="1:4" x14ac:dyDescent="0.2">
      <c r="D26">
        <f t="shared" si="0"/>
        <v>0</v>
      </c>
    </row>
    <row r="27" spans="1:4" ht="16.5" x14ac:dyDescent="0.3">
      <c r="A27" s="1" t="s">
        <v>95</v>
      </c>
      <c r="D27">
        <f t="shared" si="0"/>
        <v>0</v>
      </c>
    </row>
    <row r="28" spans="1:4" x14ac:dyDescent="0.2">
      <c r="D28">
        <f t="shared" si="0"/>
        <v>0</v>
      </c>
    </row>
    <row r="29" spans="1:4" x14ac:dyDescent="0.2">
      <c r="D29">
        <f t="shared" si="0"/>
        <v>0</v>
      </c>
    </row>
    <row r="30" spans="1:4" ht="15" x14ac:dyDescent="0.25">
      <c r="A30" s="2" t="s">
        <v>123</v>
      </c>
      <c r="D30">
        <f t="shared" si="0"/>
        <v>0</v>
      </c>
    </row>
    <row r="31" spans="1:4" x14ac:dyDescent="0.2">
      <c r="D31">
        <f t="shared" si="0"/>
        <v>0</v>
      </c>
    </row>
    <row r="32" spans="1:4" ht="16.5" x14ac:dyDescent="0.3">
      <c r="A32" s="1" t="s">
        <v>118</v>
      </c>
      <c r="D32">
        <f t="shared" si="0"/>
        <v>0</v>
      </c>
    </row>
    <row r="33" spans="1:4" x14ac:dyDescent="0.2">
      <c r="D33">
        <f t="shared" si="0"/>
        <v>0</v>
      </c>
    </row>
    <row r="34" spans="1:4" x14ac:dyDescent="0.2">
      <c r="D34">
        <f t="shared" si="0"/>
        <v>0</v>
      </c>
    </row>
    <row r="35" spans="1:4" ht="15" x14ac:dyDescent="0.25">
      <c r="A35" s="2" t="s">
        <v>124</v>
      </c>
      <c r="D35">
        <f t="shared" si="0"/>
        <v>0</v>
      </c>
    </row>
    <row r="36" spans="1:4" x14ac:dyDescent="0.2">
      <c r="D36">
        <f t="shared" si="0"/>
        <v>0</v>
      </c>
    </row>
    <row r="37" spans="1:4" ht="16.5" x14ac:dyDescent="0.3">
      <c r="A37" s="1" t="s">
        <v>92</v>
      </c>
      <c r="D37">
        <f t="shared" si="0"/>
        <v>0</v>
      </c>
    </row>
    <row r="38" spans="1:4" x14ac:dyDescent="0.2">
      <c r="A38" s="10" t="s">
        <v>96</v>
      </c>
      <c r="D38">
        <f t="shared" si="0"/>
        <v>0</v>
      </c>
    </row>
    <row r="39" spans="1:4" x14ac:dyDescent="0.2">
      <c r="A39" s="10" t="s">
        <v>91</v>
      </c>
      <c r="D39">
        <f t="shared" si="0"/>
        <v>0</v>
      </c>
    </row>
    <row r="40" spans="1:4" x14ac:dyDescent="0.2">
      <c r="D40">
        <f t="shared" si="0"/>
        <v>0</v>
      </c>
    </row>
    <row r="41" spans="1:4" x14ac:dyDescent="0.2">
      <c r="D41">
        <f t="shared" si="0"/>
        <v>0</v>
      </c>
    </row>
    <row r="42" spans="1:4" ht="15" x14ac:dyDescent="0.25">
      <c r="A42" s="2" t="s">
        <v>125</v>
      </c>
      <c r="D42">
        <f t="shared" si="0"/>
        <v>0</v>
      </c>
    </row>
    <row r="43" spans="1:4" x14ac:dyDescent="0.2">
      <c r="D43">
        <f t="shared" si="0"/>
        <v>0</v>
      </c>
    </row>
    <row r="44" spans="1:4" ht="16.5" x14ac:dyDescent="0.3">
      <c r="A44" s="1" t="s">
        <v>120</v>
      </c>
      <c r="D44">
        <f t="shared" si="0"/>
        <v>0</v>
      </c>
    </row>
    <row r="45" spans="1:4" ht="16.5" x14ac:dyDescent="0.3">
      <c r="A45" s="1" t="s">
        <v>119</v>
      </c>
      <c r="D45">
        <f t="shared" si="0"/>
        <v>0</v>
      </c>
    </row>
    <row r="46" spans="1:4" x14ac:dyDescent="0.2">
      <c r="D46">
        <f t="shared" si="0"/>
        <v>0</v>
      </c>
    </row>
    <row r="47" spans="1:4" x14ac:dyDescent="0.2">
      <c r="D47">
        <f t="shared" si="0"/>
        <v>0</v>
      </c>
    </row>
    <row r="48" spans="1:4" ht="15" x14ac:dyDescent="0.25">
      <c r="A48" s="2" t="s">
        <v>126</v>
      </c>
      <c r="D48">
        <f t="shared" si="0"/>
        <v>0</v>
      </c>
    </row>
    <row r="49" spans="1:4" x14ac:dyDescent="0.2">
      <c r="D49">
        <f t="shared" si="0"/>
        <v>0</v>
      </c>
    </row>
    <row r="50" spans="1:4" ht="15" x14ac:dyDescent="0.25">
      <c r="A50" s="1" t="s">
        <v>166</v>
      </c>
      <c r="D50">
        <f t="shared" si="0"/>
        <v>0</v>
      </c>
    </row>
    <row r="51" spans="1:4" ht="18" x14ac:dyDescent="0.3">
      <c r="A51" s="1" t="s">
        <v>103</v>
      </c>
      <c r="D51">
        <f t="shared" si="0"/>
        <v>0</v>
      </c>
    </row>
    <row r="52" spans="1:4" ht="15" x14ac:dyDescent="0.25">
      <c r="A52" s="1" t="s">
        <v>117</v>
      </c>
      <c r="D52">
        <f t="shared" si="0"/>
        <v>0</v>
      </c>
    </row>
    <row r="53" spans="1:4" x14ac:dyDescent="0.2">
      <c r="A53" s="10" t="s">
        <v>167</v>
      </c>
      <c r="D53">
        <f t="shared" si="0"/>
        <v>0</v>
      </c>
    </row>
    <row r="54" spans="1:4" x14ac:dyDescent="0.2">
      <c r="A54" s="10"/>
      <c r="D54">
        <f t="shared" si="0"/>
        <v>0</v>
      </c>
    </row>
    <row r="55" spans="1:4" x14ac:dyDescent="0.2">
      <c r="A55" s="10"/>
      <c r="D55">
        <f t="shared" si="0"/>
        <v>0</v>
      </c>
    </row>
    <row r="56" spans="1:4" ht="15" x14ac:dyDescent="0.25">
      <c r="A56" s="2" t="s">
        <v>168</v>
      </c>
      <c r="D56">
        <f t="shared" si="0"/>
        <v>0</v>
      </c>
    </row>
    <row r="57" spans="1:4" x14ac:dyDescent="0.2">
      <c r="D57">
        <f t="shared" si="0"/>
        <v>0</v>
      </c>
    </row>
    <row r="58" spans="1:4" ht="16.5" x14ac:dyDescent="0.3">
      <c r="A58" s="1" t="s">
        <v>169</v>
      </c>
      <c r="D58">
        <f t="shared" si="0"/>
        <v>0</v>
      </c>
    </row>
    <row r="59" spans="1:4" ht="16.5" x14ac:dyDescent="0.3">
      <c r="A59" s="1" t="s">
        <v>170</v>
      </c>
      <c r="D59">
        <f t="shared" si="0"/>
        <v>0</v>
      </c>
    </row>
    <row r="60" spans="1:4" ht="16.5" x14ac:dyDescent="0.3">
      <c r="A60" s="1" t="s">
        <v>171</v>
      </c>
      <c r="D60">
        <f t="shared" si="0"/>
        <v>0</v>
      </c>
    </row>
    <row r="61" spans="1:4" x14ac:dyDescent="0.2">
      <c r="A61" s="10" t="s">
        <v>127</v>
      </c>
      <c r="D61">
        <f t="shared" si="0"/>
        <v>0</v>
      </c>
    </row>
    <row r="62" spans="1:4" x14ac:dyDescent="0.2">
      <c r="A62" s="10" t="s">
        <v>183</v>
      </c>
      <c r="D62">
        <f t="shared" si="0"/>
        <v>0</v>
      </c>
    </row>
    <row r="63" spans="1:4" x14ac:dyDescent="0.2">
      <c r="A63" s="10" t="s">
        <v>128</v>
      </c>
      <c r="D63">
        <f t="shared" si="0"/>
        <v>0</v>
      </c>
    </row>
    <row r="64" spans="1:4" x14ac:dyDescent="0.2">
      <c r="A64" s="10"/>
      <c r="D64">
        <f t="shared" si="0"/>
        <v>0</v>
      </c>
    </row>
    <row r="65" spans="1:4" x14ac:dyDescent="0.2">
      <c r="A65" s="10"/>
      <c r="D65">
        <f t="shared" si="0"/>
        <v>0</v>
      </c>
    </row>
    <row r="66" spans="1:4" ht="15" x14ac:dyDescent="0.25">
      <c r="A66" s="2" t="s">
        <v>172</v>
      </c>
      <c r="D66">
        <f t="shared" si="0"/>
        <v>0</v>
      </c>
    </row>
    <row r="67" spans="1:4" x14ac:dyDescent="0.2">
      <c r="D67">
        <f t="shared" si="0"/>
        <v>0</v>
      </c>
    </row>
    <row r="68" spans="1:4" ht="16.5" x14ac:dyDescent="0.3">
      <c r="A68" s="1" t="s">
        <v>159</v>
      </c>
      <c r="D68">
        <f t="shared" si="0"/>
        <v>0</v>
      </c>
    </row>
    <row r="69" spans="1:4" x14ac:dyDescent="0.2">
      <c r="D69">
        <f t="shared" si="0"/>
        <v>0</v>
      </c>
    </row>
    <row r="70" spans="1:4" x14ac:dyDescent="0.2">
      <c r="D70">
        <f t="shared" ref="D70:D133" si="1">IF(CONCATENATE(E70&amp;F70&amp;G70)="",0,1)</f>
        <v>0</v>
      </c>
    </row>
    <row r="71" spans="1:4" ht="15" x14ac:dyDescent="0.25">
      <c r="A71" s="2" t="s">
        <v>173</v>
      </c>
      <c r="D71">
        <f t="shared" si="1"/>
        <v>0</v>
      </c>
    </row>
    <row r="72" spans="1:4" x14ac:dyDescent="0.2">
      <c r="D72">
        <f t="shared" si="1"/>
        <v>0</v>
      </c>
    </row>
    <row r="73" spans="1:4" ht="16.5" x14ac:dyDescent="0.3">
      <c r="A73" s="1" t="s">
        <v>15</v>
      </c>
      <c r="D73">
        <f t="shared" si="1"/>
        <v>0</v>
      </c>
    </row>
    <row r="74" spans="1:4" ht="16.5" x14ac:dyDescent="0.3">
      <c r="A74" s="15" t="s">
        <v>16</v>
      </c>
      <c r="D74">
        <f t="shared" si="1"/>
        <v>0</v>
      </c>
    </row>
    <row r="75" spans="1:4" x14ac:dyDescent="0.2">
      <c r="D75">
        <f t="shared" si="1"/>
        <v>0</v>
      </c>
    </row>
    <row r="76" spans="1:4" ht="15" x14ac:dyDescent="0.25">
      <c r="A76" s="1" t="s">
        <v>7</v>
      </c>
      <c r="D76">
        <f t="shared" si="1"/>
        <v>0</v>
      </c>
    </row>
    <row r="77" spans="1:4" ht="16.5" x14ac:dyDescent="0.3">
      <c r="A77" s="16" t="s">
        <v>17</v>
      </c>
      <c r="D77">
        <f t="shared" si="1"/>
        <v>0</v>
      </c>
    </row>
    <row r="78" spans="1:4" x14ac:dyDescent="0.2">
      <c r="A78" s="10" t="s">
        <v>174</v>
      </c>
      <c r="D78">
        <f t="shared" si="1"/>
        <v>0</v>
      </c>
    </row>
    <row r="79" spans="1:4" x14ac:dyDescent="0.2">
      <c r="D79">
        <f t="shared" si="1"/>
        <v>0</v>
      </c>
    </row>
    <row r="80" spans="1:4" x14ac:dyDescent="0.2">
      <c r="D80">
        <f t="shared" si="1"/>
        <v>0</v>
      </c>
    </row>
    <row r="81" spans="1:4" ht="15" x14ac:dyDescent="0.25">
      <c r="A81" s="2" t="s">
        <v>176</v>
      </c>
      <c r="D81">
        <f t="shared" si="1"/>
        <v>0</v>
      </c>
    </row>
    <row r="82" spans="1:4" x14ac:dyDescent="0.2">
      <c r="D82">
        <f t="shared" si="1"/>
        <v>0</v>
      </c>
    </row>
    <row r="83" spans="1:4" ht="16.5" x14ac:dyDescent="0.3">
      <c r="A83" s="1" t="s">
        <v>93</v>
      </c>
      <c r="D83">
        <f t="shared" si="1"/>
        <v>0</v>
      </c>
    </row>
    <row r="84" spans="1:4" ht="16.5" x14ac:dyDescent="0.3">
      <c r="A84" s="1" t="s">
        <v>94</v>
      </c>
      <c r="D84">
        <f t="shared" si="1"/>
        <v>0</v>
      </c>
    </row>
    <row r="85" spans="1:4" x14ac:dyDescent="0.2">
      <c r="A85" s="10" t="s">
        <v>175</v>
      </c>
      <c r="D85">
        <f t="shared" si="1"/>
        <v>0</v>
      </c>
    </row>
    <row r="86" spans="1:4" x14ac:dyDescent="0.2">
      <c r="D86">
        <f t="shared" si="1"/>
        <v>0</v>
      </c>
    </row>
    <row r="87" spans="1:4" x14ac:dyDescent="0.2">
      <c r="D87">
        <f t="shared" si="1"/>
        <v>0</v>
      </c>
    </row>
    <row r="88" spans="1:4" ht="15" x14ac:dyDescent="0.25">
      <c r="A88" s="2" t="s">
        <v>177</v>
      </c>
      <c r="D88">
        <f t="shared" si="1"/>
        <v>0</v>
      </c>
    </row>
    <row r="89" spans="1:4" x14ac:dyDescent="0.2">
      <c r="D89">
        <f t="shared" si="1"/>
        <v>0</v>
      </c>
    </row>
    <row r="90" spans="1:4" s="1" customFormat="1" ht="16.5" x14ac:dyDescent="0.3">
      <c r="A90" s="1" t="s">
        <v>97</v>
      </c>
      <c r="D90">
        <f t="shared" si="1"/>
        <v>0</v>
      </c>
    </row>
    <row r="91" spans="1:4" x14ac:dyDescent="0.2">
      <c r="D91">
        <f t="shared" si="1"/>
        <v>0</v>
      </c>
    </row>
    <row r="92" spans="1:4" x14ac:dyDescent="0.2">
      <c r="D92">
        <f t="shared" si="1"/>
        <v>0</v>
      </c>
    </row>
    <row r="93" spans="1:4" ht="15" x14ac:dyDescent="0.25">
      <c r="A93" s="2" t="s">
        <v>182</v>
      </c>
      <c r="D93">
        <f t="shared" si="1"/>
        <v>0</v>
      </c>
    </row>
    <row r="94" spans="1:4" x14ac:dyDescent="0.2">
      <c r="A94" s="10"/>
      <c r="D94">
        <f t="shared" si="1"/>
        <v>0</v>
      </c>
    </row>
    <row r="95" spans="1:4" ht="16.5" x14ac:dyDescent="0.3">
      <c r="A95" s="1" t="s">
        <v>158</v>
      </c>
      <c r="D95">
        <f t="shared" si="1"/>
        <v>0</v>
      </c>
    </row>
    <row r="96" spans="1:4" x14ac:dyDescent="0.2">
      <c r="A96" s="10"/>
      <c r="D96">
        <f t="shared" si="1"/>
        <v>0</v>
      </c>
    </row>
    <row r="97" spans="1:4" x14ac:dyDescent="0.2">
      <c r="D97">
        <f t="shared" si="1"/>
        <v>0</v>
      </c>
    </row>
    <row r="98" spans="1:4" ht="15" x14ac:dyDescent="0.25">
      <c r="A98" s="2" t="s">
        <v>160</v>
      </c>
      <c r="D98">
        <f t="shared" si="1"/>
        <v>0</v>
      </c>
    </row>
    <row r="99" spans="1:4" x14ac:dyDescent="0.2">
      <c r="D99">
        <f t="shared" si="1"/>
        <v>0</v>
      </c>
    </row>
    <row r="100" spans="1:4" ht="16.5" x14ac:dyDescent="0.3">
      <c r="A100" s="1" t="s">
        <v>187</v>
      </c>
      <c r="D100">
        <f t="shared" si="1"/>
        <v>0</v>
      </c>
    </row>
    <row r="101" spans="1:4" ht="16.5" x14ac:dyDescent="0.3">
      <c r="A101" s="1" t="s">
        <v>186</v>
      </c>
      <c r="D101">
        <f t="shared" si="1"/>
        <v>0</v>
      </c>
    </row>
    <row r="102" spans="1:4" x14ac:dyDescent="0.2">
      <c r="D102">
        <f t="shared" si="1"/>
        <v>0</v>
      </c>
    </row>
    <row r="103" spans="1:4" ht="16.5" x14ac:dyDescent="0.3">
      <c r="A103" s="1" t="s">
        <v>188</v>
      </c>
      <c r="D103">
        <f t="shared" si="1"/>
        <v>0</v>
      </c>
    </row>
    <row r="104" spans="1:4" x14ac:dyDescent="0.2">
      <c r="D104">
        <f t="shared" si="1"/>
        <v>0</v>
      </c>
    </row>
    <row r="105" spans="1:4" ht="16.5" x14ac:dyDescent="0.3">
      <c r="A105" s="1" t="s">
        <v>129</v>
      </c>
      <c r="D105">
        <f t="shared" si="1"/>
        <v>0</v>
      </c>
    </row>
    <row r="106" spans="1:4" ht="15" x14ac:dyDescent="0.25">
      <c r="A106" s="1"/>
      <c r="D106">
        <f t="shared" si="1"/>
        <v>0</v>
      </c>
    </row>
    <row r="107" spans="1:4" ht="16.5" x14ac:dyDescent="0.3">
      <c r="A107" s="1" t="s">
        <v>130</v>
      </c>
      <c r="D107">
        <f t="shared" si="1"/>
        <v>0</v>
      </c>
    </row>
    <row r="108" spans="1:4" ht="15" x14ac:dyDescent="0.25">
      <c r="A108" s="1"/>
      <c r="D108">
        <f t="shared" si="1"/>
        <v>0</v>
      </c>
    </row>
    <row r="109" spans="1:4" ht="16.5" x14ac:dyDescent="0.3">
      <c r="A109" s="1" t="s">
        <v>131</v>
      </c>
      <c r="D109">
        <f t="shared" si="1"/>
        <v>0</v>
      </c>
    </row>
    <row r="110" spans="1:4" ht="15" x14ac:dyDescent="0.25">
      <c r="A110" s="1"/>
      <c r="D110">
        <f t="shared" si="1"/>
        <v>0</v>
      </c>
    </row>
    <row r="111" spans="1:4" ht="16.5" x14ac:dyDescent="0.3">
      <c r="A111" s="1" t="s">
        <v>179</v>
      </c>
      <c r="D111">
        <f t="shared" si="1"/>
        <v>0</v>
      </c>
    </row>
    <row r="112" spans="1:4" x14ac:dyDescent="0.2">
      <c r="D112">
        <f t="shared" si="1"/>
        <v>0</v>
      </c>
    </row>
    <row r="113" spans="1:4" ht="16.5" x14ac:dyDescent="0.3">
      <c r="A113" s="1" t="s">
        <v>90</v>
      </c>
      <c r="D113">
        <f t="shared" si="1"/>
        <v>0</v>
      </c>
    </row>
    <row r="114" spans="1:4" x14ac:dyDescent="0.2">
      <c r="D114">
        <f t="shared" si="1"/>
        <v>0</v>
      </c>
    </row>
    <row r="115" spans="1:4" ht="16.5" x14ac:dyDescent="0.3">
      <c r="A115" s="1" t="s">
        <v>92</v>
      </c>
      <c r="D115">
        <f t="shared" si="1"/>
        <v>0</v>
      </c>
    </row>
    <row r="116" spans="1:4" x14ac:dyDescent="0.2">
      <c r="D116">
        <f t="shared" si="1"/>
        <v>0</v>
      </c>
    </row>
    <row r="117" spans="1:4" ht="16.5" x14ac:dyDescent="0.3">
      <c r="A117" s="1" t="s">
        <v>178</v>
      </c>
      <c r="D117">
        <f t="shared" si="1"/>
        <v>0</v>
      </c>
    </row>
    <row r="118" spans="1:4" ht="15" x14ac:dyDescent="0.25">
      <c r="A118" s="1"/>
      <c r="D118">
        <f t="shared" si="1"/>
        <v>0</v>
      </c>
    </row>
    <row r="119" spans="1:4" ht="16.5" x14ac:dyDescent="0.3">
      <c r="A119" s="1" t="s">
        <v>132</v>
      </c>
      <c r="D119">
        <f t="shared" si="1"/>
        <v>0</v>
      </c>
    </row>
    <row r="120" spans="1:4" ht="15" x14ac:dyDescent="0.25">
      <c r="A120" s="1"/>
      <c r="D120">
        <f t="shared" si="1"/>
        <v>0</v>
      </c>
    </row>
    <row r="121" spans="1:4" ht="18" x14ac:dyDescent="0.3">
      <c r="A121" s="1" t="s">
        <v>181</v>
      </c>
      <c r="D121">
        <f t="shared" si="1"/>
        <v>0</v>
      </c>
    </row>
    <row r="122" spans="1:4" x14ac:dyDescent="0.2">
      <c r="D122">
        <f t="shared" si="1"/>
        <v>0</v>
      </c>
    </row>
    <row r="123" spans="1:4" ht="16.5" x14ac:dyDescent="0.3">
      <c r="A123" s="1" t="s">
        <v>15</v>
      </c>
      <c r="D123">
        <f t="shared" si="1"/>
        <v>0</v>
      </c>
    </row>
    <row r="124" spans="1:4" ht="16.5" x14ac:dyDescent="0.3">
      <c r="A124" s="15" t="s">
        <v>16</v>
      </c>
      <c r="D124">
        <f t="shared" si="1"/>
        <v>0</v>
      </c>
    </row>
    <row r="125" spans="1:4" x14ac:dyDescent="0.2">
      <c r="D125">
        <f t="shared" si="1"/>
        <v>0</v>
      </c>
    </row>
    <row r="126" spans="1:4" ht="16.5" x14ac:dyDescent="0.3">
      <c r="A126" s="1" t="s">
        <v>180</v>
      </c>
      <c r="D126">
        <f t="shared" si="1"/>
        <v>0</v>
      </c>
    </row>
    <row r="127" spans="1:4" x14ac:dyDescent="0.2">
      <c r="D127">
        <f t="shared" si="1"/>
        <v>0</v>
      </c>
    </row>
    <row r="128" spans="1:4" ht="16.5" x14ac:dyDescent="0.3">
      <c r="A128" s="1" t="s">
        <v>97</v>
      </c>
      <c r="D128">
        <f t="shared" si="1"/>
        <v>0</v>
      </c>
    </row>
    <row r="129" spans="1:4" x14ac:dyDescent="0.2">
      <c r="D129">
        <f t="shared" si="1"/>
        <v>0</v>
      </c>
    </row>
    <row r="130" spans="1:4" ht="16.5" x14ac:dyDescent="0.3">
      <c r="A130" s="1" t="s">
        <v>158</v>
      </c>
      <c r="D130">
        <f t="shared" si="1"/>
        <v>0</v>
      </c>
    </row>
    <row r="131" spans="1:4" x14ac:dyDescent="0.2">
      <c r="D131">
        <f t="shared" si="1"/>
        <v>0</v>
      </c>
    </row>
    <row r="132" spans="1:4" x14ac:dyDescent="0.2">
      <c r="D132">
        <f t="shared" si="1"/>
        <v>0</v>
      </c>
    </row>
    <row r="133" spans="1:4" x14ac:dyDescent="0.2">
      <c r="D133">
        <f t="shared" si="1"/>
        <v>0</v>
      </c>
    </row>
    <row r="134" spans="1:4" x14ac:dyDescent="0.2">
      <c r="D134">
        <f t="shared" ref="D134:D197" si="2">IF(CONCATENATE(E134&amp;F134&amp;G134)="",0,1)</f>
        <v>0</v>
      </c>
    </row>
    <row r="135" spans="1:4" x14ac:dyDescent="0.2">
      <c r="D135">
        <f t="shared" si="2"/>
        <v>0</v>
      </c>
    </row>
    <row r="136" spans="1:4" x14ac:dyDescent="0.2">
      <c r="D136">
        <f t="shared" si="2"/>
        <v>0</v>
      </c>
    </row>
    <row r="137" spans="1:4" x14ac:dyDescent="0.2">
      <c r="D137">
        <f t="shared" si="2"/>
        <v>0</v>
      </c>
    </row>
    <row r="138" spans="1:4" x14ac:dyDescent="0.2">
      <c r="D138">
        <f t="shared" si="2"/>
        <v>0</v>
      </c>
    </row>
    <row r="139" spans="1:4" x14ac:dyDescent="0.2">
      <c r="D139">
        <f t="shared" si="2"/>
        <v>0</v>
      </c>
    </row>
    <row r="140" spans="1:4" x14ac:dyDescent="0.2">
      <c r="D140">
        <f t="shared" si="2"/>
        <v>0</v>
      </c>
    </row>
    <row r="141" spans="1:4" x14ac:dyDescent="0.2">
      <c r="D141">
        <f t="shared" si="2"/>
        <v>0</v>
      </c>
    </row>
    <row r="142" spans="1:4" x14ac:dyDescent="0.2">
      <c r="D142">
        <f t="shared" si="2"/>
        <v>0</v>
      </c>
    </row>
    <row r="143" spans="1:4" x14ac:dyDescent="0.2">
      <c r="D143">
        <f t="shared" si="2"/>
        <v>0</v>
      </c>
    </row>
    <row r="144" spans="1:4" x14ac:dyDescent="0.2">
      <c r="D144">
        <f t="shared" si="2"/>
        <v>0</v>
      </c>
    </row>
    <row r="145" spans="4:4" x14ac:dyDescent="0.2">
      <c r="D145">
        <f t="shared" si="2"/>
        <v>0</v>
      </c>
    </row>
    <row r="146" spans="4:4" x14ac:dyDescent="0.2">
      <c r="D146">
        <f t="shared" si="2"/>
        <v>0</v>
      </c>
    </row>
    <row r="147" spans="4:4" x14ac:dyDescent="0.2">
      <c r="D147">
        <f t="shared" si="2"/>
        <v>0</v>
      </c>
    </row>
    <row r="148" spans="4:4" x14ac:dyDescent="0.2">
      <c r="D148">
        <f t="shared" si="2"/>
        <v>0</v>
      </c>
    </row>
    <row r="149" spans="4:4" x14ac:dyDescent="0.2">
      <c r="D149">
        <f t="shared" si="2"/>
        <v>0</v>
      </c>
    </row>
    <row r="150" spans="4:4" x14ac:dyDescent="0.2">
      <c r="D150">
        <f t="shared" si="2"/>
        <v>0</v>
      </c>
    </row>
    <row r="151" spans="4:4" x14ac:dyDescent="0.2">
      <c r="D151">
        <f t="shared" si="2"/>
        <v>0</v>
      </c>
    </row>
    <row r="152" spans="4:4" x14ac:dyDescent="0.2">
      <c r="D152">
        <f t="shared" si="2"/>
        <v>0</v>
      </c>
    </row>
    <row r="153" spans="4:4" x14ac:dyDescent="0.2">
      <c r="D153">
        <f t="shared" si="2"/>
        <v>0</v>
      </c>
    </row>
    <row r="154" spans="4:4" x14ac:dyDescent="0.2">
      <c r="D154">
        <f t="shared" si="2"/>
        <v>0</v>
      </c>
    </row>
    <row r="155" spans="4:4" x14ac:dyDescent="0.2">
      <c r="D155">
        <f t="shared" si="2"/>
        <v>0</v>
      </c>
    </row>
    <row r="156" spans="4:4" x14ac:dyDescent="0.2">
      <c r="D156">
        <f t="shared" si="2"/>
        <v>0</v>
      </c>
    </row>
    <row r="157" spans="4:4" x14ac:dyDescent="0.2">
      <c r="D157">
        <f t="shared" si="2"/>
        <v>0</v>
      </c>
    </row>
    <row r="158" spans="4:4" x14ac:dyDescent="0.2">
      <c r="D158">
        <f t="shared" si="2"/>
        <v>0</v>
      </c>
    </row>
    <row r="159" spans="4:4" x14ac:dyDescent="0.2">
      <c r="D159">
        <f t="shared" si="2"/>
        <v>0</v>
      </c>
    </row>
    <row r="160" spans="4:4" x14ac:dyDescent="0.2">
      <c r="D160">
        <f t="shared" si="2"/>
        <v>0</v>
      </c>
    </row>
    <row r="161" spans="4:4" x14ac:dyDescent="0.2">
      <c r="D161">
        <f t="shared" si="2"/>
        <v>0</v>
      </c>
    </row>
    <row r="162" spans="4:4" x14ac:dyDescent="0.2">
      <c r="D162">
        <f t="shared" si="2"/>
        <v>0</v>
      </c>
    </row>
    <row r="163" spans="4:4" x14ac:dyDescent="0.2">
      <c r="D163">
        <f t="shared" si="2"/>
        <v>0</v>
      </c>
    </row>
    <row r="164" spans="4:4" x14ac:dyDescent="0.2">
      <c r="D164">
        <f t="shared" si="2"/>
        <v>0</v>
      </c>
    </row>
    <row r="165" spans="4:4" x14ac:dyDescent="0.2">
      <c r="D165">
        <f t="shared" si="2"/>
        <v>0</v>
      </c>
    </row>
    <row r="166" spans="4:4" x14ac:dyDescent="0.2">
      <c r="D166">
        <f t="shared" si="2"/>
        <v>0</v>
      </c>
    </row>
    <row r="167" spans="4:4" x14ac:dyDescent="0.2">
      <c r="D167">
        <f t="shared" si="2"/>
        <v>0</v>
      </c>
    </row>
    <row r="168" spans="4:4" x14ac:dyDescent="0.2">
      <c r="D168">
        <f t="shared" si="2"/>
        <v>0</v>
      </c>
    </row>
    <row r="169" spans="4:4" x14ac:dyDescent="0.2">
      <c r="D169">
        <f t="shared" si="2"/>
        <v>0</v>
      </c>
    </row>
    <row r="170" spans="4:4" x14ac:dyDescent="0.2">
      <c r="D170">
        <f t="shared" si="2"/>
        <v>0</v>
      </c>
    </row>
    <row r="171" spans="4:4" x14ac:dyDescent="0.2">
      <c r="D171">
        <f t="shared" si="2"/>
        <v>0</v>
      </c>
    </row>
    <row r="172" spans="4:4" x14ac:dyDescent="0.2">
      <c r="D172">
        <f t="shared" si="2"/>
        <v>0</v>
      </c>
    </row>
    <row r="173" spans="4:4" x14ac:dyDescent="0.2">
      <c r="D173">
        <f t="shared" si="2"/>
        <v>0</v>
      </c>
    </row>
    <row r="174" spans="4:4" x14ac:dyDescent="0.2">
      <c r="D174">
        <f t="shared" si="2"/>
        <v>0</v>
      </c>
    </row>
    <row r="175" spans="4:4" x14ac:dyDescent="0.2">
      <c r="D175">
        <f t="shared" si="2"/>
        <v>0</v>
      </c>
    </row>
    <row r="176" spans="4:4" x14ac:dyDescent="0.2">
      <c r="D176">
        <f t="shared" si="2"/>
        <v>0</v>
      </c>
    </row>
    <row r="177" spans="4:4" x14ac:dyDescent="0.2">
      <c r="D177">
        <f t="shared" si="2"/>
        <v>0</v>
      </c>
    </row>
    <row r="178" spans="4:4" x14ac:dyDescent="0.2">
      <c r="D178">
        <f t="shared" si="2"/>
        <v>0</v>
      </c>
    </row>
    <row r="179" spans="4:4" x14ac:dyDescent="0.2">
      <c r="D179">
        <f t="shared" si="2"/>
        <v>0</v>
      </c>
    </row>
    <row r="180" spans="4:4" x14ac:dyDescent="0.2">
      <c r="D180">
        <f t="shared" si="2"/>
        <v>0</v>
      </c>
    </row>
    <row r="181" spans="4:4" x14ac:dyDescent="0.2">
      <c r="D181">
        <f t="shared" si="2"/>
        <v>0</v>
      </c>
    </row>
    <row r="182" spans="4:4" x14ac:dyDescent="0.2">
      <c r="D182">
        <f t="shared" si="2"/>
        <v>0</v>
      </c>
    </row>
    <row r="183" spans="4:4" x14ac:dyDescent="0.2">
      <c r="D183">
        <f t="shared" si="2"/>
        <v>0</v>
      </c>
    </row>
    <row r="184" spans="4:4" x14ac:dyDescent="0.2">
      <c r="D184">
        <f t="shared" si="2"/>
        <v>0</v>
      </c>
    </row>
    <row r="185" spans="4:4" x14ac:dyDescent="0.2">
      <c r="D185">
        <f t="shared" si="2"/>
        <v>0</v>
      </c>
    </row>
    <row r="186" spans="4:4" x14ac:dyDescent="0.2">
      <c r="D186">
        <f t="shared" si="2"/>
        <v>0</v>
      </c>
    </row>
    <row r="187" spans="4:4" x14ac:dyDescent="0.2">
      <c r="D187">
        <f t="shared" si="2"/>
        <v>0</v>
      </c>
    </row>
    <row r="188" spans="4:4" x14ac:dyDescent="0.2">
      <c r="D188">
        <f t="shared" si="2"/>
        <v>0</v>
      </c>
    </row>
    <row r="189" spans="4:4" x14ac:dyDescent="0.2">
      <c r="D189">
        <f t="shared" si="2"/>
        <v>0</v>
      </c>
    </row>
    <row r="190" spans="4:4" x14ac:dyDescent="0.2">
      <c r="D190">
        <f t="shared" si="2"/>
        <v>0</v>
      </c>
    </row>
    <row r="191" spans="4:4" x14ac:dyDescent="0.2">
      <c r="D191">
        <f t="shared" si="2"/>
        <v>0</v>
      </c>
    </row>
    <row r="192" spans="4:4" x14ac:dyDescent="0.2">
      <c r="D192">
        <f t="shared" si="2"/>
        <v>0</v>
      </c>
    </row>
    <row r="193" spans="4:4" x14ac:dyDescent="0.2">
      <c r="D193">
        <f t="shared" si="2"/>
        <v>0</v>
      </c>
    </row>
    <row r="194" spans="4:4" x14ac:dyDescent="0.2">
      <c r="D194">
        <f t="shared" si="2"/>
        <v>0</v>
      </c>
    </row>
    <row r="195" spans="4:4" x14ac:dyDescent="0.2">
      <c r="D195">
        <f t="shared" si="2"/>
        <v>0</v>
      </c>
    </row>
    <row r="196" spans="4:4" x14ac:dyDescent="0.2">
      <c r="D196">
        <f t="shared" si="2"/>
        <v>0</v>
      </c>
    </row>
    <row r="197" spans="4:4" x14ac:dyDescent="0.2">
      <c r="D197">
        <f t="shared" si="2"/>
        <v>0</v>
      </c>
    </row>
    <row r="198" spans="4:4" x14ac:dyDescent="0.2">
      <c r="D198">
        <f t="shared" ref="D198:D261" si="3">IF(CONCATENATE(E198&amp;F198&amp;G198)="",0,1)</f>
        <v>0</v>
      </c>
    </row>
    <row r="199" spans="4:4" x14ac:dyDescent="0.2">
      <c r="D199">
        <f t="shared" si="3"/>
        <v>0</v>
      </c>
    </row>
    <row r="200" spans="4:4" x14ac:dyDescent="0.2">
      <c r="D200">
        <f t="shared" si="3"/>
        <v>0</v>
      </c>
    </row>
    <row r="201" spans="4:4" x14ac:dyDescent="0.2">
      <c r="D201">
        <f t="shared" si="3"/>
        <v>0</v>
      </c>
    </row>
    <row r="202" spans="4:4" x14ac:dyDescent="0.2">
      <c r="D202">
        <f t="shared" si="3"/>
        <v>0</v>
      </c>
    </row>
    <row r="203" spans="4:4" x14ac:dyDescent="0.2">
      <c r="D203">
        <f t="shared" si="3"/>
        <v>0</v>
      </c>
    </row>
    <row r="204" spans="4:4" x14ac:dyDescent="0.2">
      <c r="D204">
        <f t="shared" si="3"/>
        <v>0</v>
      </c>
    </row>
    <row r="205" spans="4:4" x14ac:dyDescent="0.2">
      <c r="D205">
        <f t="shared" si="3"/>
        <v>0</v>
      </c>
    </row>
    <row r="206" spans="4:4" x14ac:dyDescent="0.2">
      <c r="D206">
        <f t="shared" si="3"/>
        <v>0</v>
      </c>
    </row>
    <row r="207" spans="4:4" x14ac:dyDescent="0.2">
      <c r="D207">
        <f t="shared" si="3"/>
        <v>0</v>
      </c>
    </row>
    <row r="208" spans="4:4" x14ac:dyDescent="0.2">
      <c r="D208">
        <f t="shared" si="3"/>
        <v>0</v>
      </c>
    </row>
    <row r="209" spans="4:4" x14ac:dyDescent="0.2">
      <c r="D209">
        <f t="shared" si="3"/>
        <v>0</v>
      </c>
    </row>
    <row r="210" spans="4:4" x14ac:dyDescent="0.2">
      <c r="D210">
        <f t="shared" si="3"/>
        <v>0</v>
      </c>
    </row>
    <row r="211" spans="4:4" x14ac:dyDescent="0.2">
      <c r="D211">
        <f t="shared" si="3"/>
        <v>0</v>
      </c>
    </row>
    <row r="212" spans="4:4" x14ac:dyDescent="0.2">
      <c r="D212">
        <f t="shared" si="3"/>
        <v>0</v>
      </c>
    </row>
    <row r="213" spans="4:4" x14ac:dyDescent="0.2">
      <c r="D213">
        <f t="shared" si="3"/>
        <v>0</v>
      </c>
    </row>
    <row r="214" spans="4:4" x14ac:dyDescent="0.2">
      <c r="D214">
        <f t="shared" si="3"/>
        <v>0</v>
      </c>
    </row>
    <row r="215" spans="4:4" x14ac:dyDescent="0.2">
      <c r="D215">
        <f t="shared" si="3"/>
        <v>0</v>
      </c>
    </row>
    <row r="216" spans="4:4" x14ac:dyDescent="0.2">
      <c r="D216">
        <f t="shared" si="3"/>
        <v>0</v>
      </c>
    </row>
    <row r="217" spans="4:4" x14ac:dyDescent="0.2">
      <c r="D217">
        <f t="shared" si="3"/>
        <v>0</v>
      </c>
    </row>
    <row r="218" spans="4:4" x14ac:dyDescent="0.2">
      <c r="D218">
        <f t="shared" si="3"/>
        <v>0</v>
      </c>
    </row>
    <row r="219" spans="4:4" x14ac:dyDescent="0.2">
      <c r="D219">
        <f t="shared" si="3"/>
        <v>0</v>
      </c>
    </row>
    <row r="220" spans="4:4" x14ac:dyDescent="0.2">
      <c r="D220">
        <f t="shared" si="3"/>
        <v>0</v>
      </c>
    </row>
    <row r="221" spans="4:4" x14ac:dyDescent="0.2">
      <c r="D221">
        <f t="shared" si="3"/>
        <v>0</v>
      </c>
    </row>
    <row r="222" spans="4:4" x14ac:dyDescent="0.2">
      <c r="D222">
        <f t="shared" si="3"/>
        <v>0</v>
      </c>
    </row>
    <row r="223" spans="4:4" x14ac:dyDescent="0.2">
      <c r="D223">
        <f t="shared" si="3"/>
        <v>0</v>
      </c>
    </row>
    <row r="224" spans="4:4" x14ac:dyDescent="0.2">
      <c r="D224">
        <f t="shared" si="3"/>
        <v>0</v>
      </c>
    </row>
    <row r="225" spans="4:4" x14ac:dyDescent="0.2">
      <c r="D225">
        <f t="shared" si="3"/>
        <v>0</v>
      </c>
    </row>
    <row r="226" spans="4:4" x14ac:dyDescent="0.2">
      <c r="D226">
        <f t="shared" si="3"/>
        <v>0</v>
      </c>
    </row>
    <row r="227" spans="4:4" x14ac:dyDescent="0.2">
      <c r="D227">
        <f t="shared" si="3"/>
        <v>0</v>
      </c>
    </row>
    <row r="228" spans="4:4" x14ac:dyDescent="0.2">
      <c r="D228">
        <f t="shared" si="3"/>
        <v>0</v>
      </c>
    </row>
    <row r="229" spans="4:4" x14ac:dyDescent="0.2">
      <c r="D229">
        <f t="shared" si="3"/>
        <v>0</v>
      </c>
    </row>
    <row r="230" spans="4:4" x14ac:dyDescent="0.2">
      <c r="D230">
        <f t="shared" si="3"/>
        <v>0</v>
      </c>
    </row>
    <row r="231" spans="4:4" x14ac:dyDescent="0.2">
      <c r="D231">
        <f t="shared" si="3"/>
        <v>0</v>
      </c>
    </row>
    <row r="232" spans="4:4" x14ac:dyDescent="0.2">
      <c r="D232">
        <f t="shared" si="3"/>
        <v>0</v>
      </c>
    </row>
    <row r="233" spans="4:4" x14ac:dyDescent="0.2">
      <c r="D233">
        <f t="shared" si="3"/>
        <v>0</v>
      </c>
    </row>
    <row r="234" spans="4:4" x14ac:dyDescent="0.2">
      <c r="D234">
        <f t="shared" si="3"/>
        <v>0</v>
      </c>
    </row>
    <row r="235" spans="4:4" x14ac:dyDescent="0.2">
      <c r="D235">
        <f t="shared" si="3"/>
        <v>0</v>
      </c>
    </row>
    <row r="236" spans="4:4" x14ac:dyDescent="0.2">
      <c r="D236">
        <f t="shared" si="3"/>
        <v>0</v>
      </c>
    </row>
    <row r="237" spans="4:4" x14ac:dyDescent="0.2">
      <c r="D237">
        <f t="shared" si="3"/>
        <v>0</v>
      </c>
    </row>
    <row r="238" spans="4:4" x14ac:dyDescent="0.2">
      <c r="D238">
        <f t="shared" si="3"/>
        <v>0</v>
      </c>
    </row>
    <row r="239" spans="4:4" x14ac:dyDescent="0.2">
      <c r="D239">
        <f t="shared" si="3"/>
        <v>0</v>
      </c>
    </row>
    <row r="240" spans="4:4" x14ac:dyDescent="0.2">
      <c r="D240">
        <f t="shared" si="3"/>
        <v>0</v>
      </c>
    </row>
    <row r="241" spans="4:4" x14ac:dyDescent="0.2">
      <c r="D241">
        <f t="shared" si="3"/>
        <v>0</v>
      </c>
    </row>
    <row r="242" spans="4:4" x14ac:dyDescent="0.2">
      <c r="D242">
        <f t="shared" si="3"/>
        <v>0</v>
      </c>
    </row>
    <row r="243" spans="4:4" x14ac:dyDescent="0.2">
      <c r="D243">
        <f t="shared" si="3"/>
        <v>0</v>
      </c>
    </row>
    <row r="244" spans="4:4" x14ac:dyDescent="0.2">
      <c r="D244">
        <f t="shared" si="3"/>
        <v>0</v>
      </c>
    </row>
    <row r="245" spans="4:4" x14ac:dyDescent="0.2">
      <c r="D245">
        <f t="shared" si="3"/>
        <v>0</v>
      </c>
    </row>
    <row r="246" spans="4:4" x14ac:dyDescent="0.2">
      <c r="D246">
        <f t="shared" si="3"/>
        <v>0</v>
      </c>
    </row>
    <row r="247" spans="4:4" x14ac:dyDescent="0.2">
      <c r="D247">
        <f t="shared" si="3"/>
        <v>0</v>
      </c>
    </row>
    <row r="248" spans="4:4" x14ac:dyDescent="0.2">
      <c r="D248">
        <f t="shared" si="3"/>
        <v>0</v>
      </c>
    </row>
    <row r="249" spans="4:4" x14ac:dyDescent="0.2">
      <c r="D249">
        <f t="shared" si="3"/>
        <v>0</v>
      </c>
    </row>
    <row r="250" spans="4:4" x14ac:dyDescent="0.2">
      <c r="D250">
        <f t="shared" si="3"/>
        <v>0</v>
      </c>
    </row>
    <row r="251" spans="4:4" x14ac:dyDescent="0.2">
      <c r="D251">
        <f t="shared" si="3"/>
        <v>0</v>
      </c>
    </row>
    <row r="252" spans="4:4" x14ac:dyDescent="0.2">
      <c r="D252">
        <f t="shared" si="3"/>
        <v>0</v>
      </c>
    </row>
    <row r="253" spans="4:4" x14ac:dyDescent="0.2">
      <c r="D253">
        <f t="shared" si="3"/>
        <v>0</v>
      </c>
    </row>
    <row r="254" spans="4:4" x14ac:dyDescent="0.2">
      <c r="D254">
        <f t="shared" si="3"/>
        <v>0</v>
      </c>
    </row>
    <row r="255" spans="4:4" x14ac:dyDescent="0.2">
      <c r="D255">
        <f t="shared" si="3"/>
        <v>0</v>
      </c>
    </row>
    <row r="256" spans="4:4" x14ac:dyDescent="0.2">
      <c r="D256">
        <f t="shared" si="3"/>
        <v>0</v>
      </c>
    </row>
    <row r="257" spans="4:4" x14ac:dyDescent="0.2">
      <c r="D257">
        <f t="shared" si="3"/>
        <v>0</v>
      </c>
    </row>
    <row r="258" spans="4:4" x14ac:dyDescent="0.2">
      <c r="D258">
        <f t="shared" si="3"/>
        <v>0</v>
      </c>
    </row>
    <row r="259" spans="4:4" x14ac:dyDescent="0.2">
      <c r="D259">
        <f t="shared" si="3"/>
        <v>0</v>
      </c>
    </row>
    <row r="260" spans="4:4" x14ac:dyDescent="0.2">
      <c r="D260">
        <f t="shared" si="3"/>
        <v>0</v>
      </c>
    </row>
    <row r="261" spans="4:4" x14ac:dyDescent="0.2">
      <c r="D261">
        <f t="shared" si="3"/>
        <v>0</v>
      </c>
    </row>
    <row r="262" spans="4:4" x14ac:dyDescent="0.2">
      <c r="D262">
        <f t="shared" ref="D262:D325" si="4">IF(CONCATENATE(E262&amp;F262&amp;G262)="",0,1)</f>
        <v>0</v>
      </c>
    </row>
    <row r="263" spans="4:4" x14ac:dyDescent="0.2">
      <c r="D263">
        <f t="shared" si="4"/>
        <v>0</v>
      </c>
    </row>
    <row r="264" spans="4:4" x14ac:dyDescent="0.2">
      <c r="D264">
        <f t="shared" si="4"/>
        <v>0</v>
      </c>
    </row>
    <row r="265" spans="4:4" x14ac:dyDescent="0.2">
      <c r="D265">
        <f t="shared" si="4"/>
        <v>0</v>
      </c>
    </row>
    <row r="266" spans="4:4" x14ac:dyDescent="0.2">
      <c r="D266">
        <f t="shared" si="4"/>
        <v>0</v>
      </c>
    </row>
    <row r="267" spans="4:4" x14ac:dyDescent="0.2">
      <c r="D267">
        <f t="shared" si="4"/>
        <v>0</v>
      </c>
    </row>
    <row r="268" spans="4:4" x14ac:dyDescent="0.2">
      <c r="D268">
        <f t="shared" si="4"/>
        <v>0</v>
      </c>
    </row>
    <row r="269" spans="4:4" x14ac:dyDescent="0.2">
      <c r="D269">
        <f t="shared" si="4"/>
        <v>0</v>
      </c>
    </row>
    <row r="270" spans="4:4" x14ac:dyDescent="0.2">
      <c r="D270">
        <f t="shared" si="4"/>
        <v>0</v>
      </c>
    </row>
    <row r="271" spans="4:4" x14ac:dyDescent="0.2">
      <c r="D271">
        <f t="shared" si="4"/>
        <v>0</v>
      </c>
    </row>
    <row r="272" spans="4:4" x14ac:dyDescent="0.2">
      <c r="D272">
        <f t="shared" si="4"/>
        <v>0</v>
      </c>
    </row>
    <row r="273" spans="4:4" x14ac:dyDescent="0.2">
      <c r="D273">
        <f t="shared" si="4"/>
        <v>0</v>
      </c>
    </row>
    <row r="274" spans="4:4" x14ac:dyDescent="0.2">
      <c r="D274">
        <f t="shared" si="4"/>
        <v>0</v>
      </c>
    </row>
    <row r="275" spans="4:4" x14ac:dyDescent="0.2">
      <c r="D275">
        <f t="shared" si="4"/>
        <v>0</v>
      </c>
    </row>
    <row r="276" spans="4:4" x14ac:dyDescent="0.2">
      <c r="D276">
        <f t="shared" si="4"/>
        <v>0</v>
      </c>
    </row>
    <row r="277" spans="4:4" x14ac:dyDescent="0.2">
      <c r="D277">
        <f t="shared" si="4"/>
        <v>0</v>
      </c>
    </row>
    <row r="278" spans="4:4" x14ac:dyDescent="0.2">
      <c r="D278">
        <f t="shared" si="4"/>
        <v>0</v>
      </c>
    </row>
    <row r="279" spans="4:4" x14ac:dyDescent="0.2">
      <c r="D279">
        <f t="shared" si="4"/>
        <v>0</v>
      </c>
    </row>
    <row r="280" spans="4:4" x14ac:dyDescent="0.2">
      <c r="D280">
        <f t="shared" si="4"/>
        <v>0</v>
      </c>
    </row>
    <row r="281" spans="4:4" x14ac:dyDescent="0.2">
      <c r="D281">
        <f t="shared" si="4"/>
        <v>0</v>
      </c>
    </row>
    <row r="282" spans="4:4" x14ac:dyDescent="0.2">
      <c r="D282">
        <f t="shared" si="4"/>
        <v>0</v>
      </c>
    </row>
    <row r="283" spans="4:4" x14ac:dyDescent="0.2">
      <c r="D283">
        <f t="shared" si="4"/>
        <v>0</v>
      </c>
    </row>
    <row r="284" spans="4:4" x14ac:dyDescent="0.2">
      <c r="D284">
        <f t="shared" si="4"/>
        <v>0</v>
      </c>
    </row>
    <row r="285" spans="4:4" x14ac:dyDescent="0.2">
      <c r="D285">
        <f t="shared" si="4"/>
        <v>0</v>
      </c>
    </row>
    <row r="286" spans="4:4" x14ac:dyDescent="0.2">
      <c r="D286">
        <f t="shared" si="4"/>
        <v>0</v>
      </c>
    </row>
    <row r="287" spans="4:4" x14ac:dyDescent="0.2">
      <c r="D287">
        <f t="shared" si="4"/>
        <v>0</v>
      </c>
    </row>
    <row r="288" spans="4:4" x14ac:dyDescent="0.2">
      <c r="D288">
        <f t="shared" si="4"/>
        <v>0</v>
      </c>
    </row>
    <row r="289" spans="4:4" x14ac:dyDescent="0.2">
      <c r="D289">
        <f t="shared" si="4"/>
        <v>0</v>
      </c>
    </row>
    <row r="290" spans="4:4" x14ac:dyDescent="0.2">
      <c r="D290">
        <f t="shared" si="4"/>
        <v>0</v>
      </c>
    </row>
    <row r="291" spans="4:4" x14ac:dyDescent="0.2">
      <c r="D291">
        <f t="shared" si="4"/>
        <v>0</v>
      </c>
    </row>
    <row r="292" spans="4:4" x14ac:dyDescent="0.2">
      <c r="D292">
        <f t="shared" si="4"/>
        <v>0</v>
      </c>
    </row>
    <row r="293" spans="4:4" x14ac:dyDescent="0.2">
      <c r="D293">
        <f t="shared" si="4"/>
        <v>0</v>
      </c>
    </row>
    <row r="294" spans="4:4" x14ac:dyDescent="0.2">
      <c r="D294">
        <f t="shared" si="4"/>
        <v>0</v>
      </c>
    </row>
    <row r="295" spans="4:4" x14ac:dyDescent="0.2">
      <c r="D295">
        <f t="shared" si="4"/>
        <v>0</v>
      </c>
    </row>
    <row r="296" spans="4:4" x14ac:dyDescent="0.2">
      <c r="D296">
        <f t="shared" si="4"/>
        <v>0</v>
      </c>
    </row>
    <row r="297" spans="4:4" x14ac:dyDescent="0.2">
      <c r="D297">
        <f t="shared" si="4"/>
        <v>0</v>
      </c>
    </row>
    <row r="298" spans="4:4" x14ac:dyDescent="0.2">
      <c r="D298">
        <f t="shared" si="4"/>
        <v>0</v>
      </c>
    </row>
    <row r="299" spans="4:4" x14ac:dyDescent="0.2">
      <c r="D299">
        <f t="shared" si="4"/>
        <v>0</v>
      </c>
    </row>
    <row r="300" spans="4:4" x14ac:dyDescent="0.2">
      <c r="D300">
        <f t="shared" si="4"/>
        <v>0</v>
      </c>
    </row>
    <row r="301" spans="4:4" x14ac:dyDescent="0.2">
      <c r="D301">
        <f t="shared" si="4"/>
        <v>0</v>
      </c>
    </row>
    <row r="302" spans="4:4" x14ac:dyDescent="0.2">
      <c r="D302">
        <f t="shared" si="4"/>
        <v>0</v>
      </c>
    </row>
    <row r="303" spans="4:4" x14ac:dyDescent="0.2">
      <c r="D303">
        <f t="shared" si="4"/>
        <v>0</v>
      </c>
    </row>
    <row r="304" spans="4:4" x14ac:dyDescent="0.2">
      <c r="D304">
        <f t="shared" si="4"/>
        <v>0</v>
      </c>
    </row>
    <row r="305" spans="4:4" x14ac:dyDescent="0.2">
      <c r="D305">
        <f t="shared" si="4"/>
        <v>0</v>
      </c>
    </row>
    <row r="306" spans="4:4" x14ac:dyDescent="0.2">
      <c r="D306">
        <f t="shared" si="4"/>
        <v>0</v>
      </c>
    </row>
    <row r="307" spans="4:4" x14ac:dyDescent="0.2">
      <c r="D307">
        <f t="shared" si="4"/>
        <v>0</v>
      </c>
    </row>
    <row r="308" spans="4:4" x14ac:dyDescent="0.2">
      <c r="D308">
        <f t="shared" si="4"/>
        <v>0</v>
      </c>
    </row>
    <row r="309" spans="4:4" x14ac:dyDescent="0.2">
      <c r="D309">
        <f t="shared" si="4"/>
        <v>0</v>
      </c>
    </row>
    <row r="310" spans="4:4" x14ac:dyDescent="0.2">
      <c r="D310">
        <f t="shared" si="4"/>
        <v>0</v>
      </c>
    </row>
    <row r="311" spans="4:4" x14ac:dyDescent="0.2">
      <c r="D311">
        <f t="shared" si="4"/>
        <v>0</v>
      </c>
    </row>
    <row r="312" spans="4:4" x14ac:dyDescent="0.2">
      <c r="D312">
        <f t="shared" si="4"/>
        <v>0</v>
      </c>
    </row>
    <row r="313" spans="4:4" x14ac:dyDescent="0.2">
      <c r="D313">
        <f t="shared" si="4"/>
        <v>0</v>
      </c>
    </row>
    <row r="314" spans="4:4" x14ac:dyDescent="0.2">
      <c r="D314">
        <f t="shared" si="4"/>
        <v>0</v>
      </c>
    </row>
    <row r="315" spans="4:4" x14ac:dyDescent="0.2">
      <c r="D315">
        <f t="shared" si="4"/>
        <v>0</v>
      </c>
    </row>
    <row r="316" spans="4:4" x14ac:dyDescent="0.2">
      <c r="D316">
        <f t="shared" si="4"/>
        <v>0</v>
      </c>
    </row>
    <row r="317" spans="4:4" x14ac:dyDescent="0.2">
      <c r="D317">
        <f t="shared" si="4"/>
        <v>0</v>
      </c>
    </row>
    <row r="318" spans="4:4" x14ac:dyDescent="0.2">
      <c r="D318">
        <f t="shared" si="4"/>
        <v>0</v>
      </c>
    </row>
    <row r="319" spans="4:4" x14ac:dyDescent="0.2">
      <c r="D319">
        <f t="shared" si="4"/>
        <v>0</v>
      </c>
    </row>
    <row r="320" spans="4:4" x14ac:dyDescent="0.2">
      <c r="D320">
        <f t="shared" si="4"/>
        <v>0</v>
      </c>
    </row>
    <row r="321" spans="4:4" x14ac:dyDescent="0.2">
      <c r="D321">
        <f t="shared" si="4"/>
        <v>0</v>
      </c>
    </row>
    <row r="322" spans="4:4" x14ac:dyDescent="0.2">
      <c r="D322">
        <f t="shared" si="4"/>
        <v>0</v>
      </c>
    </row>
    <row r="323" spans="4:4" x14ac:dyDescent="0.2">
      <c r="D323">
        <f t="shared" si="4"/>
        <v>0</v>
      </c>
    </row>
    <row r="324" spans="4:4" x14ac:dyDescent="0.2">
      <c r="D324">
        <f t="shared" si="4"/>
        <v>0</v>
      </c>
    </row>
    <row r="325" spans="4:4" x14ac:dyDescent="0.2">
      <c r="D325">
        <f t="shared" si="4"/>
        <v>0</v>
      </c>
    </row>
    <row r="326" spans="4:4" x14ac:dyDescent="0.2">
      <c r="D326">
        <f t="shared" ref="D326:D389" si="5">IF(CONCATENATE(E326&amp;F326&amp;G326)="",0,1)</f>
        <v>0</v>
      </c>
    </row>
    <row r="327" spans="4:4" x14ac:dyDescent="0.2">
      <c r="D327">
        <f t="shared" si="5"/>
        <v>0</v>
      </c>
    </row>
    <row r="328" spans="4:4" x14ac:dyDescent="0.2">
      <c r="D328">
        <f t="shared" si="5"/>
        <v>0</v>
      </c>
    </row>
    <row r="329" spans="4:4" x14ac:dyDescent="0.2">
      <c r="D329">
        <f t="shared" si="5"/>
        <v>0</v>
      </c>
    </row>
    <row r="330" spans="4:4" x14ac:dyDescent="0.2">
      <c r="D330">
        <f t="shared" si="5"/>
        <v>0</v>
      </c>
    </row>
    <row r="331" spans="4:4" x14ac:dyDescent="0.2">
      <c r="D331">
        <f t="shared" si="5"/>
        <v>0</v>
      </c>
    </row>
    <row r="332" spans="4:4" x14ac:dyDescent="0.2">
      <c r="D332">
        <f t="shared" si="5"/>
        <v>0</v>
      </c>
    </row>
    <row r="333" spans="4:4" x14ac:dyDescent="0.2">
      <c r="D333">
        <f t="shared" si="5"/>
        <v>0</v>
      </c>
    </row>
    <row r="334" spans="4:4" x14ac:dyDescent="0.2">
      <c r="D334">
        <f t="shared" si="5"/>
        <v>0</v>
      </c>
    </row>
    <row r="335" spans="4:4" x14ac:dyDescent="0.2">
      <c r="D335">
        <f t="shared" si="5"/>
        <v>0</v>
      </c>
    </row>
    <row r="336" spans="4:4" x14ac:dyDescent="0.2">
      <c r="D336">
        <f t="shared" si="5"/>
        <v>0</v>
      </c>
    </row>
    <row r="337" spans="4:4" x14ac:dyDescent="0.2">
      <c r="D337">
        <f t="shared" si="5"/>
        <v>0</v>
      </c>
    </row>
    <row r="338" spans="4:4" x14ac:dyDescent="0.2">
      <c r="D338">
        <f t="shared" si="5"/>
        <v>0</v>
      </c>
    </row>
    <row r="339" spans="4:4" x14ac:dyDescent="0.2">
      <c r="D339">
        <f t="shared" si="5"/>
        <v>0</v>
      </c>
    </row>
    <row r="340" spans="4:4" x14ac:dyDescent="0.2">
      <c r="D340">
        <f t="shared" si="5"/>
        <v>0</v>
      </c>
    </row>
    <row r="341" spans="4:4" x14ac:dyDescent="0.2">
      <c r="D341">
        <f t="shared" si="5"/>
        <v>0</v>
      </c>
    </row>
    <row r="342" spans="4:4" x14ac:dyDescent="0.2">
      <c r="D342">
        <f t="shared" si="5"/>
        <v>0</v>
      </c>
    </row>
    <row r="343" spans="4:4" x14ac:dyDescent="0.2">
      <c r="D343">
        <f t="shared" si="5"/>
        <v>0</v>
      </c>
    </row>
    <row r="344" spans="4:4" x14ac:dyDescent="0.2">
      <c r="D344">
        <f t="shared" si="5"/>
        <v>0</v>
      </c>
    </row>
    <row r="345" spans="4:4" x14ac:dyDescent="0.2">
      <c r="D345">
        <f t="shared" si="5"/>
        <v>0</v>
      </c>
    </row>
    <row r="346" spans="4:4" x14ac:dyDescent="0.2">
      <c r="D346">
        <f t="shared" si="5"/>
        <v>0</v>
      </c>
    </row>
    <row r="347" spans="4:4" x14ac:dyDescent="0.2">
      <c r="D347">
        <f t="shared" si="5"/>
        <v>0</v>
      </c>
    </row>
    <row r="348" spans="4:4" x14ac:dyDescent="0.2">
      <c r="D348">
        <f t="shared" si="5"/>
        <v>0</v>
      </c>
    </row>
    <row r="349" spans="4:4" x14ac:dyDescent="0.2">
      <c r="D349">
        <f t="shared" si="5"/>
        <v>0</v>
      </c>
    </row>
    <row r="350" spans="4:4" x14ac:dyDescent="0.2">
      <c r="D350">
        <f t="shared" si="5"/>
        <v>0</v>
      </c>
    </row>
    <row r="351" spans="4:4" x14ac:dyDescent="0.2">
      <c r="D351">
        <f t="shared" si="5"/>
        <v>0</v>
      </c>
    </row>
    <row r="352" spans="4:4" x14ac:dyDescent="0.2">
      <c r="D352">
        <f t="shared" si="5"/>
        <v>0</v>
      </c>
    </row>
    <row r="353" spans="4:4" x14ac:dyDescent="0.2">
      <c r="D353">
        <f t="shared" si="5"/>
        <v>0</v>
      </c>
    </row>
    <row r="354" spans="4:4" x14ac:dyDescent="0.2">
      <c r="D354">
        <f t="shared" si="5"/>
        <v>0</v>
      </c>
    </row>
    <row r="355" spans="4:4" x14ac:dyDescent="0.2">
      <c r="D355">
        <f t="shared" si="5"/>
        <v>0</v>
      </c>
    </row>
    <row r="356" spans="4:4" x14ac:dyDescent="0.2">
      <c r="D356">
        <f t="shared" si="5"/>
        <v>0</v>
      </c>
    </row>
    <row r="357" spans="4:4" x14ac:dyDescent="0.2">
      <c r="D357">
        <f t="shared" si="5"/>
        <v>0</v>
      </c>
    </row>
    <row r="358" spans="4:4" x14ac:dyDescent="0.2">
      <c r="D358">
        <f t="shared" si="5"/>
        <v>0</v>
      </c>
    </row>
    <row r="359" spans="4:4" x14ac:dyDescent="0.2">
      <c r="D359">
        <f t="shared" si="5"/>
        <v>0</v>
      </c>
    </row>
    <row r="360" spans="4:4" x14ac:dyDescent="0.2">
      <c r="D360">
        <f t="shared" si="5"/>
        <v>0</v>
      </c>
    </row>
    <row r="361" spans="4:4" x14ac:dyDescent="0.2">
      <c r="D361">
        <f t="shared" si="5"/>
        <v>0</v>
      </c>
    </row>
    <row r="362" spans="4:4" x14ac:dyDescent="0.2">
      <c r="D362">
        <f t="shared" si="5"/>
        <v>0</v>
      </c>
    </row>
    <row r="363" spans="4:4" x14ac:dyDescent="0.2">
      <c r="D363">
        <f t="shared" si="5"/>
        <v>0</v>
      </c>
    </row>
    <row r="364" spans="4:4" x14ac:dyDescent="0.2">
      <c r="D364">
        <f t="shared" si="5"/>
        <v>0</v>
      </c>
    </row>
    <row r="365" spans="4:4" x14ac:dyDescent="0.2">
      <c r="D365">
        <f t="shared" si="5"/>
        <v>0</v>
      </c>
    </row>
    <row r="366" spans="4:4" x14ac:dyDescent="0.2">
      <c r="D366">
        <f t="shared" si="5"/>
        <v>0</v>
      </c>
    </row>
    <row r="367" spans="4:4" x14ac:dyDescent="0.2">
      <c r="D367">
        <f t="shared" si="5"/>
        <v>0</v>
      </c>
    </row>
    <row r="368" spans="4:4" x14ac:dyDescent="0.2">
      <c r="D368">
        <f t="shared" si="5"/>
        <v>0</v>
      </c>
    </row>
    <row r="369" spans="4:4" x14ac:dyDescent="0.2">
      <c r="D369">
        <f t="shared" si="5"/>
        <v>0</v>
      </c>
    </row>
    <row r="370" spans="4:4" x14ac:dyDescent="0.2">
      <c r="D370">
        <f t="shared" si="5"/>
        <v>0</v>
      </c>
    </row>
    <row r="371" spans="4:4" x14ac:dyDescent="0.2">
      <c r="D371">
        <f t="shared" si="5"/>
        <v>0</v>
      </c>
    </row>
    <row r="372" spans="4:4" x14ac:dyDescent="0.2">
      <c r="D372">
        <f t="shared" si="5"/>
        <v>0</v>
      </c>
    </row>
    <row r="373" spans="4:4" x14ac:dyDescent="0.2">
      <c r="D373">
        <f t="shared" si="5"/>
        <v>0</v>
      </c>
    </row>
    <row r="374" spans="4:4" x14ac:dyDescent="0.2">
      <c r="D374">
        <f t="shared" si="5"/>
        <v>0</v>
      </c>
    </row>
    <row r="375" spans="4:4" x14ac:dyDescent="0.2">
      <c r="D375">
        <f t="shared" si="5"/>
        <v>0</v>
      </c>
    </row>
    <row r="376" spans="4:4" x14ac:dyDescent="0.2">
      <c r="D376">
        <f t="shared" si="5"/>
        <v>0</v>
      </c>
    </row>
    <row r="377" spans="4:4" x14ac:dyDescent="0.2">
      <c r="D377">
        <f t="shared" si="5"/>
        <v>0</v>
      </c>
    </row>
    <row r="378" spans="4:4" x14ac:dyDescent="0.2">
      <c r="D378">
        <f t="shared" si="5"/>
        <v>0</v>
      </c>
    </row>
    <row r="379" spans="4:4" x14ac:dyDescent="0.2">
      <c r="D379">
        <f t="shared" si="5"/>
        <v>0</v>
      </c>
    </row>
    <row r="380" spans="4:4" x14ac:dyDescent="0.2">
      <c r="D380">
        <f t="shared" si="5"/>
        <v>0</v>
      </c>
    </row>
    <row r="381" spans="4:4" x14ac:dyDescent="0.2">
      <c r="D381">
        <f t="shared" si="5"/>
        <v>0</v>
      </c>
    </row>
    <row r="382" spans="4:4" x14ac:dyDescent="0.2">
      <c r="D382">
        <f t="shared" si="5"/>
        <v>0</v>
      </c>
    </row>
    <row r="383" spans="4:4" x14ac:dyDescent="0.2">
      <c r="D383">
        <f t="shared" si="5"/>
        <v>0</v>
      </c>
    </row>
    <row r="384" spans="4:4" x14ac:dyDescent="0.2">
      <c r="D384">
        <f t="shared" si="5"/>
        <v>0</v>
      </c>
    </row>
    <row r="385" spans="4:4" x14ac:dyDescent="0.2">
      <c r="D385">
        <f t="shared" si="5"/>
        <v>0</v>
      </c>
    </row>
    <row r="386" spans="4:4" x14ac:dyDescent="0.2">
      <c r="D386">
        <f t="shared" si="5"/>
        <v>0</v>
      </c>
    </row>
    <row r="387" spans="4:4" x14ac:dyDescent="0.2">
      <c r="D387">
        <f t="shared" si="5"/>
        <v>0</v>
      </c>
    </row>
    <row r="388" spans="4:4" x14ac:dyDescent="0.2">
      <c r="D388">
        <f t="shared" si="5"/>
        <v>0</v>
      </c>
    </row>
    <row r="389" spans="4:4" x14ac:dyDescent="0.2">
      <c r="D389">
        <f t="shared" si="5"/>
        <v>0</v>
      </c>
    </row>
    <row r="390" spans="4:4" x14ac:dyDescent="0.2">
      <c r="D390">
        <f t="shared" ref="D390:D400" si="6">IF(CONCATENATE(E390&amp;F390&amp;G390)="",0,1)</f>
        <v>0</v>
      </c>
    </row>
    <row r="391" spans="4:4" x14ac:dyDescent="0.2">
      <c r="D391">
        <f t="shared" si="6"/>
        <v>0</v>
      </c>
    </row>
    <row r="392" spans="4:4" x14ac:dyDescent="0.2">
      <c r="D392">
        <f t="shared" si="6"/>
        <v>0</v>
      </c>
    </row>
    <row r="393" spans="4:4" x14ac:dyDescent="0.2">
      <c r="D393">
        <f t="shared" si="6"/>
        <v>0</v>
      </c>
    </row>
    <row r="394" spans="4:4" x14ac:dyDescent="0.2">
      <c r="D394">
        <f t="shared" si="6"/>
        <v>0</v>
      </c>
    </row>
    <row r="395" spans="4:4" x14ac:dyDescent="0.2">
      <c r="D395">
        <f t="shared" si="6"/>
        <v>0</v>
      </c>
    </row>
    <row r="396" spans="4:4" x14ac:dyDescent="0.2">
      <c r="D396">
        <f t="shared" si="6"/>
        <v>0</v>
      </c>
    </row>
    <row r="397" spans="4:4" x14ac:dyDescent="0.2">
      <c r="D397">
        <f t="shared" si="6"/>
        <v>0</v>
      </c>
    </row>
    <row r="398" spans="4:4" x14ac:dyDescent="0.2">
      <c r="D398">
        <f t="shared" si="6"/>
        <v>0</v>
      </c>
    </row>
    <row r="399" spans="4:4" x14ac:dyDescent="0.2">
      <c r="D399">
        <f t="shared" si="6"/>
        <v>0</v>
      </c>
    </row>
    <row r="400" spans="4:4" x14ac:dyDescent="0.2">
      <c r="D400">
        <f t="shared" si="6"/>
        <v>0</v>
      </c>
    </row>
  </sheetData>
  <autoFilter ref="A4:G4">
    <filterColumn colId="3">
      <filters>
        <filter val="1"/>
      </filters>
    </filterColumn>
  </autoFilter>
  <mergeCells count="2">
    <mergeCell ref="A1:G1"/>
    <mergeCell ref="A2:G2"/>
  </mergeCells>
  <phoneticPr fontId="3" type="noConversion"/>
  <pageMargins left="0.59055118110236227" right="0.39370078740157483" top="0.98425196850393704" bottom="0.98425196850393704" header="0.51181102362204722" footer="0.51181102362204722"/>
  <pageSetup paperSize="9" scale="85" orientation="portrait" r:id="rId1"/>
  <headerFooter alignWithMargins="0">
    <oddFooter>&amp;LRegulierungsformel 5. Periode&amp;CSeite &amp;P&amp;R&amp;D</oddFooter>
  </headerFooter>
  <rowBreaks count="2" manualBreakCount="2">
    <brk id="55" max="16383" man="1"/>
    <brk id="9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D88"/>
  <sheetViews>
    <sheetView zoomScale="125" zoomScaleNormal="125" workbookViewId="0"/>
  </sheetViews>
  <sheetFormatPr baseColWidth="10" defaultRowHeight="14.25" x14ac:dyDescent="0.2"/>
  <cols>
    <col min="1" max="1" width="3.75" customWidth="1"/>
    <col min="2" max="2" width="14" customWidth="1"/>
    <col min="3" max="3" width="65.375" customWidth="1"/>
    <col min="4" max="7" width="6.75" customWidth="1"/>
    <col min="8" max="8" width="5.625" customWidth="1"/>
  </cols>
  <sheetData>
    <row r="1" spans="1:3" ht="15" x14ac:dyDescent="0.25">
      <c r="A1" s="2" t="s">
        <v>18</v>
      </c>
    </row>
    <row r="4" spans="1:3" x14ac:dyDescent="0.2">
      <c r="A4" s="17" t="s">
        <v>19</v>
      </c>
      <c r="B4" s="18" t="s">
        <v>20</v>
      </c>
      <c r="C4" s="17" t="s">
        <v>21</v>
      </c>
    </row>
    <row r="5" spans="1:3" x14ac:dyDescent="0.2">
      <c r="A5" s="19"/>
      <c r="B5" s="20"/>
      <c r="C5" s="19"/>
    </row>
    <row r="6" spans="1:3" x14ac:dyDescent="0.2">
      <c r="A6" s="14"/>
      <c r="B6" s="14"/>
      <c r="C6" s="14"/>
    </row>
    <row r="7" spans="1:3" ht="15" x14ac:dyDescent="0.25">
      <c r="A7" s="13" t="s">
        <v>0</v>
      </c>
      <c r="B7" s="21" t="s">
        <v>22</v>
      </c>
      <c r="C7" s="3"/>
    </row>
    <row r="8" spans="1:3" x14ac:dyDescent="0.2">
      <c r="A8" s="3"/>
      <c r="B8" s="3"/>
      <c r="C8" s="3"/>
    </row>
    <row r="9" spans="1:3" ht="18.75" x14ac:dyDescent="0.35">
      <c r="A9" s="3"/>
      <c r="B9" s="25" t="s">
        <v>133</v>
      </c>
      <c r="C9" s="5" t="s">
        <v>102</v>
      </c>
    </row>
    <row r="10" spans="1:3" x14ac:dyDescent="0.2">
      <c r="A10" s="3"/>
      <c r="B10" s="3"/>
      <c r="C10" s="5"/>
    </row>
    <row r="11" spans="1:3" x14ac:dyDescent="0.2">
      <c r="A11" s="4"/>
      <c r="B11" s="4"/>
      <c r="C11" s="12"/>
    </row>
    <row r="12" spans="1:3" x14ac:dyDescent="0.2">
      <c r="A12" s="29"/>
      <c r="B12" s="14"/>
      <c r="C12" s="11"/>
    </row>
    <row r="13" spans="1:3" ht="15" x14ac:dyDescent="0.25">
      <c r="A13" s="37" t="s">
        <v>1</v>
      </c>
      <c r="B13" s="39" t="s">
        <v>113</v>
      </c>
      <c r="C13" s="28"/>
    </row>
    <row r="14" spans="1:3" x14ac:dyDescent="0.2">
      <c r="A14" s="30"/>
      <c r="B14" s="3"/>
      <c r="C14" s="28"/>
    </row>
    <row r="15" spans="1:3" ht="18.75" x14ac:dyDescent="0.35">
      <c r="A15" s="30"/>
      <c r="B15" s="25" t="s">
        <v>190</v>
      </c>
      <c r="C15" s="28" t="s">
        <v>100</v>
      </c>
    </row>
    <row r="16" spans="1:3" ht="18.75" x14ac:dyDescent="0.35">
      <c r="A16" s="30"/>
      <c r="B16" s="25" t="s">
        <v>141</v>
      </c>
      <c r="C16" s="24" t="s">
        <v>149</v>
      </c>
    </row>
    <row r="17" spans="1:3" ht="18.75" x14ac:dyDescent="0.35">
      <c r="A17" s="30"/>
      <c r="B17" s="25" t="s">
        <v>142</v>
      </c>
      <c r="C17" s="24" t="s">
        <v>184</v>
      </c>
    </row>
    <row r="18" spans="1:3" ht="18.75" x14ac:dyDescent="0.35">
      <c r="A18" s="30"/>
      <c r="B18" s="25" t="s">
        <v>156</v>
      </c>
      <c r="C18" s="24" t="s">
        <v>185</v>
      </c>
    </row>
    <row r="19" spans="1:3" ht="18.75" x14ac:dyDescent="0.35">
      <c r="A19" s="30"/>
      <c r="B19" s="25" t="s">
        <v>136</v>
      </c>
      <c r="C19" s="24" t="s">
        <v>137</v>
      </c>
    </row>
    <row r="20" spans="1:3" ht="18.75" x14ac:dyDescent="0.35">
      <c r="A20" s="30"/>
      <c r="B20" s="25" t="s">
        <v>138</v>
      </c>
      <c r="C20" s="24" t="s">
        <v>139</v>
      </c>
    </row>
    <row r="21" spans="1:3" ht="18.75" x14ac:dyDescent="0.35">
      <c r="A21" s="30"/>
      <c r="B21" s="3" t="s">
        <v>23</v>
      </c>
      <c r="C21" s="24" t="s">
        <v>140</v>
      </c>
    </row>
    <row r="22" spans="1:3" ht="18.75" x14ac:dyDescent="0.35">
      <c r="A22" s="30"/>
      <c r="B22" s="25" t="s">
        <v>143</v>
      </c>
      <c r="C22" s="24" t="s">
        <v>144</v>
      </c>
    </row>
    <row r="23" spans="1:3" ht="18.75" x14ac:dyDescent="0.35">
      <c r="A23" s="30"/>
      <c r="B23" s="25" t="s">
        <v>135</v>
      </c>
      <c r="C23" s="24" t="s">
        <v>115</v>
      </c>
    </row>
    <row r="24" spans="1:3" ht="18.75" x14ac:dyDescent="0.35">
      <c r="A24" s="30"/>
      <c r="B24" s="25" t="s">
        <v>134</v>
      </c>
      <c r="C24" s="28" t="s">
        <v>101</v>
      </c>
    </row>
    <row r="25" spans="1:3" ht="18.75" x14ac:dyDescent="0.35">
      <c r="A25" s="30"/>
      <c r="B25" s="25" t="s">
        <v>110</v>
      </c>
      <c r="C25" s="24" t="s">
        <v>112</v>
      </c>
    </row>
    <row r="26" spans="1:3" ht="18.75" x14ac:dyDescent="0.35">
      <c r="A26" s="30"/>
      <c r="B26" s="25" t="s">
        <v>111</v>
      </c>
      <c r="C26" s="24" t="s">
        <v>114</v>
      </c>
    </row>
    <row r="27" spans="1:3" ht="18.75" x14ac:dyDescent="0.35">
      <c r="A27" s="30"/>
      <c r="B27" s="25" t="s">
        <v>106</v>
      </c>
      <c r="C27" s="24" t="s">
        <v>107</v>
      </c>
    </row>
    <row r="28" spans="1:3" ht="18.75" x14ac:dyDescent="0.35">
      <c r="A28" s="30"/>
      <c r="B28" s="25" t="s">
        <v>161</v>
      </c>
      <c r="C28" s="24" t="s">
        <v>162</v>
      </c>
    </row>
    <row r="29" spans="1:3" x14ac:dyDescent="0.2">
      <c r="A29" s="30"/>
      <c r="B29" s="3"/>
      <c r="C29" s="28"/>
    </row>
    <row r="30" spans="1:3" x14ac:dyDescent="0.2">
      <c r="A30" s="31"/>
      <c r="B30" s="4"/>
      <c r="C30" s="38"/>
    </row>
    <row r="31" spans="1:3" ht="11.25" customHeight="1" x14ac:dyDescent="0.2">
      <c r="A31" s="14"/>
      <c r="B31" s="14"/>
      <c r="C31" s="6"/>
    </row>
    <row r="32" spans="1:3" ht="31.5" customHeight="1" x14ac:dyDescent="0.25">
      <c r="A32" s="22" t="s">
        <v>2</v>
      </c>
      <c r="B32" s="39" t="s">
        <v>191</v>
      </c>
      <c r="C32" s="5"/>
    </row>
    <row r="33" spans="1:3" x14ac:dyDescent="0.2">
      <c r="A33" s="3"/>
      <c r="B33" s="3"/>
      <c r="C33" s="5"/>
    </row>
    <row r="34" spans="1:3" ht="18.75" x14ac:dyDescent="0.35">
      <c r="A34" s="3"/>
      <c r="B34" s="3" t="s">
        <v>24</v>
      </c>
      <c r="C34" s="27" t="s">
        <v>145</v>
      </c>
    </row>
    <row r="35" spans="1:3" ht="18.75" x14ac:dyDescent="0.35">
      <c r="A35" s="3"/>
      <c r="B35" s="3" t="s">
        <v>25</v>
      </c>
      <c r="C35" s="5" t="s">
        <v>26</v>
      </c>
    </row>
    <row r="36" spans="1:3" ht="18.75" x14ac:dyDescent="0.35">
      <c r="A36" s="3"/>
      <c r="B36" s="25" t="s">
        <v>156</v>
      </c>
      <c r="C36" s="27" t="s">
        <v>185</v>
      </c>
    </row>
    <row r="37" spans="1:3" ht="18.75" x14ac:dyDescent="0.35">
      <c r="A37" s="3"/>
      <c r="B37" s="25" t="s">
        <v>105</v>
      </c>
      <c r="C37" s="27" t="s">
        <v>104</v>
      </c>
    </row>
    <row r="38" spans="1:3" ht="18.75" x14ac:dyDescent="0.35">
      <c r="A38" s="3"/>
      <c r="B38" s="3" t="s">
        <v>23</v>
      </c>
      <c r="C38" s="27" t="s">
        <v>146</v>
      </c>
    </row>
    <row r="39" spans="1:3" ht="18.75" x14ac:dyDescent="0.35">
      <c r="A39" s="3"/>
      <c r="B39" s="25" t="s">
        <v>147</v>
      </c>
      <c r="C39" s="27" t="s">
        <v>148</v>
      </c>
    </row>
    <row r="40" spans="1:3" x14ac:dyDescent="0.2">
      <c r="A40" s="3"/>
      <c r="B40" s="25" t="s">
        <v>108</v>
      </c>
      <c r="C40" s="24" t="s">
        <v>157</v>
      </c>
    </row>
    <row r="41" spans="1:3" ht="17.25" customHeight="1" x14ac:dyDescent="0.2">
      <c r="A41" s="3"/>
      <c r="B41" s="3" t="s">
        <v>8</v>
      </c>
      <c r="C41" s="5" t="s">
        <v>9</v>
      </c>
    </row>
    <row r="42" spans="1:3" x14ac:dyDescent="0.2">
      <c r="A42" s="3"/>
      <c r="B42" s="3"/>
      <c r="C42" s="5"/>
    </row>
    <row r="43" spans="1:3" x14ac:dyDescent="0.2">
      <c r="A43" s="4"/>
      <c r="B43" s="4"/>
      <c r="C43" s="12"/>
    </row>
    <row r="44" spans="1:3" x14ac:dyDescent="0.2">
      <c r="A44" s="14"/>
      <c r="B44" s="14"/>
      <c r="C44" s="6"/>
    </row>
    <row r="45" spans="1:3" ht="30" x14ac:dyDescent="0.25">
      <c r="A45" s="22" t="s">
        <v>3</v>
      </c>
      <c r="B45" s="39" t="s">
        <v>27</v>
      </c>
      <c r="C45" s="5"/>
    </row>
    <row r="46" spans="1:3" x14ac:dyDescent="0.2">
      <c r="A46" s="3"/>
      <c r="B46" s="3"/>
      <c r="C46" s="5"/>
    </row>
    <row r="47" spans="1:3" ht="18.75" x14ac:dyDescent="0.35">
      <c r="A47" s="3"/>
      <c r="B47" s="3" t="s">
        <v>28</v>
      </c>
      <c r="C47" s="5" t="s">
        <v>29</v>
      </c>
    </row>
    <row r="48" spans="1:3" ht="18.75" x14ac:dyDescent="0.35">
      <c r="A48" s="3"/>
      <c r="B48" s="3" t="s">
        <v>30</v>
      </c>
      <c r="C48" s="5" t="s">
        <v>31</v>
      </c>
    </row>
    <row r="49" spans="1:3" ht="18.75" x14ac:dyDescent="0.35">
      <c r="A49" s="3"/>
      <c r="B49" s="3" t="s">
        <v>32</v>
      </c>
      <c r="C49" s="5" t="s">
        <v>33</v>
      </c>
    </row>
    <row r="50" spans="1:3" ht="18.75" x14ac:dyDescent="0.35">
      <c r="A50" s="3"/>
      <c r="B50" s="3" t="s">
        <v>34</v>
      </c>
      <c r="C50" s="5" t="s">
        <v>35</v>
      </c>
    </row>
    <row r="51" spans="1:3" ht="18.75" x14ac:dyDescent="0.35">
      <c r="A51" s="3"/>
      <c r="B51" s="3" t="s">
        <v>36</v>
      </c>
      <c r="C51" s="5" t="s">
        <v>37</v>
      </c>
    </row>
    <row r="52" spans="1:3" ht="18.75" x14ac:dyDescent="0.35">
      <c r="A52" s="3"/>
      <c r="B52" s="3" t="s">
        <v>38</v>
      </c>
      <c r="C52" s="5" t="s">
        <v>39</v>
      </c>
    </row>
    <row r="53" spans="1:3" ht="18.75" x14ac:dyDescent="0.35">
      <c r="A53" s="3"/>
      <c r="B53" s="3" t="s">
        <v>40</v>
      </c>
      <c r="C53" s="5" t="s">
        <v>41</v>
      </c>
    </row>
    <row r="54" spans="1:3" ht="18.75" x14ac:dyDescent="0.35">
      <c r="A54" s="3"/>
      <c r="B54" s="3" t="s">
        <v>42</v>
      </c>
      <c r="C54" s="5" t="s">
        <v>43</v>
      </c>
    </row>
    <row r="55" spans="1:3" ht="18.75" x14ac:dyDescent="0.35">
      <c r="A55" s="3"/>
      <c r="B55" s="3" t="s">
        <v>44</v>
      </c>
      <c r="C55" s="5" t="s">
        <v>45</v>
      </c>
    </row>
    <row r="56" spans="1:3" ht="18.75" x14ac:dyDescent="0.35">
      <c r="A56" s="3"/>
      <c r="B56" s="3" t="s">
        <v>46</v>
      </c>
      <c r="C56" s="5" t="s">
        <v>47</v>
      </c>
    </row>
    <row r="57" spans="1:3" ht="18.75" x14ac:dyDescent="0.35">
      <c r="A57" s="3"/>
      <c r="B57" s="3" t="s">
        <v>48</v>
      </c>
      <c r="C57" s="5" t="s">
        <v>49</v>
      </c>
    </row>
    <row r="58" spans="1:3" ht="18.75" x14ac:dyDescent="0.35">
      <c r="A58" s="3"/>
      <c r="B58" s="3" t="s">
        <v>50</v>
      </c>
      <c r="C58" s="5" t="s">
        <v>51</v>
      </c>
    </row>
    <row r="59" spans="1:3" ht="18.75" x14ac:dyDescent="0.35">
      <c r="A59" s="3"/>
      <c r="B59" s="3" t="s">
        <v>52</v>
      </c>
      <c r="C59" s="5" t="s">
        <v>53</v>
      </c>
    </row>
    <row r="60" spans="1:3" ht="18.75" x14ac:dyDescent="0.35">
      <c r="A60" s="3"/>
      <c r="B60" s="3" t="s">
        <v>54</v>
      </c>
      <c r="C60" s="5" t="s">
        <v>55</v>
      </c>
    </row>
    <row r="61" spans="1:3" ht="18.75" x14ac:dyDescent="0.35">
      <c r="A61" s="3"/>
      <c r="B61" s="3" t="s">
        <v>56</v>
      </c>
      <c r="C61" s="5" t="s">
        <v>57</v>
      </c>
    </row>
    <row r="62" spans="1:3" ht="18.75" x14ac:dyDescent="0.35">
      <c r="A62" s="3"/>
      <c r="B62" s="3" t="s">
        <v>58</v>
      </c>
      <c r="C62" s="23" t="s">
        <v>59</v>
      </c>
    </row>
    <row r="63" spans="1:3" ht="18.75" x14ac:dyDescent="0.35">
      <c r="A63" s="3"/>
      <c r="B63" s="3" t="s">
        <v>60</v>
      </c>
      <c r="C63" s="5" t="s">
        <v>61</v>
      </c>
    </row>
    <row r="64" spans="1:3" x14ac:dyDescent="0.2">
      <c r="A64" s="3"/>
      <c r="B64" s="3"/>
      <c r="C64" s="3"/>
    </row>
    <row r="65" spans="1:3" x14ac:dyDescent="0.2">
      <c r="A65" s="4"/>
      <c r="B65" s="4"/>
      <c r="C65" s="4"/>
    </row>
    <row r="66" spans="1:3" x14ac:dyDescent="0.2">
      <c r="A66" s="29"/>
      <c r="B66" s="14"/>
      <c r="C66" s="11"/>
    </row>
    <row r="67" spans="1:3" ht="30" x14ac:dyDescent="0.25">
      <c r="A67" s="32" t="s">
        <v>4</v>
      </c>
      <c r="B67" s="39" t="s">
        <v>192</v>
      </c>
      <c r="C67" s="24"/>
    </row>
    <row r="68" spans="1:3" x14ac:dyDescent="0.2">
      <c r="A68" s="30"/>
      <c r="B68" s="25"/>
      <c r="C68" s="33"/>
    </row>
    <row r="69" spans="1:3" ht="18.75" x14ac:dyDescent="0.35">
      <c r="A69" s="30"/>
      <c r="B69" s="25" t="s">
        <v>133</v>
      </c>
      <c r="C69" s="24" t="s">
        <v>150</v>
      </c>
    </row>
    <row r="70" spans="1:3" ht="18.75" x14ac:dyDescent="0.35">
      <c r="A70" s="30"/>
      <c r="B70" s="25" t="s">
        <v>141</v>
      </c>
      <c r="C70" s="27" t="s">
        <v>149</v>
      </c>
    </row>
    <row r="71" spans="1:3" ht="18.75" x14ac:dyDescent="0.35">
      <c r="A71" s="30"/>
      <c r="B71" s="25" t="s">
        <v>142</v>
      </c>
      <c r="C71" s="27" t="s">
        <v>154</v>
      </c>
    </row>
    <row r="72" spans="1:3" ht="18.75" x14ac:dyDescent="0.35">
      <c r="A72" s="30"/>
      <c r="B72" s="25" t="s">
        <v>156</v>
      </c>
      <c r="C72" s="27" t="s">
        <v>185</v>
      </c>
    </row>
    <row r="73" spans="1:3" ht="18.75" x14ac:dyDescent="0.35">
      <c r="A73" s="30"/>
      <c r="B73" s="25" t="s">
        <v>143</v>
      </c>
      <c r="C73" s="27" t="s">
        <v>155</v>
      </c>
    </row>
    <row r="74" spans="1:3" ht="18.75" x14ac:dyDescent="0.35">
      <c r="A74" s="30"/>
      <c r="B74" s="25" t="s">
        <v>24</v>
      </c>
      <c r="C74" s="27" t="s">
        <v>145</v>
      </c>
    </row>
    <row r="75" spans="1:3" ht="18.75" x14ac:dyDescent="0.35">
      <c r="A75" s="30"/>
      <c r="B75" s="25" t="s">
        <v>135</v>
      </c>
      <c r="C75" s="24" t="s">
        <v>115</v>
      </c>
    </row>
    <row r="76" spans="1:3" ht="18.75" x14ac:dyDescent="0.35">
      <c r="A76" s="30"/>
      <c r="B76" s="25" t="s">
        <v>136</v>
      </c>
      <c r="C76" s="24" t="s">
        <v>137</v>
      </c>
    </row>
    <row r="77" spans="1:3" ht="18.75" x14ac:dyDescent="0.35">
      <c r="A77" s="30"/>
      <c r="B77" s="25" t="s">
        <v>138</v>
      </c>
      <c r="C77" s="24" t="s">
        <v>139</v>
      </c>
    </row>
    <row r="78" spans="1:3" ht="18.75" x14ac:dyDescent="0.35">
      <c r="A78" s="30"/>
      <c r="B78" s="25" t="s">
        <v>23</v>
      </c>
      <c r="C78" s="24" t="s">
        <v>140</v>
      </c>
    </row>
    <row r="79" spans="1:3" ht="18.75" x14ac:dyDescent="0.35">
      <c r="A79" s="30"/>
      <c r="B79" s="25" t="s">
        <v>134</v>
      </c>
      <c r="C79" s="5" t="s">
        <v>101</v>
      </c>
    </row>
    <row r="80" spans="1:3" ht="18.75" x14ac:dyDescent="0.35">
      <c r="A80" s="30"/>
      <c r="B80" s="25" t="s">
        <v>147</v>
      </c>
      <c r="C80" s="27" t="s">
        <v>148</v>
      </c>
    </row>
    <row r="81" spans="1:4" ht="18.75" x14ac:dyDescent="0.35">
      <c r="A81" s="30"/>
      <c r="B81" s="25" t="s">
        <v>40</v>
      </c>
      <c r="C81" s="24" t="s">
        <v>151</v>
      </c>
    </row>
    <row r="82" spans="1:4" ht="18.75" x14ac:dyDescent="0.35">
      <c r="A82" s="30"/>
      <c r="B82" s="25" t="s">
        <v>110</v>
      </c>
      <c r="C82" s="24" t="s">
        <v>152</v>
      </c>
    </row>
    <row r="83" spans="1:4" ht="18.75" x14ac:dyDescent="0.35">
      <c r="A83" s="30"/>
      <c r="B83" s="25" t="s">
        <v>111</v>
      </c>
      <c r="C83" s="24" t="s">
        <v>193</v>
      </c>
    </row>
    <row r="84" spans="1:4" ht="18.75" x14ac:dyDescent="0.35">
      <c r="A84" s="30"/>
      <c r="B84" s="25" t="s">
        <v>106</v>
      </c>
      <c r="C84" s="24" t="s">
        <v>153</v>
      </c>
    </row>
    <row r="85" spans="1:4" ht="18.75" x14ac:dyDescent="0.35">
      <c r="A85" s="30"/>
      <c r="B85" s="25" t="s">
        <v>161</v>
      </c>
      <c r="C85" s="27" t="s">
        <v>162</v>
      </c>
    </row>
    <row r="86" spans="1:4" x14ac:dyDescent="0.2">
      <c r="A86" s="30"/>
      <c r="B86" s="25" t="s">
        <v>108</v>
      </c>
      <c r="C86" s="24" t="s">
        <v>109</v>
      </c>
    </row>
    <row r="87" spans="1:4" ht="15" customHeight="1" x14ac:dyDescent="0.2">
      <c r="A87" s="30"/>
      <c r="B87" s="25" t="s">
        <v>8</v>
      </c>
      <c r="C87" s="24" t="s">
        <v>9</v>
      </c>
      <c r="D87" s="24"/>
    </row>
    <row r="88" spans="1:4" x14ac:dyDescent="0.2">
      <c r="A88" s="31"/>
      <c r="B88" s="40"/>
      <c r="C88" s="9"/>
    </row>
  </sheetData>
  <phoneticPr fontId="3" type="noConversion"/>
  <pageMargins left="0.59055118110236227" right="0.39370078740157483" top="0.98425196850393704" bottom="0.98425196850393704" header="0.51181102362204722" footer="0.51181102362204722"/>
  <pageSetup paperSize="9" scale="95" orientation="portrait"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C46"/>
  <sheetViews>
    <sheetView workbookViewId="0"/>
  </sheetViews>
  <sheetFormatPr baseColWidth="10" defaultRowHeight="14.25" x14ac:dyDescent="0.2"/>
  <cols>
    <col min="1" max="1" width="3.75" customWidth="1"/>
    <col min="2" max="2" width="14" customWidth="1"/>
    <col min="3" max="3" width="59.5" customWidth="1"/>
    <col min="4" max="7" width="6.75" customWidth="1"/>
    <col min="8" max="8" width="5.625" customWidth="1"/>
  </cols>
  <sheetData>
    <row r="1" spans="1:3" ht="15" x14ac:dyDescent="0.25">
      <c r="A1" s="2" t="s">
        <v>62</v>
      </c>
    </row>
    <row r="4" spans="1:3" x14ac:dyDescent="0.2">
      <c r="A4" s="17" t="s">
        <v>19</v>
      </c>
      <c r="B4" s="18" t="s">
        <v>20</v>
      </c>
      <c r="C4" s="34" t="s">
        <v>21</v>
      </c>
    </row>
    <row r="5" spans="1:3" x14ac:dyDescent="0.2">
      <c r="A5" s="19"/>
      <c r="B5" s="20"/>
      <c r="C5" s="35"/>
    </row>
    <row r="6" spans="1:3" x14ac:dyDescent="0.2">
      <c r="A6" s="14"/>
      <c r="B6" s="14"/>
      <c r="C6" s="8"/>
    </row>
    <row r="7" spans="1:3" ht="18.75" x14ac:dyDescent="0.35">
      <c r="A7" s="26" t="s">
        <v>0</v>
      </c>
      <c r="B7" s="25" t="s">
        <v>147</v>
      </c>
      <c r="C7" s="24" t="s">
        <v>148</v>
      </c>
    </row>
    <row r="8" spans="1:3" ht="18.75" x14ac:dyDescent="0.35">
      <c r="A8" s="26" t="s">
        <v>1</v>
      </c>
      <c r="B8" s="25" t="s">
        <v>143</v>
      </c>
      <c r="C8" s="24" t="s">
        <v>144</v>
      </c>
    </row>
    <row r="9" spans="1:3" ht="18.75" x14ac:dyDescent="0.35">
      <c r="A9" s="26" t="s">
        <v>2</v>
      </c>
      <c r="B9" s="25" t="s">
        <v>133</v>
      </c>
      <c r="C9" s="28" t="s">
        <v>102</v>
      </c>
    </row>
    <row r="10" spans="1:3" ht="18.75" x14ac:dyDescent="0.35">
      <c r="A10" s="26" t="s">
        <v>3</v>
      </c>
      <c r="B10" s="3" t="s">
        <v>25</v>
      </c>
      <c r="C10" s="28" t="s">
        <v>26</v>
      </c>
    </row>
    <row r="11" spans="1:3" ht="18.75" x14ac:dyDescent="0.35">
      <c r="A11" s="26" t="s">
        <v>4</v>
      </c>
      <c r="B11" s="25" t="s">
        <v>161</v>
      </c>
      <c r="C11" s="24" t="s">
        <v>162</v>
      </c>
    </row>
    <row r="12" spans="1:3" ht="18.75" x14ac:dyDescent="0.35">
      <c r="A12" s="26" t="s">
        <v>5</v>
      </c>
      <c r="B12" s="25" t="s">
        <v>190</v>
      </c>
      <c r="C12" s="28" t="s">
        <v>100</v>
      </c>
    </row>
    <row r="13" spans="1:3" ht="18.75" x14ac:dyDescent="0.35">
      <c r="A13" s="26" t="s">
        <v>6</v>
      </c>
      <c r="B13" s="25" t="s">
        <v>105</v>
      </c>
      <c r="C13" s="24" t="s">
        <v>104</v>
      </c>
    </row>
    <row r="14" spans="1:3" ht="18.75" x14ac:dyDescent="0.35">
      <c r="A14" s="26" t="s">
        <v>10</v>
      </c>
      <c r="B14" s="25" t="s">
        <v>141</v>
      </c>
      <c r="C14" s="24" t="s">
        <v>149</v>
      </c>
    </row>
    <row r="15" spans="1:3" ht="18.75" x14ac:dyDescent="0.35">
      <c r="A15" s="26" t="s">
        <v>11</v>
      </c>
      <c r="B15" s="25" t="s">
        <v>135</v>
      </c>
      <c r="C15" s="24" t="s">
        <v>115</v>
      </c>
    </row>
    <row r="16" spans="1:3" ht="18.75" x14ac:dyDescent="0.35">
      <c r="A16" s="26" t="s">
        <v>12</v>
      </c>
      <c r="B16" s="25" t="s">
        <v>134</v>
      </c>
      <c r="C16" s="28" t="s">
        <v>101</v>
      </c>
    </row>
    <row r="17" spans="1:3" ht="18.75" x14ac:dyDescent="0.35">
      <c r="A17" s="26" t="s">
        <v>63</v>
      </c>
      <c r="B17" s="3" t="s">
        <v>28</v>
      </c>
      <c r="C17" s="28" t="s">
        <v>29</v>
      </c>
    </row>
    <row r="18" spans="1:3" ht="18.75" x14ac:dyDescent="0.35">
      <c r="A18" s="26" t="s">
        <v>64</v>
      </c>
      <c r="B18" s="3" t="s">
        <v>30</v>
      </c>
      <c r="C18" s="28" t="s">
        <v>31</v>
      </c>
    </row>
    <row r="19" spans="1:3" ht="18.75" x14ac:dyDescent="0.35">
      <c r="A19" s="26" t="s">
        <v>65</v>
      </c>
      <c r="B19" s="3" t="s">
        <v>32</v>
      </c>
      <c r="C19" s="28" t="s">
        <v>33</v>
      </c>
    </row>
    <row r="20" spans="1:3" ht="18.75" x14ac:dyDescent="0.35">
      <c r="A20" s="26" t="s">
        <v>66</v>
      </c>
      <c r="B20" s="3" t="s">
        <v>34</v>
      </c>
      <c r="C20" s="28" t="s">
        <v>35</v>
      </c>
    </row>
    <row r="21" spans="1:3" ht="18.75" x14ac:dyDescent="0.35">
      <c r="A21" s="26" t="s">
        <v>67</v>
      </c>
      <c r="B21" s="25" t="s">
        <v>142</v>
      </c>
      <c r="C21" s="24" t="s">
        <v>184</v>
      </c>
    </row>
    <row r="22" spans="1:3" ht="18.75" x14ac:dyDescent="0.35">
      <c r="A22" s="26" t="s">
        <v>68</v>
      </c>
      <c r="B22" s="3" t="s">
        <v>23</v>
      </c>
      <c r="C22" s="24" t="s">
        <v>146</v>
      </c>
    </row>
    <row r="23" spans="1:3" ht="18.75" x14ac:dyDescent="0.35">
      <c r="A23" s="26" t="s">
        <v>69</v>
      </c>
      <c r="B23" s="3" t="s">
        <v>36</v>
      </c>
      <c r="C23" s="28" t="s">
        <v>37</v>
      </c>
    </row>
    <row r="24" spans="1:3" ht="18.75" x14ac:dyDescent="0.35">
      <c r="A24" s="26" t="s">
        <v>70</v>
      </c>
      <c r="B24" s="3" t="s">
        <v>38</v>
      </c>
      <c r="C24" s="28" t="s">
        <v>39</v>
      </c>
    </row>
    <row r="25" spans="1:3" ht="18.75" x14ac:dyDescent="0.35">
      <c r="A25" s="26" t="s">
        <v>71</v>
      </c>
      <c r="B25" s="3" t="s">
        <v>40</v>
      </c>
      <c r="C25" s="28" t="s">
        <v>41</v>
      </c>
    </row>
    <row r="26" spans="1:3" ht="18.75" x14ac:dyDescent="0.35">
      <c r="A26" s="26" t="s">
        <v>72</v>
      </c>
      <c r="B26" s="3" t="s">
        <v>42</v>
      </c>
      <c r="C26" s="28" t="s">
        <v>43</v>
      </c>
    </row>
    <row r="27" spans="1:3" ht="18.75" x14ac:dyDescent="0.35">
      <c r="A27" s="26" t="s">
        <v>73</v>
      </c>
      <c r="B27" s="3" t="s">
        <v>44</v>
      </c>
      <c r="C27" s="28" t="s">
        <v>45</v>
      </c>
    </row>
    <row r="28" spans="1:3" ht="18.75" x14ac:dyDescent="0.35">
      <c r="A28" s="26" t="s">
        <v>74</v>
      </c>
      <c r="B28" s="25" t="s">
        <v>106</v>
      </c>
      <c r="C28" s="24" t="s">
        <v>107</v>
      </c>
    </row>
    <row r="29" spans="1:3" x14ac:dyDescent="0.2">
      <c r="A29" s="26" t="s">
        <v>75</v>
      </c>
      <c r="B29" s="25" t="s">
        <v>108</v>
      </c>
      <c r="C29" s="24" t="s">
        <v>157</v>
      </c>
    </row>
    <row r="30" spans="1:3" x14ac:dyDescent="0.2">
      <c r="A30" s="26" t="s">
        <v>76</v>
      </c>
      <c r="B30" s="3" t="s">
        <v>8</v>
      </c>
      <c r="C30" s="28" t="s">
        <v>9</v>
      </c>
    </row>
    <row r="31" spans="1:3" ht="18.75" x14ac:dyDescent="0.35">
      <c r="A31" s="26" t="s">
        <v>77</v>
      </c>
      <c r="B31" s="3" t="s">
        <v>46</v>
      </c>
      <c r="C31" s="28" t="s">
        <v>47</v>
      </c>
    </row>
    <row r="32" spans="1:3" ht="18.75" x14ac:dyDescent="0.35">
      <c r="A32" s="26" t="s">
        <v>78</v>
      </c>
      <c r="B32" s="3" t="s">
        <v>48</v>
      </c>
      <c r="C32" s="28" t="s">
        <v>49</v>
      </c>
    </row>
    <row r="33" spans="1:3" ht="18.75" x14ac:dyDescent="0.35">
      <c r="A33" s="26" t="s">
        <v>79</v>
      </c>
      <c r="B33" s="3" t="s">
        <v>50</v>
      </c>
      <c r="C33" s="28" t="s">
        <v>51</v>
      </c>
    </row>
    <row r="34" spans="1:3" ht="18" customHeight="1" x14ac:dyDescent="0.35">
      <c r="A34" s="26" t="s">
        <v>80</v>
      </c>
      <c r="B34" s="3" t="s">
        <v>52</v>
      </c>
      <c r="C34" s="28" t="s">
        <v>53</v>
      </c>
    </row>
    <row r="35" spans="1:3" ht="18.75" x14ac:dyDescent="0.35">
      <c r="A35" s="26" t="s">
        <v>81</v>
      </c>
      <c r="B35" s="25" t="s">
        <v>111</v>
      </c>
      <c r="C35" s="24" t="s">
        <v>114</v>
      </c>
    </row>
    <row r="36" spans="1:3" ht="18.75" x14ac:dyDescent="0.35">
      <c r="A36" s="26" t="s">
        <v>82</v>
      </c>
      <c r="B36" s="25" t="s">
        <v>110</v>
      </c>
      <c r="C36" s="24" t="s">
        <v>112</v>
      </c>
    </row>
    <row r="37" spans="1:3" ht="18.75" x14ac:dyDescent="0.35">
      <c r="A37" s="26" t="s">
        <v>83</v>
      </c>
      <c r="B37" s="25" t="s">
        <v>136</v>
      </c>
      <c r="C37" s="24" t="s">
        <v>137</v>
      </c>
    </row>
    <row r="38" spans="1:3" ht="18.75" x14ac:dyDescent="0.35">
      <c r="A38" s="26" t="s">
        <v>84</v>
      </c>
      <c r="B38" s="25" t="s">
        <v>138</v>
      </c>
      <c r="C38" s="24" t="s">
        <v>139</v>
      </c>
    </row>
    <row r="39" spans="1:3" ht="18.75" x14ac:dyDescent="0.35">
      <c r="A39" s="26" t="s">
        <v>85</v>
      </c>
      <c r="B39" s="3" t="s">
        <v>24</v>
      </c>
      <c r="C39" s="24" t="s">
        <v>145</v>
      </c>
    </row>
    <row r="40" spans="1:3" ht="18.75" x14ac:dyDescent="0.35">
      <c r="A40" s="26" t="s">
        <v>86</v>
      </c>
      <c r="B40" s="25" t="s">
        <v>156</v>
      </c>
      <c r="C40" s="24" t="s">
        <v>185</v>
      </c>
    </row>
    <row r="41" spans="1:3" ht="18.75" x14ac:dyDescent="0.35">
      <c r="A41" s="26" t="s">
        <v>87</v>
      </c>
      <c r="B41" s="3" t="s">
        <v>54</v>
      </c>
      <c r="C41" s="28" t="s">
        <v>55</v>
      </c>
    </row>
    <row r="42" spans="1:3" ht="18.75" x14ac:dyDescent="0.35">
      <c r="A42" s="26" t="s">
        <v>88</v>
      </c>
      <c r="B42" s="3" t="s">
        <v>56</v>
      </c>
      <c r="C42" s="28" t="s">
        <v>57</v>
      </c>
    </row>
    <row r="43" spans="1:3" ht="18.75" x14ac:dyDescent="0.35">
      <c r="A43" s="26" t="s">
        <v>89</v>
      </c>
      <c r="B43" s="3" t="s">
        <v>58</v>
      </c>
      <c r="C43" s="36" t="s">
        <v>59</v>
      </c>
    </row>
    <row r="44" spans="1:3" ht="18.75" x14ac:dyDescent="0.35">
      <c r="A44" s="26" t="s">
        <v>163</v>
      </c>
      <c r="B44" s="3" t="s">
        <v>60</v>
      </c>
      <c r="C44" s="28" t="s">
        <v>61</v>
      </c>
    </row>
    <row r="45" spans="1:3" x14ac:dyDescent="0.2">
      <c r="A45" s="3"/>
      <c r="B45" s="3"/>
      <c r="C45" s="7"/>
    </row>
    <row r="46" spans="1:3" x14ac:dyDescent="0.2">
      <c r="A46" s="4"/>
      <c r="B46" s="4"/>
      <c r="C46" s="9"/>
    </row>
  </sheetData>
  <sortState ref="B7:C44">
    <sortCondition ref="B7:B44"/>
  </sortState>
  <phoneticPr fontId="3" type="noConversion"/>
  <pageMargins left="0.78740157499999996" right="0.78740157499999996" top="0.984251969" bottom="0.984251969" header="0.4921259845" footer="0.4921259845"/>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C6861E18-9FB5-4DB7-818E-D6C53E65474A}"/>
</file>

<file path=customXml/itemProps2.xml><?xml version="1.0" encoding="utf-8"?>
<ds:datastoreItem xmlns:ds="http://schemas.openxmlformats.org/officeDocument/2006/customXml" ds:itemID="{23868574-4D35-457D-84A5-BDEF33E9ADA2}"/>
</file>

<file path=customXml/itemProps3.xml><?xml version="1.0" encoding="utf-8"?>
<ds:datastoreItem xmlns:ds="http://schemas.openxmlformats.org/officeDocument/2006/customXml" ds:itemID="{008CDB04-E382-49F7-9F83-FEDFAA778D0C}"/>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Reg-Formel gem. ARegV</vt:lpstr>
      <vt:lpstr>Zeichen</vt:lpstr>
      <vt:lpstr>Gesamtzeichen</vt:lpstr>
      <vt:lpstr>'Reg-Formel gem. ARegV'!Druckbereich</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Kurt Roggatz</dc:creator>
  <cp:lastModifiedBy>Stab06-1</cp:lastModifiedBy>
  <cp:lastPrinted>2025-02-03T10:35:58Z</cp:lastPrinted>
  <dcterms:created xsi:type="dcterms:W3CDTF">2006-08-30T09:00:24Z</dcterms:created>
  <dcterms:modified xsi:type="dcterms:W3CDTF">2025-06-11T19:38:58Z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