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105" yWindow="-105" windowWidth="19425" windowHeight="11625"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<sst xmlns="http://schemas.openxmlformats.org/spreadsheetml/2006/main" count="217" uniqueCount="203">
  <si>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</si>
  <si>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</si>
  <si>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</si>
  <si>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</si>
  <si>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Formblatt für die Übermittlung von Stellungnahmen</t>
  </si>
  <si>
    <r>
      <t xml:space="preserve">Unternehmen / Verband / Behörde / Sonstige: </t>
    </r>
    <r>
      <rPr>
        <sz val="8"/>
        <color theme="1"/>
        <rFont val="BundesSans Office"/>
        <family val="2"/>
      </rPr>
      <t>(Pflichtfeld)</t>
    </r>
  </si>
  <si>
    <t xml:space="preserve">Marktrolle: </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</si>
  <si>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</si>
  <si>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</si>
  <si>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</si>
  <si>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</si>
  <si>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</si>
  <si>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</si>
  <si>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</si>
  <si>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</si>
  <si>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</si>
  <si>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Nr.</t>
  </si>
  <si>
    <r>
      <t xml:space="preserve">Tenorziffer
</t>
    </r>
    <r>
      <rPr>
        <sz val="9"/>
        <color theme="0"/>
        <rFont val="Calibri"/>
        <family val="2"/>
        <scheme val="minor"/>
      </rPr>
      <t>(Pflichtfeld)</t>
    </r>
  </si>
  <si>
    <t>!</t>
  </si>
  <si>
    <r>
      <t xml:space="preserve">Weitere Auswahl
</t>
    </r>
    <r>
      <rPr>
        <sz val="8"/>
        <color theme="0"/>
        <rFont val="Calibri"/>
        <family val="2"/>
        <scheme val="minor"/>
      </rPr>
      <t>(optional)</t>
    </r>
  </si>
  <si>
    <t>Thema</t>
  </si>
  <si>
    <t>Stellungnahme</t>
  </si>
  <si>
    <t>Begründung</t>
  </si>
  <si>
    <t>Sonstiges (wenn keine Ziffer einschlägig)</t>
  </si>
  <si>
    <t>Allgemeine Kritik</t>
  </si>
  <si>
    <t>Grundsätzlich begrüßen wir den offenen Austausch mit der BNetzA und wünschen uns diesen auch in zukünftigen Festlegungsverfahren.
Was die geplante Festlegung "RAMEN" angeht, sehen wir uns insbesondere vor dem Hintergrund, dass an vielen Stellen auf gesonderte Festlegungsentwürfe verwiesen wird, nur sehr bedingt in der Lage fundiert Stellung zu beziehen.
Nach erster Prüfung ist aus unserer Sicht zweifelhaft, wie die zuvor im Rahmen des NEST-Eckpunktepapiers in Aussicht gestellte Vereinfachung des Regulierungssystems erreicht werden kann. Wenigen Vereinfachungen und Pauschalisierungen, die durchaus zu begrüßen sind, stehen zum Teil neue Anforderungen in noch kürzeren Zeitintervallen gegenüber. Sowohl aus Netzbetreiber- als auch Behördensicht, sehen wir die Gefahr einer Verkomplizierung und Potential für Chaos, zumal die Regulierungsbehörden bereits jetzt weit im Rückstand mit diversen Festlegungen sind (so zum Beispiel die Erlösobergrenzenfestlegungen).</t>
  </si>
  <si>
    <t>2. Anreizregulierung; Beginn und Dauer der Regulierungsperiode</t>
  </si>
  <si>
    <t>Verkürzung der Regulierungsperiode auf 3 Jahre</t>
  </si>
  <si>
    <t>Erstes Jahr einer Regulierungsperiode als Basisjahr</t>
  </si>
  <si>
    <t>Das zuvor angesprochene Problem, dass keine Zeit besteht, Optimierungspotenziale umzusetzen, ergibt sich durch die Festlegung des Basisjahres als erstes Jahr einer Regulierungsperiode. Anreize zur Effizienzsteigerung gehen aufgrund des Zeitmangels bei der Identifikation von Ineffizienzen und Umsetzung von Optimierungspotentialen zu großen Teilen verloren.</t>
  </si>
  <si>
    <t>4. Regulierungsformel und Anpassungen der Erlösobergrenze</t>
  </si>
  <si>
    <t>Abzug der volatilen Kosten des Basisjahres VK0</t>
  </si>
  <si>
    <t xml:space="preserve">Bei der in Tenorziffern 4.3 und 4.4 abgebildeten Regulierungsformel wird systematisch ein höherer Anteil von der Erlösobergrenze abgezogen als jener Anteil, der durch Inflationierung und Abschmelzung mit dem individuellen Effizienzwert aus dem anerkannten Ausgangsniveau überhaupt in der Regulierungsformel berücksichtigt wird. Wir gehen von einem redaktionellen Versehen aus und würden die Regulierungsformel ergänzt um den markierten Term wie folgt erwarten:
</t>
  </si>
  <si>
    <t>5.4</t>
  </si>
  <si>
    <t>Besonderheiten des Basisjahres</t>
  </si>
  <si>
    <t>Die Formulierung "Besonderheiten des Geschäftsjahres" wurde bereits in der Vergangenheit vielfach diskutiert und  vom Bundesgerichtshof insoweit klargestellt, dass hier "nur besondere Einmaleffekte" in Betracht kommen. Aus unserer Sicht wäre dies mit aufzunehmen und außerdem darauf zu achten, dass es sich um Einmaleffekte in beide Richtungen handelt. Bislang war der Fokus auf "zu hohen" Kosten und "zu niedrigen" kostenmindernden Erlösen. Gleichwohl muss aber auch bei zu niedrigen Kosten und zu hohen kostenmindernden Erlösen im Rahmen eines Einmaleffektes eine Korrektur möglich sein, die bislang von den Regulierungsbehörden in aller Regel selbst dann nicht gewährt wurde, wenn es einen sachlichen Zusammenhang zwischen Kosten- /Erlöspositionen gibt.</t>
  </si>
  <si>
    <t>6. Verbraucherpreisgesamtindex und genereller sektoraler Produktivitätsfaktor</t>
  </si>
  <si>
    <t>Verbraucherpreisgesamtindex und genereller sektoraler Produktivitätsfaktor</t>
  </si>
  <si>
    <t>Dem Umstand, dass der VPI erst mit zwei Jahren Zeitverzug geht, wurde im aktuellen Festlegungsentwurf keine Beachtung geschenkt. Denkbar wäre zum Beispiel ein Plan-Ansatz mit anschließendem Abgleich über das Regulierungskonto.</t>
  </si>
  <si>
    <t>7.5 S. 2 Nr. 2</t>
  </si>
  <si>
    <t>Personalzusatzkosten als KAnEu</t>
  </si>
  <si>
    <t>8.3 (Gas)</t>
  </si>
  <si>
    <t xml:space="preserve">Stilllegung von Gasversorgungsnetzen
(Gas)
</t>
  </si>
  <si>
    <t xml:space="preserve">10. Effizienzvergleich </t>
  </si>
  <si>
    <t>Effizienzvergleich 
(Strom)</t>
  </si>
  <si>
    <t xml:space="preserve">Als Rahmenfestlegung sollte Ramen das Gerüst vorgeben und bei zentralen Punkten, wie der Angabe der Methoden oder des Zeitraums innerhalb dessen die Ineffizienzen abzubauen sind, nicht auf weitere Festlegungen verweisen. Die gewählten Vergleichsparameter sollten dabei wissenschaftlich fundiert gewählt und der zunehmenden Heterogenität der Netzbetreiber gerecht werden. Wir möchten an dieser Stelle auch nochmal darauf hinweisen, dass eine Verkürzung des Abbaupfades von 5 auf 3 Jahre den Stromnetzausbau und damit die Umsetzung der Energiewende gefährden könnte.   </t>
  </si>
  <si>
    <t>Effizienzvergleich 
(Gas)</t>
  </si>
  <si>
    <t>Wie die BNetzA haben auch wir Bedenken, den Effizienzvergleich im Gas fortzuführen. Vor dem Hintergrund der zunehmenden Heterogenität der Versorgungsaufgaben, Unterschieden bei der kommunalen Wärmeplanung und verschiedenen Ausstiegsszenarien ist kein angemessener Vergleich zwischen den Gasnetzbetreibern mehr möglich. Aus unserer Sicht sollte deshalb auf den Effizienzvergleich für Gasnetzbetreiber verzichtet werden, was im Übrigen auch der Vereinfachung dienlich wäre.</t>
  </si>
  <si>
    <r>
      <t xml:space="preserve">Wertetabellen
</t>
    </r>
    <r>
      <rPr>
        <b/>
        <sz val="11"/>
        <color rgb="FFFF0000"/>
        <rFont val="Calibri"/>
        <family val="2"/>
        <scheme val="minor"/>
      </rPr>
      <t xml:space="preserve">
Tabellenblatt nach der Bearbeitung ausblenden!</t>
    </r>
  </si>
  <si>
    <t>Tenorziffer</t>
  </si>
  <si>
    <t>Text</t>
  </si>
  <si>
    <t>Optional Text</t>
  </si>
  <si>
    <t>Sonderauswahl</t>
  </si>
  <si>
    <t>VNB Strom</t>
  </si>
  <si>
    <t>1. Adressaten</t>
  </si>
  <si>
    <t>VNB Gas</t>
  </si>
  <si>
    <t>VNB Strom und Gas</t>
  </si>
  <si>
    <t>2.1</t>
  </si>
  <si>
    <t>FNB Gas</t>
  </si>
  <si>
    <t>2.2</t>
  </si>
  <si>
    <t>Verband</t>
  </si>
  <si>
    <t>2.3</t>
  </si>
  <si>
    <t>Behörde</t>
  </si>
  <si>
    <t>2.4</t>
  </si>
  <si>
    <t>Privatperson</t>
  </si>
  <si>
    <t>3. Sonderregelungen für die fünfte Regulierungsperiode</t>
  </si>
  <si>
    <t>Sonstiges</t>
  </si>
  <si>
    <t>3.1</t>
  </si>
  <si>
    <t>3.2</t>
  </si>
  <si>
    <t>3.3</t>
  </si>
  <si>
    <t>4.1</t>
  </si>
  <si>
    <t>4.2</t>
  </si>
  <si>
    <t>4.3</t>
  </si>
  <si>
    <t>4.4</t>
  </si>
  <si>
    <t>4.5</t>
  </si>
  <si>
    <t>4.6</t>
  </si>
  <si>
    <t>5. Ausgangsniveau</t>
  </si>
  <si>
    <t>5.1</t>
  </si>
  <si>
    <t>5.2</t>
  </si>
  <si>
    <t>5.3</t>
  </si>
  <si>
    <t>6.1</t>
  </si>
  <si>
    <t>6.2</t>
  </si>
  <si>
    <t>7. Kostenanteile, die nicht dem Effizienzvergleich unterliegen</t>
  </si>
  <si>
    <t>7.1</t>
  </si>
  <si>
    <t>7.2</t>
  </si>
  <si>
    <t>7.3</t>
  </si>
  <si>
    <t>7.4</t>
  </si>
  <si>
    <t>7.5</t>
  </si>
  <si>
    <t xml:space="preserve">7.5 S. 1 Nr. 1 </t>
  </si>
  <si>
    <t>7.5 S. 1 Nr. 2</t>
  </si>
  <si>
    <t>7.5 S. 1 Nr. 3</t>
  </si>
  <si>
    <t>7.5 S. 1 Nr. 4</t>
  </si>
  <si>
    <t>7.5 S. 2 Nr. 1</t>
  </si>
  <si>
    <t>7.5 S. 2 Nr. 3</t>
  </si>
  <si>
    <t>7.5 S. 2 Nr. 4</t>
  </si>
  <si>
    <t>7.5 S. 2 Nr. 5</t>
  </si>
  <si>
    <t>7.5 S. 2 Nr. 6</t>
  </si>
  <si>
    <t>7.6</t>
  </si>
  <si>
    <t>7.7</t>
  </si>
  <si>
    <t>8. Volatile Kostenanteile</t>
  </si>
  <si>
    <t>8.1</t>
  </si>
  <si>
    <t>8.2 (Strom)</t>
  </si>
  <si>
    <t>8.3 (Strom)</t>
  </si>
  <si>
    <t>8.2 (Gas)</t>
  </si>
  <si>
    <t>8.4</t>
  </si>
  <si>
    <t>9. Kapitalkostenabzug für Elektrizitätsverteilernetzbetreiber</t>
  </si>
  <si>
    <t>9.1 (Strom)</t>
  </si>
  <si>
    <t>9.2 (Strom)</t>
  </si>
  <si>
    <t>9.3 (Strom)</t>
  </si>
  <si>
    <t>9.4 (Strom)</t>
  </si>
  <si>
    <t xml:space="preserve">9. Kapitalkostenabzug für Gasverteilernetzbetreiber und 
Fernleitungsnetzbetreiber
</t>
  </si>
  <si>
    <t>9.1 (Gas)</t>
  </si>
  <si>
    <t>9.2 (Gas)</t>
  </si>
  <si>
    <t>9.3 (Gas)</t>
  </si>
  <si>
    <t>9.4 (Gas)</t>
  </si>
  <si>
    <t>9.5 (Gas)</t>
  </si>
  <si>
    <t>9.6 (Gas)</t>
  </si>
  <si>
    <t>9.7 (Gas)</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</si>
  <si>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</si>
  <si>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</si>
  <si>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</si>
  <si>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</si>
  <si>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</si>
  <si>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</si>
  <si>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</si>
  <si>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</si>
  <si>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</si>
  <si>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</si>
  <si>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</si>
  <si>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</si>
  <si>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</si>
  <si>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</si>
  <si>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</si>
  <si>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</si>
  <si>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</si>
  <si>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</si>
  <si>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</si>
  <si>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</si>
  <si>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</si>
  <si>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</si>
  <si>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</si>
  <si>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</si>
  <si>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</si>
  <si>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</si>
  <si>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</si>
  <si>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</si>
  <si>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</si>
  <si>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</si>
  <si>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</si>
  <si>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</si>
  <si>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</si>
  <si>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</si>
  <si>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</si>
  <si>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</si>
  <si>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</si>
  <si>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</si>
  <si>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</si>
  <si>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</si>
  <si>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</si>
  <si>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</si>
  <si>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</si>
  <si>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</si>
  <si>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</si>
  <si>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</si>
  <si>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</si>
  <si>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</si>
  <si>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</si>
  <si>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</si>
  <si>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</si>
  <si>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</si>
  <si>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</si>
  <si>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</si>
  <si>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</si>
  <si>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</si>
  <si>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</si>
  <si>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</si>
  <si>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</si>
  <si>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</si>
  <si>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</si>
  <si>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</si>
  <si>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</si>
  <si>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</si>
  <si>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</si>
  <si>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</si>
  <si>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</si>
  <si>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</si>
  <si>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</si>
  <si>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</si>
  <si>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</si>
  <si>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</si>
  <si>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Marktrollen</t>
  </si>
  <si>
    <t>Wertetabellen</t>
  </si>
  <si>
    <t>ÜNB/BIKO</t>
  </si>
  <si>
    <t>Tabellenblatt nach der Bearbeitung ausblenden!</t>
  </si>
  <si>
    <t>VNB</t>
  </si>
  <si>
    <t>BKV</t>
  </si>
  <si>
    <t>LF</t>
  </si>
  <si>
    <t>MSB</t>
  </si>
  <si>
    <t>AB</t>
  </si>
  <si>
    <t xml:space="preserve">Grundsätzlich sehen auch wir die Notwendigkeit einer OPEX-Anpassung und begrüßen deshalb, dass die BNetzA die diese erkannt hat. Gegen den Vorschlag, die Regulierungsperioden auf 3 Jahre zu verkürzen haben wir allerdings unter Anderem aus nachfolgend genannten Gründen Bedenken:
1. Die verzögerte Anpassung wird nicht gelöst, da sich der Zeitverzug lediglich von 5 auf 4 Jahre verkürzt.
2. Der Vorschlag des verkürzten Zeitraums erweckt den Eindruck, dass Effizienzvorgaben verschärft werden sollen. Der Kern der Anreizregulierung geht dadurch verloren, dass innerhalb der Regulierungsperiode bei Weitem nicht ausreichend Zeit besteht, Ineffizienzen abzubauen, vorausgesetzt die Erlösobergrenzen-Effizienzwertfestlegungen stehen zu Beginn der Regulierungsperiode überhaupt erst zur Verfügung (aktuell häufig erst im zweiten oder dritten Jahr der laufenden Regulierungsperiode).  </t>
  </si>
  <si>
    <t xml:space="preserve">Anders als ursprünglich in Aussicht gestellt, soll die regulatorische Anerkennung von Rückstellungszuführungen nun nicht mehr für Rückbau- sondern nur noch für Stilllegungsmaßnahmen gelten. Gleichwohl besteht vielfach die konzessionsvertragliche Verpflichtung für den Rückbau stillgelegter Anlagen. Solange der Gesetzgeber hier nicht für Abhilfe sorgt, ist eine Aufteilung auf Rückbau- und Stilllegungskosten aus regulatorischer Sicht nicht angebracht. Eine Stilllegung großer Teile des Gasnetzes bis 2045 (Bundesklimaschutzgesetz), oftmals bereits früher, ist unausweichlich, weshalb die regulatorische Anerkennung der Rückstellungszuführungen und deren Einordnung als KAnEu aus unserer Sicht erforderlich ist. </t>
  </si>
  <si>
    <t>TWL Netze GmbH</t>
  </si>
  <si>
    <t>Eine Verringerung des Katalogs der Personalzusatzkosten als KAnEu betrachten wir vor dem Hintergrund der Absenkung des vor dem 31.12.2016 bestehenden sozialen Niveaus als kritisch. In Anbetracht des derzeitigen Personalmangels und erheblicher Schwierigkeiten in der Personalbeschaffung sehen wir es nicht als zielführend, den Effizienzdruck an dieser Stelle zu erhöhen.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</si>
</sst>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5</xdr:col>
      <xdr:colOff>115888</xdr:colOff>
      <xdr:row>7</xdr:row>
      <xdr:rowOff>674538</xdr:rowOff>
    </xdr:from>
    <xdr:ext cx="4773582" cy="353599"/>
    <xdr:pic>
      <xdr:nvPicPr>
        <xdr:cNvPr id="22" name="Grafik 21">
          <a:extLst>
            <a:ext uri="{FF2B5EF4-FFF2-40B4-BE49-F238E27FC236}">
              <a16:creationId xmlns:a16="http://schemas.microsoft.com/office/drawing/2014/main" id="{AC96FFC2-BD75-4FC2-A7C2-4A9AAB825EDE}"/>
            </a:ext>
          </a:extLst>
        </xdr:cNvPr>
        <xdr:cNvPicPr>
          <a:picLocks noChangeAspect="1"/>
        </xdr:cNvPicPr>
      </xdr:nvPicPr>
      <xdr:blipFill>
        <a:blip xmlns:r="http://schemas.openxmlformats.org/officeDocument/2006/relationships" r:embed="rId1"/>
        <a:stretch>
          <a:fillRect/>
        </a:stretch>
      </xdr:blipFill>
      <xdr:spPr>
        <a:xfrm>
          <a:off x="5268913" y="7237263"/>
          <a:ext cx="4773582" cy="353599"/>
        </a:xfrm>
        <a:prstGeom prst="rect">
          <a:avLst/>
        </a:prstGeom>
      </xdr:spPr>
    </xdr:pic>
    <xdr:clientData/>
  </xdr:one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0</v>
      </c>
      <c r="B1" s="64"/>
      <c r="C1" s="64"/>
      <c r="D1" s="65"/>
    </row>
    <row r="2" spans="1:5" ht="16.5" x14ac:dyDescent="0.3">
      <c r="A2" s="73"/>
      <c r="B2" s="74"/>
      <c r="C2" s="74"/>
      <c r="D2" s="75"/>
    </row>
    <row r="3" spans="1:5" ht="18.75" x14ac:dyDescent="0.3">
      <c r="A3" s="76" t="s">
        <v>1</v>
      </c>
      <c r="B3" s="77"/>
      <c r="C3" s="31"/>
      <c r="D3" s="32"/>
    </row>
    <row r="4" spans="1:5" ht="17.25" x14ac:dyDescent="0.3">
      <c r="A4" s="33"/>
      <c r="B4" s="34"/>
      <c r="C4" s="34"/>
      <c r="D4" s="35"/>
    </row>
    <row r="5" spans="1:5" ht="18.75" x14ac:dyDescent="0.35">
      <c r="A5" s="36" t="s">
        <v>2</v>
      </c>
      <c r="B5" s="37"/>
      <c r="C5" s="37"/>
      <c r="D5" s="38"/>
    </row>
    <row r="6" spans="1:5" ht="34.5" customHeight="1" x14ac:dyDescent="0.25">
      <c r="A6" s="80" t="s">
        <v>3</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4</v>
      </c>
      <c r="B10" s="37"/>
      <c r="C10" s="37"/>
      <c r="D10" s="38"/>
    </row>
    <row r="11" spans="1:5" ht="15.75" customHeight="1" x14ac:dyDescent="0.3">
      <c r="A11" s="33"/>
      <c r="B11" s="39"/>
      <c r="C11" s="39"/>
      <c r="D11" s="35"/>
    </row>
    <row r="12" spans="1:5" ht="18" x14ac:dyDescent="0.4">
      <c r="A12" s="71" t="s">
        <v>5</v>
      </c>
      <c r="B12" s="72"/>
      <c r="C12" s="69" t="s">
        <v>201</v>
      </c>
      <c r="D12" s="70"/>
      <c r="E12" s="5"/>
    </row>
    <row r="13" spans="1:5" ht="16.5" x14ac:dyDescent="0.3">
      <c r="A13" s="40"/>
      <c r="B13" s="39"/>
      <c r="C13" s="41" t="s">
        <v>6</v>
      </c>
      <c r="D13" s="42" t="s">
        <v>56</v>
      </c>
      <c r="E13" s="5"/>
    </row>
    <row r="14" spans="1:5" ht="16.5" x14ac:dyDescent="0.3">
      <c r="A14" s="43"/>
      <c r="B14" s="39" t="s">
        <v>7</v>
      </c>
      <c r="C14" s="44"/>
      <c r="D14" s="45"/>
      <c r="E14" s="5"/>
    </row>
    <row r="15" spans="1:5" ht="16.5" x14ac:dyDescent="0.3">
      <c r="A15" s="46" t="s">
        <v>8</v>
      </c>
      <c r="B15" s="85"/>
      <c r="C15" s="47" t="s">
        <v>9</v>
      </c>
      <c r="D15" s="87"/>
      <c r="E15" s="5"/>
    </row>
    <row r="16" spans="1:5" ht="16.5" x14ac:dyDescent="0.3">
      <c r="A16" s="46" t="s">
        <v>10</v>
      </c>
      <c r="B16" s="85"/>
      <c r="C16" s="48"/>
      <c r="D16" s="88"/>
      <c r="E16" s="5"/>
    </row>
    <row r="17" spans="1:5" ht="16.5" x14ac:dyDescent="0.3">
      <c r="A17" s="46" t="s">
        <v>11</v>
      </c>
      <c r="B17" s="86"/>
      <c r="C17" s="47" t="s">
        <v>12</v>
      </c>
      <c r="D17" s="87"/>
      <c r="E17" s="5"/>
    </row>
    <row r="18" spans="1:5" ht="15.75" customHeight="1" x14ac:dyDescent="0.4">
      <c r="A18" s="49"/>
      <c r="B18" s="78" t="s">
        <v>13</v>
      </c>
      <c r="C18" s="78"/>
      <c r="D18" s="79"/>
      <c r="E18" s="5"/>
    </row>
    <row r="19" spans="1:5" ht="19.5" customHeight="1" x14ac:dyDescent="0.3">
      <c r="A19" s="50"/>
      <c r="B19" s="78"/>
      <c r="C19" s="78"/>
      <c r="D19" s="79"/>
      <c r="E19" s="5"/>
    </row>
    <row r="20" spans="1:5" ht="24.95" customHeight="1" thickBot="1" x14ac:dyDescent="0.3">
      <c r="A20" s="66" t="s">
        <v>14</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70" zoomScaleNormal="70" workbookViewId="0">
      <pane ySplit="4" topLeftCell="A8"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0" t="s">
        <v>15</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16</v>
      </c>
      <c r="B4" s="54" t="s">
        <v>17</v>
      </c>
      <c r="C4" s="51" t="s">
        <v>18</v>
      </c>
      <c r="D4" s="51" t="s">
        <v>19</v>
      </c>
      <c r="E4" s="51" t="s">
        <v>20</v>
      </c>
      <c r="F4" s="51" t="s">
        <v>21</v>
      </c>
      <c r="G4" s="51" t="s">
        <v>22</v>
      </c>
    </row>
    <row r="5" spans="1:7" ht="120" customHeight="1" x14ac:dyDescent="0.25">
      <c r="A5" s="28">
        <v>1</v>
      </c>
      <c r="B5" s="61" t="s">
        <v>23</v>
      </c>
      <c r="C5" s="29" t="str">
        <f>IF(AND(ISTEXT(B5),ISTEXT(#REF!),LEN(F5)&lt;2129),"-","!")</f>
        <v>!</v>
      </c>
      <c r="D5" s="30">
        <f>IF(CONCATENATE(E5&amp;F5&amp;G5)="",0,1)</f>
        <v>1</v>
      </c>
      <c r="E5" s="52" t="s">
        <v>24</v>
      </c>
      <c r="F5" s="53" t="s">
        <v>25</v>
      </c>
      <c r="G5" s="53"/>
    </row>
    <row r="6" spans="1:7" ht="128.1" customHeight="1" x14ac:dyDescent="0.25">
      <c r="A6" s="28">
        <v>2</v>
      </c>
      <c r="B6" s="61" t="s">
        <v>26</v>
      </c>
      <c r="C6" s="29" t="str">
        <f>IF(AND(ISTEXT(B6),ISTEXT(#REF!),LEN(F6)&lt;2129),"-","!")</f>
        <v>!</v>
      </c>
      <c r="D6" s="30">
        <f t="shared" ref="D6:D69" si="0">IF(CONCATENATE(E6&amp;F6&amp;G6)="",0,1)</f>
        <v>1</v>
      </c>
      <c r="E6" s="52" t="s">
        <v>27</v>
      </c>
      <c r="F6" s="53" t="s">
        <v>199</v>
      </c>
      <c r="G6" s="53"/>
    </row>
    <row r="7" spans="1:7" ht="33" x14ac:dyDescent="0.25">
      <c r="A7" s="28">
        <v>3</v>
      </c>
      <c r="B7" s="61" t="s">
        <v>26</v>
      </c>
      <c r="C7" s="29" t="str">
        <f>IF(AND(ISTEXT(B7),ISTEXT(#REF!),LEN(F7)&lt;2129),"-","!")</f>
        <v>!</v>
      </c>
      <c r="D7" s="30">
        <f t="shared" si="0"/>
        <v>1</v>
      </c>
      <c r="E7" s="52" t="s">
        <v>28</v>
      </c>
      <c r="F7" s="53" t="s">
        <v>29</v>
      </c>
      <c r="G7" s="53"/>
    </row>
    <row r="8" spans="1:7" ht="115.5" x14ac:dyDescent="0.25">
      <c r="A8" s="28">
        <v>4</v>
      </c>
      <c r="B8" s="61" t="s">
        <v>30</v>
      </c>
      <c r="C8" s="29" t="str">
        <f>IF(AND(ISTEXT(B8),ISTEXT(#REF!),LEN(F8)&lt;2129),"-","!")</f>
        <v>!</v>
      </c>
      <c r="D8" s="30">
        <f t="shared" si="0"/>
        <v>1</v>
      </c>
      <c r="E8" s="52" t="s">
        <v>31</v>
      </c>
      <c r="F8" s="53" t="s">
        <v>32</v>
      </c>
      <c r="G8" s="53"/>
    </row>
    <row r="9" spans="1:7" ht="66" x14ac:dyDescent="0.25">
      <c r="A9" s="28">
        <v>5</v>
      </c>
      <c r="B9" s="61" t="s">
        <v>33</v>
      </c>
      <c r="C9" s="29" t="str">
        <f>IF(AND(ISTEXT(B9),ISTEXT(#REF!),LEN(F9)&lt;2129),"-","!")</f>
        <v>!</v>
      </c>
      <c r="D9" s="30">
        <f t="shared" si="0"/>
        <v>1</v>
      </c>
      <c r="E9" s="52" t="s">
        <v>34</v>
      </c>
      <c r="F9" s="53" t="s">
        <v>35</v>
      </c>
      <c r="G9" s="53"/>
    </row>
    <row r="10" spans="1:7" ht="49.5" x14ac:dyDescent="0.25">
      <c r="A10" s="28">
        <v>6</v>
      </c>
      <c r="B10" s="61" t="s">
        <v>36</v>
      </c>
      <c r="C10" s="29" t="str">
        <f>IF(AND(ISTEXT(B10),ISTEXT(#REF!),LEN(F10)&lt;2129),"-","!")</f>
        <v>!</v>
      </c>
      <c r="D10" s="30">
        <f t="shared" si="0"/>
        <v>1</v>
      </c>
      <c r="E10" s="52" t="s">
        <v>37</v>
      </c>
      <c r="F10" s="53" t="s">
        <v>38</v>
      </c>
      <c r="G10" s="53"/>
    </row>
    <row r="11" spans="1:7" ht="33" x14ac:dyDescent="0.25">
      <c r="A11" s="28">
        <v>7</v>
      </c>
      <c r="B11" s="61" t="s">
        <v>39</v>
      </c>
      <c r="C11" s="29" t="str">
        <f>IF(AND(ISTEXT(B11),ISTEXT(#REF!),LEN(F11)&lt;2129),"-","!")</f>
        <v>!</v>
      </c>
      <c r="D11" s="30">
        <f t="shared" si="0"/>
        <v>1</v>
      </c>
      <c r="E11" s="52" t="s">
        <v>40</v>
      </c>
      <c r="F11" s="53" t="s">
        <v>202</v>
      </c>
      <c r="G11" s="53"/>
    </row>
    <row r="12" spans="1:7" ht="48.75" customHeight="1" x14ac:dyDescent="0.25">
      <c r="A12" s="28">
        <v>8</v>
      </c>
      <c r="B12" s="61" t="s">
        <v>41</v>
      </c>
      <c r="C12" s="29" t="str">
        <f>IF(AND(ISTEXT(B12),ISTEXT(#REF!),LEN(F12)&lt;2129),"-","!")</f>
        <v>!</v>
      </c>
      <c r="D12" s="30">
        <f t="shared" si="0"/>
        <v>1</v>
      </c>
      <c r="E12" s="52" t="s">
        <v>42</v>
      </c>
      <c r="F12" s="53" t="s">
        <v>200</v>
      </c>
      <c r="G12" s="53"/>
    </row>
    <row r="13" spans="1:7" ht="49.5" x14ac:dyDescent="0.25">
      <c r="A13" s="28">
        <v>9</v>
      </c>
      <c r="B13" s="61" t="s">
        <v>43</v>
      </c>
      <c r="C13" s="29" t="str">
        <f>IF(AND(ISTEXT(B13),ISTEXT(#REF!),LEN(F13)&lt;2129),"-","!")</f>
        <v>!</v>
      </c>
      <c r="D13" s="30">
        <f t="shared" si="0"/>
        <v>1</v>
      </c>
      <c r="E13" s="52" t="s">
        <v>44</v>
      </c>
      <c r="F13" s="53" t="s">
        <v>45</v>
      </c>
      <c r="G13" s="53"/>
    </row>
    <row r="14" spans="1:7" ht="49.5" x14ac:dyDescent="0.25">
      <c r="A14" s="28">
        <v>10</v>
      </c>
      <c r="B14" s="61" t="s">
        <v>43</v>
      </c>
      <c r="C14" s="29" t="str">
        <f>IF(AND(ISTEXT(B14),ISTEXT(#REF!),LEN(F14)&lt;2129),"-","!")</f>
        <v>!</v>
      </c>
      <c r="D14" s="30">
        <f t="shared" si="0"/>
        <v>1</v>
      </c>
      <c r="E14" s="52" t="s">
        <v>46</v>
      </c>
      <c r="F14" s="53" t="s">
        <v>47</v>
      </c>
      <c r="G14" s="53"/>
    </row>
    <row r="15" spans="1:7" ht="16.5" hidden="1" x14ac:dyDescent="0.25">
      <c r="A15" s="28">
        <v>11</v>
      </c>
      <c r="B15" s="61"/>
      <c r="C15" s="29" t="str">
        <f>IF(AND(ISTEXT(B15),ISTEXT(#REF!),LEN(F15)&lt;2129),"-","!")</f>
        <v>!</v>
      </c>
      <c r="D15" s="30">
        <f t="shared" si="0"/>
        <v>0</v>
      </c>
      <c r="E15" s="52"/>
      <c r="F15" s="53"/>
      <c r="G15" s="53"/>
    </row>
    <row r="16" spans="1:7" ht="16.5" hidden="1" x14ac:dyDescent="0.25">
      <c r="A16" s="28">
        <v>12</v>
      </c>
      <c r="B16" s="61"/>
      <c r="C16" s="29" t="str">
        <f>IF(AND(ISTEXT(B16),ISTEXT(#REF!),LEN(F16)&lt;2129),"-","!")</f>
        <v>!</v>
      </c>
      <c r="D16" s="30">
        <f t="shared" si="0"/>
        <v>0</v>
      </c>
      <c r="E16" s="52"/>
      <c r="F16" s="53"/>
      <c r="G16" s="53"/>
    </row>
    <row r="17" spans="1:7" ht="16.5" hidden="1" x14ac:dyDescent="0.25">
      <c r="A17" s="28">
        <v>13</v>
      </c>
      <c r="B17" s="61"/>
      <c r="C17" s="29" t="str">
        <f>IF(AND(ISTEXT(B17),ISTEXT(#REF!),LEN(F17)&lt;2129),"-","!")</f>
        <v>!</v>
      </c>
      <c r="D17" s="30">
        <f t="shared" si="0"/>
        <v>0</v>
      </c>
      <c r="E17" s="52"/>
      <c r="F17" s="53"/>
      <c r="G17" s="53"/>
    </row>
    <row r="18" spans="1:7" ht="16.5" hidden="1" x14ac:dyDescent="0.25">
      <c r="A18" s="28">
        <v>14</v>
      </c>
      <c r="B18" s="61"/>
      <c r="C18" s="29" t="str">
        <f>IF(AND(ISTEXT(B18),ISTEXT(#REF!),LEN(F18)&lt;2129),"-","!")</f>
        <v>!</v>
      </c>
      <c r="D18" s="30">
        <f t="shared" si="0"/>
        <v>0</v>
      </c>
      <c r="E18" s="52"/>
      <c r="F18" s="53"/>
      <c r="G18" s="53"/>
    </row>
    <row r="19" spans="1:7" ht="16.5" hidden="1" x14ac:dyDescent="0.25">
      <c r="A19" s="28">
        <v>15</v>
      </c>
      <c r="B19" s="61"/>
      <c r="C19" s="29" t="str">
        <f>IF(AND(ISTEXT(B19),ISTEXT(#REF!),LEN(F19)&lt;2129),"-","!")</f>
        <v>!</v>
      </c>
      <c r="D19" s="30">
        <f t="shared" si="0"/>
        <v>0</v>
      </c>
      <c r="E19" s="52"/>
      <c r="F19" s="53"/>
      <c r="G19" s="53"/>
    </row>
    <row r="20" spans="1:7" ht="34.5" hidden="1" customHeight="1" x14ac:dyDescent="0.25">
      <c r="A20" s="28">
        <v>16</v>
      </c>
      <c r="B20" s="61"/>
      <c r="C20" s="29" t="str">
        <f>IF(AND(ISTEXT(B20),ISTEXT(#REF!),LEN(F20)&lt;2129),"-","!")</f>
        <v>!</v>
      </c>
      <c r="D20" s="30">
        <f t="shared" si="0"/>
        <v>0</v>
      </c>
      <c r="E20" s="52"/>
      <c r="F20" s="53"/>
      <c r="G20" s="53"/>
    </row>
    <row r="21" spans="1:7" ht="16.5" hidden="1" x14ac:dyDescent="0.25">
      <c r="A21" s="28">
        <v>17</v>
      </c>
      <c r="B21" s="61"/>
      <c r="C21" s="29" t="str">
        <f>IF(AND(ISTEXT(B21),ISTEXT(#REF!),LEN(F21)&lt;2129),"-","!")</f>
        <v>!</v>
      </c>
      <c r="D21" s="30">
        <f t="shared" si="0"/>
        <v>0</v>
      </c>
      <c r="E21" s="52"/>
      <c r="F21" s="53"/>
      <c r="G21" s="53"/>
    </row>
    <row r="22" spans="1:7" ht="16.5" hidden="1" x14ac:dyDescent="0.25">
      <c r="A22" s="28">
        <v>18</v>
      </c>
      <c r="B22" s="61"/>
      <c r="C22" s="29" t="str">
        <f>IF(AND(ISTEXT(B22),ISTEXT(#REF!),LEN(F22)&lt;2129),"-","!")</f>
        <v>!</v>
      </c>
      <c r="D22" s="30">
        <f t="shared" si="0"/>
        <v>0</v>
      </c>
      <c r="E22" s="52"/>
      <c r="F22" s="53"/>
      <c r="G22" s="53"/>
    </row>
    <row r="23" spans="1:7" ht="16.5" hidden="1" x14ac:dyDescent="0.25">
      <c r="A23" s="28">
        <v>19</v>
      </c>
      <c r="B23" s="61"/>
      <c r="C23" s="29" t="str">
        <f>IF(AND(ISTEXT(B23),ISTEXT(#REF!),LEN(F23)&lt;2129),"-","!")</f>
        <v>!</v>
      </c>
      <c r="D23" s="30">
        <f t="shared" si="0"/>
        <v>0</v>
      </c>
      <c r="E23" s="52"/>
      <c r="F23" s="53"/>
      <c r="G23" s="53"/>
    </row>
    <row r="24" spans="1:7" ht="16.5" hidden="1" x14ac:dyDescent="0.25">
      <c r="A24" s="28">
        <v>20</v>
      </c>
      <c r="B24" s="61"/>
      <c r="C24" s="29" t="str">
        <f>IF(AND(ISTEXT(B24),ISTEXT(#REF!),LEN(F24)&lt;2129),"-","!")</f>
        <v>!</v>
      </c>
      <c r="D24" s="30">
        <f t="shared" si="0"/>
        <v>0</v>
      </c>
      <c r="E24" s="52"/>
      <c r="F24" s="53"/>
      <c r="G24" s="53"/>
    </row>
    <row r="25" spans="1:7" ht="16.5" hidden="1" x14ac:dyDescent="0.25">
      <c r="A25" s="28">
        <v>21</v>
      </c>
      <c r="B25" s="61"/>
      <c r="C25" s="29" t="str">
        <f>IF(AND(ISTEXT(B25),ISTEXT(#REF!),LEN(F25)&lt;2129),"-","!")</f>
        <v>!</v>
      </c>
      <c r="D25" s="30">
        <f t="shared" si="0"/>
        <v>0</v>
      </c>
      <c r="E25" s="52"/>
      <c r="F25" s="53"/>
      <c r="G25" s="53"/>
    </row>
    <row r="26" spans="1:7" ht="16.5" hidden="1" x14ac:dyDescent="0.25">
      <c r="A26" s="28">
        <v>22</v>
      </c>
      <c r="B26" s="61"/>
      <c r="C26" s="29" t="str">
        <f>IF(AND(ISTEXT(B26),ISTEXT(#REF!),LEN(F26)&lt;2129),"-","!")</f>
        <v>!</v>
      </c>
      <c r="D26" s="30">
        <f t="shared" si="0"/>
        <v>0</v>
      </c>
      <c r="E26" s="52"/>
      <c r="F26" s="53"/>
      <c r="G26" s="53"/>
    </row>
    <row r="27" spans="1:7" ht="16.5" hidden="1" x14ac:dyDescent="0.25">
      <c r="A27" s="28">
        <v>23</v>
      </c>
      <c r="B27" s="61"/>
      <c r="C27" s="29" t="str">
        <f>IF(AND(ISTEXT(B27),ISTEXT(#REF!),LEN(F27)&lt;2129),"-","!")</f>
        <v>!</v>
      </c>
      <c r="D27" s="30">
        <f t="shared" si="0"/>
        <v>0</v>
      </c>
      <c r="E27" s="52"/>
      <c r="F27" s="53"/>
      <c r="G27" s="53"/>
    </row>
    <row r="28" spans="1:7" ht="16.5" hidden="1" x14ac:dyDescent="0.25">
      <c r="A28" s="28">
        <v>24</v>
      </c>
      <c r="B28" s="61"/>
      <c r="C28" s="29" t="str">
        <f>IF(AND(ISTEXT(B28),ISTEXT(#REF!),LEN(F28)&lt;2129),"-","!")</f>
        <v>!</v>
      </c>
      <c r="D28" s="30">
        <f t="shared" si="0"/>
        <v>0</v>
      </c>
      <c r="E28" s="52"/>
      <c r="F28" s="53"/>
      <c r="G28" s="53"/>
    </row>
    <row r="29" spans="1:7" ht="16.5" hidden="1" x14ac:dyDescent="0.25">
      <c r="A29" s="28">
        <v>25</v>
      </c>
      <c r="B29" s="61"/>
      <c r="C29" s="29" t="str">
        <f>IF(AND(ISTEXT(B29),ISTEXT(#REF!),LEN(F29)&lt;2129),"-","!")</f>
        <v>!</v>
      </c>
      <c r="D29" s="30">
        <f t="shared" si="0"/>
        <v>0</v>
      </c>
      <c r="E29" s="52"/>
      <c r="F29" s="53"/>
      <c r="G29" s="53"/>
    </row>
    <row r="30" spans="1:7" ht="16.5" hidden="1" x14ac:dyDescent="0.25">
      <c r="A30" s="28">
        <v>26</v>
      </c>
      <c r="B30" s="61"/>
      <c r="C30" s="29" t="str">
        <f>IF(AND(ISTEXT(B30),ISTEXT(#REF!),LEN(F30)&lt;2129),"-","!")</f>
        <v>!</v>
      </c>
      <c r="D30" s="30">
        <f t="shared" si="0"/>
        <v>0</v>
      </c>
      <c r="E30" s="52"/>
      <c r="F30" s="53"/>
      <c r="G30" s="53"/>
    </row>
    <row r="31" spans="1:7" ht="16.5" hidden="1" x14ac:dyDescent="0.25">
      <c r="A31" s="28">
        <v>27</v>
      </c>
      <c r="B31" s="61"/>
      <c r="C31" s="29" t="str">
        <f>IF(AND(ISTEXT(B31),ISTEXT(#REF!),LEN(F31)&lt;2129),"-","!")</f>
        <v>!</v>
      </c>
      <c r="D31" s="30">
        <f t="shared" si="0"/>
        <v>0</v>
      </c>
      <c r="E31" s="52"/>
      <c r="F31" s="53"/>
      <c r="G31" s="53"/>
    </row>
    <row r="32" spans="1:7" ht="16.5" hidden="1" x14ac:dyDescent="0.25">
      <c r="A32" s="28">
        <v>28</v>
      </c>
      <c r="B32" s="61"/>
      <c r="C32" s="29" t="str">
        <f>IF(AND(ISTEXT(B32),ISTEXT(#REF!),LEN(F32)&lt;2129),"-","!")</f>
        <v>!</v>
      </c>
      <c r="D32" s="30">
        <f t="shared" si="0"/>
        <v>0</v>
      </c>
      <c r="E32" s="52"/>
      <c r="F32" s="53"/>
      <c r="G32" s="53"/>
    </row>
    <row r="33" spans="1:7" ht="16.5" hidden="1" x14ac:dyDescent="0.25">
      <c r="A33" s="28">
        <v>29</v>
      </c>
      <c r="B33" s="61"/>
      <c r="C33" s="29" t="str">
        <f>IF(AND(ISTEXT(B33),ISTEXT(#REF!),LEN(F33)&lt;2129),"-","!")</f>
        <v>!</v>
      </c>
      <c r="D33" s="30">
        <f t="shared" si="0"/>
        <v>0</v>
      </c>
      <c r="E33" s="52"/>
      <c r="F33" s="53"/>
      <c r="G33" s="53"/>
    </row>
    <row r="34" spans="1:7" ht="16.5" hidden="1" x14ac:dyDescent="0.25">
      <c r="A34" s="28">
        <v>30</v>
      </c>
      <c r="B34" s="61"/>
      <c r="C34" s="29" t="str">
        <f>IF(AND(ISTEXT(B34),ISTEXT(#REF!),LEN(F34)&lt;2129),"-","!")</f>
        <v>!</v>
      </c>
      <c r="D34" s="30">
        <f t="shared" si="0"/>
        <v>0</v>
      </c>
      <c r="E34" s="52"/>
      <c r="F34" s="53"/>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48</v>
      </c>
      <c r="B1" s="83"/>
      <c r="C1" s="83"/>
      <c r="D1" s="83"/>
      <c r="F1" s="84"/>
      <c r="G1" s="84"/>
      <c r="H1" s="84"/>
      <c r="I1" s="84"/>
      <c r="J1" s="84"/>
      <c r="K1" s="84"/>
      <c r="L1" s="84"/>
      <c r="M1" s="84"/>
      <c r="N1" s="84"/>
    </row>
    <row r="2" spans="1:14" s="12" customFormat="1" ht="17.25" customHeight="1" x14ac:dyDescent="0.25">
      <c r="A2" s="18" t="s">
        <v>49</v>
      </c>
      <c r="B2" s="18" t="s">
        <v>50</v>
      </c>
      <c r="C2" s="18" t="s">
        <v>51</v>
      </c>
      <c r="D2" s="18" t="s">
        <v>52</v>
      </c>
      <c r="F2" s="26"/>
      <c r="G2" s="27"/>
      <c r="H2" s="27"/>
      <c r="I2" s="27"/>
      <c r="J2" s="27"/>
      <c r="K2" s="27"/>
      <c r="L2" s="27"/>
      <c r="M2" s="27"/>
      <c r="N2" s="27"/>
    </row>
    <row r="3" spans="1:14" s="12" customFormat="1" ht="30" x14ac:dyDescent="0.25">
      <c r="A3" s="62" t="s">
        <v>23</v>
      </c>
      <c r="B3" s="16"/>
      <c r="C3" s="18"/>
      <c r="D3" s="17" t="s">
        <v>53</v>
      </c>
      <c r="F3" s="1"/>
      <c r="G3" s="1"/>
      <c r="H3" s="1"/>
      <c r="I3" s="1"/>
      <c r="J3" s="1"/>
      <c r="K3" s="1"/>
      <c r="L3" s="1"/>
      <c r="M3" s="1"/>
      <c r="N3" s="1"/>
    </row>
    <row r="4" spans="1:14" s="10" customFormat="1" x14ac:dyDescent="0.25">
      <c r="A4" s="25" t="s">
        <v>54</v>
      </c>
      <c r="B4" s="16"/>
      <c r="C4" s="17"/>
      <c r="D4" s="17" t="s">
        <v>55</v>
      </c>
      <c r="F4" s="1"/>
      <c r="G4" s="1"/>
      <c r="H4" s="1"/>
      <c r="I4" s="1"/>
      <c r="J4" s="1"/>
      <c r="K4" s="1"/>
      <c r="L4" s="1"/>
      <c r="M4" s="1"/>
      <c r="N4" s="1"/>
    </row>
    <row r="5" spans="1:14" s="10" customFormat="1" ht="30" x14ac:dyDescent="0.25">
      <c r="A5" s="24" t="s">
        <v>26</v>
      </c>
      <c r="B5" s="16"/>
      <c r="C5" s="17"/>
      <c r="D5" s="17" t="s">
        <v>56</v>
      </c>
      <c r="F5" s="1"/>
      <c r="G5" s="1"/>
      <c r="H5" s="1"/>
      <c r="I5" s="1"/>
      <c r="J5" s="1"/>
      <c r="K5" s="1"/>
      <c r="L5" s="1"/>
      <c r="M5" s="1"/>
      <c r="N5" s="1"/>
    </row>
    <row r="6" spans="1:14" x14ac:dyDescent="0.25">
      <c r="A6" s="23" t="s">
        <v>57</v>
      </c>
      <c r="B6" s="16"/>
      <c r="C6" s="17"/>
      <c r="D6" s="17" t="s">
        <v>58</v>
      </c>
    </row>
    <row r="7" spans="1:14" x14ac:dyDescent="0.25">
      <c r="A7" s="24" t="s">
        <v>59</v>
      </c>
      <c r="B7" s="16"/>
      <c r="C7" s="17"/>
      <c r="D7" s="17" t="s">
        <v>60</v>
      </c>
    </row>
    <row r="8" spans="1:14" x14ac:dyDescent="0.25">
      <c r="A8" s="23" t="s">
        <v>61</v>
      </c>
      <c r="B8" s="16"/>
      <c r="C8" s="17"/>
      <c r="D8" s="17" t="s">
        <v>62</v>
      </c>
    </row>
    <row r="9" spans="1:14" x14ac:dyDescent="0.25">
      <c r="A9" s="24" t="s">
        <v>63</v>
      </c>
      <c r="B9" s="16"/>
      <c r="C9" s="17"/>
      <c r="D9" s="17" t="s">
        <v>64</v>
      </c>
    </row>
    <row r="10" spans="1:14" ht="30" x14ac:dyDescent="0.25">
      <c r="A10" s="23" t="s">
        <v>65</v>
      </c>
      <c r="B10" s="16"/>
      <c r="C10" s="17"/>
      <c r="D10" s="17" t="s">
        <v>66</v>
      </c>
    </row>
    <row r="11" spans="1:14" x14ac:dyDescent="0.25">
      <c r="A11" s="24" t="s">
        <v>67</v>
      </c>
      <c r="B11" s="16"/>
      <c r="C11" s="17"/>
      <c r="D11" s="17"/>
    </row>
    <row r="12" spans="1:14" x14ac:dyDescent="0.25">
      <c r="A12" s="23" t="s">
        <v>68</v>
      </c>
      <c r="B12" s="16"/>
      <c r="C12" s="17"/>
      <c r="D12" s="17"/>
    </row>
    <row r="13" spans="1:14" x14ac:dyDescent="0.25">
      <c r="A13" s="24" t="s">
        <v>69</v>
      </c>
      <c r="B13" s="16"/>
      <c r="C13" s="17"/>
      <c r="D13" s="17"/>
    </row>
    <row r="14" spans="1:14" ht="30" x14ac:dyDescent="0.25">
      <c r="A14" s="23" t="s">
        <v>30</v>
      </c>
      <c r="B14" s="16"/>
      <c r="C14" s="17"/>
      <c r="D14" s="17"/>
    </row>
    <row r="15" spans="1:14" x14ac:dyDescent="0.25">
      <c r="A15" s="24" t="s">
        <v>70</v>
      </c>
      <c r="B15" s="16"/>
      <c r="C15" s="17"/>
      <c r="D15" s="17"/>
      <c r="F15" s="84"/>
      <c r="G15" s="84"/>
      <c r="H15" s="84"/>
      <c r="I15" s="84"/>
      <c r="J15" s="84"/>
      <c r="K15" s="84"/>
      <c r="L15" s="84"/>
      <c r="M15" s="84"/>
      <c r="N15" s="84"/>
    </row>
    <row r="16" spans="1:14" x14ac:dyDescent="0.25">
      <c r="A16" s="24" t="s">
        <v>71</v>
      </c>
      <c r="B16" s="16"/>
      <c r="C16" s="17"/>
      <c r="D16" s="17"/>
    </row>
    <row r="17" spans="1:4" x14ac:dyDescent="0.25">
      <c r="A17" s="24" t="s">
        <v>72</v>
      </c>
      <c r="B17" s="16"/>
      <c r="C17" s="17"/>
      <c r="D17" s="17"/>
    </row>
    <row r="18" spans="1:4" x14ac:dyDescent="0.25">
      <c r="A18" s="23" t="s">
        <v>73</v>
      </c>
      <c r="B18" s="16"/>
      <c r="C18" s="17"/>
      <c r="D18" s="17"/>
    </row>
    <row r="19" spans="1:4" x14ac:dyDescent="0.25">
      <c r="A19" s="24" t="s">
        <v>74</v>
      </c>
      <c r="B19" s="16"/>
      <c r="C19" s="17"/>
      <c r="D19" s="17"/>
    </row>
    <row r="20" spans="1:4" x14ac:dyDescent="0.25">
      <c r="A20" s="23" t="s">
        <v>75</v>
      </c>
      <c r="B20" s="16"/>
      <c r="C20" s="17"/>
      <c r="D20" s="17"/>
    </row>
    <row r="21" spans="1:4" x14ac:dyDescent="0.25">
      <c r="A21" s="24" t="s">
        <v>76</v>
      </c>
      <c r="B21" s="16"/>
      <c r="C21" s="17"/>
      <c r="D21" s="17"/>
    </row>
    <row r="22" spans="1:4" x14ac:dyDescent="0.25">
      <c r="A22" s="23" t="s">
        <v>77</v>
      </c>
      <c r="B22" s="16"/>
      <c r="C22" s="17"/>
      <c r="D22" s="17"/>
    </row>
    <row r="23" spans="1:4" x14ac:dyDescent="0.25">
      <c r="A23" s="24" t="s">
        <v>78</v>
      </c>
      <c r="B23" s="16"/>
      <c r="C23" s="17"/>
      <c r="D23" s="17"/>
    </row>
    <row r="24" spans="1:4" x14ac:dyDescent="0.25">
      <c r="A24" s="23" t="s">
        <v>79</v>
      </c>
      <c r="B24" s="16"/>
      <c r="C24" s="17"/>
      <c r="D24" s="17"/>
    </row>
    <row r="25" spans="1:4" x14ac:dyDescent="0.25">
      <c r="A25" s="24" t="s">
        <v>33</v>
      </c>
      <c r="B25" s="16"/>
      <c r="C25" s="17"/>
      <c r="D25" s="17"/>
    </row>
    <row r="26" spans="1:4" ht="45" x14ac:dyDescent="0.25">
      <c r="A26" s="23" t="s">
        <v>36</v>
      </c>
      <c r="B26" s="16"/>
      <c r="C26" s="17"/>
      <c r="D26" s="17"/>
    </row>
    <row r="27" spans="1:4" x14ac:dyDescent="0.25">
      <c r="A27" s="24" t="s">
        <v>80</v>
      </c>
      <c r="B27" s="16"/>
      <c r="C27" s="17"/>
      <c r="D27" s="17"/>
    </row>
    <row r="28" spans="1:4" x14ac:dyDescent="0.25">
      <c r="A28" s="23" t="s">
        <v>81</v>
      </c>
      <c r="B28" s="16"/>
      <c r="C28" s="17"/>
      <c r="D28" s="17"/>
    </row>
    <row r="29" spans="1:4" ht="30" x14ac:dyDescent="0.25">
      <c r="A29" s="24" t="s">
        <v>82</v>
      </c>
      <c r="B29" s="16"/>
      <c r="C29" s="17"/>
      <c r="D29" s="17"/>
    </row>
    <row r="30" spans="1:4" x14ac:dyDescent="0.25">
      <c r="A30" s="23" t="s">
        <v>83</v>
      </c>
      <c r="B30" s="16"/>
      <c r="C30" s="17"/>
      <c r="D30" s="17"/>
    </row>
    <row r="31" spans="1:4" x14ac:dyDescent="0.25">
      <c r="A31" s="24" t="s">
        <v>84</v>
      </c>
      <c r="B31" s="16"/>
      <c r="C31" s="17"/>
      <c r="D31" s="17"/>
    </row>
    <row r="32" spans="1:4" x14ac:dyDescent="0.25">
      <c r="A32" s="23" t="s">
        <v>85</v>
      </c>
      <c r="B32" s="16"/>
      <c r="C32" s="17"/>
      <c r="D32" s="17"/>
    </row>
    <row r="33" spans="1:4" x14ac:dyDescent="0.25">
      <c r="A33" s="24" t="s">
        <v>86</v>
      </c>
      <c r="B33" s="16"/>
      <c r="C33" s="17"/>
      <c r="D33" s="17"/>
    </row>
    <row r="34" spans="1:4" x14ac:dyDescent="0.25">
      <c r="A34" s="23" t="s">
        <v>87</v>
      </c>
      <c r="B34" s="16"/>
      <c r="C34" s="17"/>
      <c r="D34" s="17"/>
    </row>
    <row r="35" spans="1:4" x14ac:dyDescent="0.25">
      <c r="A35" s="23" t="s">
        <v>88</v>
      </c>
      <c r="B35" s="16"/>
      <c r="C35" s="17"/>
      <c r="D35" s="17"/>
    </row>
    <row r="36" spans="1:4" x14ac:dyDescent="0.25">
      <c r="A36" s="23" t="s">
        <v>89</v>
      </c>
      <c r="B36" s="16"/>
      <c r="C36" s="17"/>
      <c r="D36" s="17"/>
    </row>
    <row r="37" spans="1:4" x14ac:dyDescent="0.25">
      <c r="A37" s="23" t="s">
        <v>90</v>
      </c>
      <c r="B37" s="16"/>
      <c r="C37" s="17"/>
      <c r="D37" s="17"/>
    </row>
    <row r="38" spans="1:4" x14ac:dyDescent="0.25">
      <c r="A38" s="23" t="s">
        <v>91</v>
      </c>
      <c r="B38" s="16"/>
      <c r="C38" s="17"/>
      <c r="D38" s="17"/>
    </row>
    <row r="39" spans="1:4" x14ac:dyDescent="0.25">
      <c r="A39" s="23" t="s">
        <v>92</v>
      </c>
      <c r="B39" s="16"/>
      <c r="C39" s="17"/>
      <c r="D39" s="17"/>
    </row>
    <row r="40" spans="1:4" x14ac:dyDescent="0.25">
      <c r="A40" s="23" t="s">
        <v>39</v>
      </c>
      <c r="B40" s="16"/>
      <c r="C40" s="17"/>
      <c r="D40" s="17"/>
    </row>
    <row r="41" spans="1:4" x14ac:dyDescent="0.25">
      <c r="A41" s="23" t="s">
        <v>93</v>
      </c>
      <c r="B41" s="16"/>
      <c r="C41" s="17"/>
      <c r="D41" s="17"/>
    </row>
    <row r="42" spans="1:4" x14ac:dyDescent="0.25">
      <c r="A42" s="23" t="s">
        <v>94</v>
      </c>
      <c r="B42" s="16"/>
      <c r="C42" s="17"/>
      <c r="D42" s="17"/>
    </row>
    <row r="43" spans="1:4" x14ac:dyDescent="0.25">
      <c r="A43" s="23" t="s">
        <v>95</v>
      </c>
      <c r="B43" s="16"/>
      <c r="C43" s="17"/>
      <c r="D43" s="17"/>
    </row>
    <row r="44" spans="1:4" x14ac:dyDescent="0.25">
      <c r="A44" s="23" t="s">
        <v>96</v>
      </c>
      <c r="B44" s="16"/>
      <c r="C44" s="17"/>
      <c r="D44" s="17"/>
    </row>
    <row r="45" spans="1:4" x14ac:dyDescent="0.25">
      <c r="A45" s="24" t="s">
        <v>97</v>
      </c>
      <c r="B45" s="16"/>
      <c r="C45" s="17"/>
      <c r="D45" s="17"/>
    </row>
    <row r="46" spans="1:4" x14ac:dyDescent="0.25">
      <c r="A46" s="23" t="s">
        <v>98</v>
      </c>
      <c r="B46" s="16"/>
      <c r="C46" s="17"/>
      <c r="D46" s="17"/>
    </row>
    <row r="47" spans="1:4" x14ac:dyDescent="0.25">
      <c r="A47" s="24" t="s">
        <v>99</v>
      </c>
      <c r="B47" s="16"/>
      <c r="C47" s="17"/>
      <c r="D47" s="17"/>
    </row>
    <row r="48" spans="1:4" x14ac:dyDescent="0.25">
      <c r="A48" s="23" t="s">
        <v>100</v>
      </c>
      <c r="B48" s="16"/>
      <c r="C48" s="17"/>
      <c r="D48" s="17"/>
    </row>
    <row r="49" spans="1:4" x14ac:dyDescent="0.25">
      <c r="A49" s="24" t="s">
        <v>101</v>
      </c>
      <c r="B49" s="16"/>
      <c r="C49" s="17"/>
      <c r="D49" s="17"/>
    </row>
    <row r="50" spans="1:4" x14ac:dyDescent="0.25">
      <c r="A50" s="23" t="s">
        <v>102</v>
      </c>
      <c r="B50" s="16"/>
      <c r="C50" s="17"/>
      <c r="D50" s="17"/>
    </row>
    <row r="51" spans="1:4" x14ac:dyDescent="0.25">
      <c r="A51" s="24" t="s">
        <v>103</v>
      </c>
      <c r="B51" s="16"/>
      <c r="C51" s="17"/>
      <c r="D51" s="17"/>
    </row>
    <row r="52" spans="1:4" x14ac:dyDescent="0.25">
      <c r="A52" s="23" t="s">
        <v>41</v>
      </c>
      <c r="B52" s="16"/>
      <c r="C52" s="17"/>
      <c r="D52" s="17"/>
    </row>
    <row r="53" spans="1:4" x14ac:dyDescent="0.25">
      <c r="A53" s="24" t="s">
        <v>104</v>
      </c>
      <c r="B53" s="16"/>
      <c r="C53" s="17"/>
      <c r="D53" s="17"/>
    </row>
    <row r="54" spans="1:4" ht="30" x14ac:dyDescent="0.25">
      <c r="A54" s="23" t="s">
        <v>105</v>
      </c>
      <c r="B54" s="16"/>
      <c r="C54" s="17"/>
      <c r="D54" s="17"/>
    </row>
    <row r="55" spans="1:4" x14ac:dyDescent="0.25">
      <c r="A55" s="23" t="s">
        <v>106</v>
      </c>
      <c r="B55" s="16"/>
      <c r="C55" s="17"/>
      <c r="D55" s="17"/>
    </row>
    <row r="56" spans="1:4" x14ac:dyDescent="0.25">
      <c r="A56" s="23" t="s">
        <v>107</v>
      </c>
      <c r="B56" s="16"/>
      <c r="C56" s="17"/>
      <c r="D56" s="17"/>
    </row>
    <row r="57" spans="1:4" x14ac:dyDescent="0.25">
      <c r="A57" s="23" t="s">
        <v>108</v>
      </c>
      <c r="B57" s="57"/>
      <c r="C57" s="57"/>
      <c r="D57" s="17"/>
    </row>
    <row r="58" spans="1:4" x14ac:dyDescent="0.25">
      <c r="A58" s="23" t="s">
        <v>109</v>
      </c>
      <c r="B58" s="57"/>
      <c r="C58" s="57"/>
      <c r="D58" s="17"/>
    </row>
    <row r="59" spans="1:4" ht="60" x14ac:dyDescent="0.25">
      <c r="A59" s="23" t="s">
        <v>110</v>
      </c>
      <c r="B59" s="57"/>
      <c r="C59" s="57"/>
      <c r="D59" s="17"/>
    </row>
    <row r="60" spans="1:4" x14ac:dyDescent="0.25">
      <c r="A60" s="55" t="s">
        <v>111</v>
      </c>
      <c r="B60" s="57"/>
      <c r="C60" s="57"/>
      <c r="D60" s="17"/>
    </row>
    <row r="61" spans="1:4" x14ac:dyDescent="0.25">
      <c r="A61" s="55" t="s">
        <v>112</v>
      </c>
      <c r="B61" s="57"/>
      <c r="C61" s="57"/>
      <c r="D61" s="17"/>
    </row>
    <row r="62" spans="1:4" x14ac:dyDescent="0.25">
      <c r="A62" s="58" t="s">
        <v>113</v>
      </c>
      <c r="B62" s="57"/>
      <c r="C62" s="57"/>
      <c r="D62" s="17"/>
    </row>
    <row r="63" spans="1:4" x14ac:dyDescent="0.25">
      <c r="A63" s="58" t="s">
        <v>114</v>
      </c>
      <c r="B63" s="57"/>
      <c r="C63" s="57"/>
      <c r="D63" s="17"/>
    </row>
    <row r="64" spans="1:4" x14ac:dyDescent="0.25">
      <c r="A64" s="58" t="s">
        <v>115</v>
      </c>
      <c r="B64" s="57"/>
      <c r="C64" s="57"/>
      <c r="D64" s="17"/>
    </row>
    <row r="65" spans="1:4" x14ac:dyDescent="0.25">
      <c r="A65" s="58" t="s">
        <v>116</v>
      </c>
      <c r="B65" s="57"/>
      <c r="C65" s="57"/>
      <c r="D65" s="17"/>
    </row>
    <row r="66" spans="1:4" x14ac:dyDescent="0.25">
      <c r="A66" s="58" t="s">
        <v>117</v>
      </c>
      <c r="B66" s="57"/>
      <c r="C66" s="57"/>
      <c r="D66" s="17"/>
    </row>
    <row r="67" spans="1:4" x14ac:dyDescent="0.25">
      <c r="A67" s="58" t="s">
        <v>43</v>
      </c>
      <c r="B67" s="57"/>
      <c r="C67" s="57"/>
      <c r="D67" s="17"/>
    </row>
    <row r="68" spans="1:4" x14ac:dyDescent="0.25">
      <c r="A68" s="59" t="s">
        <v>118</v>
      </c>
      <c r="B68" s="57"/>
      <c r="C68" s="57"/>
      <c r="D68" s="17"/>
    </row>
    <row r="69" spans="1:4" x14ac:dyDescent="0.25">
      <c r="A69" s="59" t="s">
        <v>119</v>
      </c>
      <c r="B69" s="57"/>
      <c r="C69" s="57"/>
      <c r="D69" s="17"/>
    </row>
    <row r="70" spans="1:4" x14ac:dyDescent="0.25">
      <c r="A70" s="59" t="s">
        <v>120</v>
      </c>
      <c r="B70" s="57"/>
      <c r="C70" s="57"/>
      <c r="D70" s="17"/>
    </row>
    <row r="71" spans="1:4" x14ac:dyDescent="0.25">
      <c r="A71" s="59" t="s">
        <v>121</v>
      </c>
      <c r="B71" s="57"/>
      <c r="C71" s="57"/>
      <c r="D71" s="17"/>
    </row>
    <row r="72" spans="1:4" x14ac:dyDescent="0.25">
      <c r="A72" s="59" t="s">
        <v>122</v>
      </c>
      <c r="B72" s="57"/>
      <c r="C72" s="57"/>
      <c r="D72" s="17"/>
    </row>
    <row r="73" spans="1:4" x14ac:dyDescent="0.25">
      <c r="A73" s="58" t="s">
        <v>123</v>
      </c>
      <c r="B73" s="57"/>
      <c r="C73" s="57"/>
      <c r="D73" s="17"/>
    </row>
    <row r="74" spans="1:4" x14ac:dyDescent="0.25">
      <c r="A74" s="59" t="s">
        <v>124</v>
      </c>
      <c r="B74" s="57"/>
      <c r="C74" s="57"/>
      <c r="D74" s="17"/>
    </row>
    <row r="75" spans="1:4" x14ac:dyDescent="0.25">
      <c r="A75" s="59" t="s">
        <v>125</v>
      </c>
      <c r="B75" s="57"/>
      <c r="C75" s="57"/>
      <c r="D75" s="17"/>
    </row>
    <row r="76" spans="1:4" x14ac:dyDescent="0.25">
      <c r="A76" s="59" t="s">
        <v>126</v>
      </c>
      <c r="B76" s="57"/>
      <c r="C76" s="57"/>
      <c r="D76" s="17"/>
    </row>
    <row r="77" spans="1:4" x14ac:dyDescent="0.25">
      <c r="A77" s="59" t="s">
        <v>127</v>
      </c>
      <c r="B77" s="57"/>
      <c r="C77" s="57"/>
      <c r="D77" s="17"/>
    </row>
    <row r="78" spans="1:4" x14ac:dyDescent="0.25">
      <c r="A78" s="59" t="s">
        <v>128</v>
      </c>
      <c r="B78" s="57"/>
      <c r="C78" s="57"/>
      <c r="D78" s="17"/>
    </row>
    <row r="79" spans="1:4" x14ac:dyDescent="0.25">
      <c r="A79" s="59" t="s">
        <v>129</v>
      </c>
      <c r="B79" s="57"/>
      <c r="C79" s="57"/>
      <c r="D79" s="17"/>
    </row>
    <row r="80" spans="1:4" x14ac:dyDescent="0.25">
      <c r="A80" s="58" t="s">
        <v>130</v>
      </c>
      <c r="B80" s="57"/>
      <c r="C80" s="57"/>
      <c r="D80" s="17"/>
    </row>
    <row r="81" spans="1:4" x14ac:dyDescent="0.25">
      <c r="A81" s="59" t="s">
        <v>131</v>
      </c>
      <c r="B81" s="57"/>
      <c r="C81" s="57"/>
      <c r="D81" s="17"/>
    </row>
    <row r="82" spans="1:4" x14ac:dyDescent="0.25">
      <c r="A82" s="58" t="s">
        <v>132</v>
      </c>
      <c r="B82" s="57"/>
      <c r="C82" s="57"/>
      <c r="D82" s="17"/>
    </row>
    <row r="83" spans="1:4" x14ac:dyDescent="0.25">
      <c r="A83" s="59" t="s">
        <v>133</v>
      </c>
      <c r="B83" s="57"/>
      <c r="C83" s="57"/>
      <c r="D83" s="17"/>
    </row>
    <row r="84" spans="1:4" x14ac:dyDescent="0.25">
      <c r="A84" s="59" t="s">
        <v>134</v>
      </c>
      <c r="B84" s="57"/>
      <c r="C84" s="57"/>
      <c r="D84" s="17"/>
    </row>
    <row r="85" spans="1:4" x14ac:dyDescent="0.25">
      <c r="A85" s="59" t="s">
        <v>135</v>
      </c>
      <c r="B85" s="57"/>
      <c r="C85" s="57"/>
      <c r="D85" s="17"/>
    </row>
    <row r="86" spans="1:4" x14ac:dyDescent="0.25">
      <c r="A86" s="59" t="s">
        <v>136</v>
      </c>
      <c r="B86" s="57"/>
      <c r="C86" s="57"/>
      <c r="D86" s="17"/>
    </row>
    <row r="87" spans="1:4" x14ac:dyDescent="0.25">
      <c r="A87" s="59" t="s">
        <v>137</v>
      </c>
      <c r="B87" s="57"/>
      <c r="C87" s="57"/>
      <c r="D87" s="17"/>
    </row>
    <row r="88" spans="1:4" x14ac:dyDescent="0.25">
      <c r="A88" s="59" t="s">
        <v>138</v>
      </c>
      <c r="B88" s="57"/>
      <c r="C88" s="57"/>
      <c r="D88" s="17"/>
    </row>
    <row r="89" spans="1:4" x14ac:dyDescent="0.25">
      <c r="A89" s="59" t="s">
        <v>139</v>
      </c>
      <c r="B89" s="57"/>
      <c r="C89" s="57"/>
      <c r="D89" s="17"/>
    </row>
    <row r="90" spans="1:4" x14ac:dyDescent="0.25">
      <c r="A90" s="58" t="s">
        <v>140</v>
      </c>
      <c r="B90" s="57"/>
      <c r="C90" s="57"/>
      <c r="D90" s="17"/>
    </row>
    <row r="91" spans="1:4" x14ac:dyDescent="0.25">
      <c r="A91" s="58" t="s">
        <v>141</v>
      </c>
      <c r="B91" s="57"/>
      <c r="C91" s="57"/>
      <c r="D91" s="17"/>
    </row>
    <row r="92" spans="1:4" x14ac:dyDescent="0.25">
      <c r="A92" s="59" t="s">
        <v>142</v>
      </c>
      <c r="B92" s="57"/>
      <c r="C92" s="57"/>
      <c r="D92" s="17"/>
    </row>
    <row r="93" spans="1:4" x14ac:dyDescent="0.25">
      <c r="A93" s="58" t="s">
        <v>143</v>
      </c>
      <c r="B93" s="57"/>
      <c r="C93" s="57"/>
      <c r="D93" s="17"/>
    </row>
    <row r="94" spans="1:4" x14ac:dyDescent="0.25">
      <c r="A94" s="58" t="s">
        <v>144</v>
      </c>
      <c r="B94" s="57"/>
      <c r="C94" s="57"/>
      <c r="D94" s="17"/>
    </row>
    <row r="95" spans="1:4" x14ac:dyDescent="0.25">
      <c r="A95" s="59" t="s">
        <v>145</v>
      </c>
      <c r="B95" s="57"/>
      <c r="C95" s="57"/>
      <c r="D95" s="17"/>
    </row>
    <row r="96" spans="1:4" x14ac:dyDescent="0.25">
      <c r="A96" s="59" t="s">
        <v>146</v>
      </c>
      <c r="B96" s="57"/>
      <c r="C96" s="57"/>
      <c r="D96" s="17"/>
    </row>
    <row r="97" spans="1:4" x14ac:dyDescent="0.25">
      <c r="A97" s="59" t="s">
        <v>147</v>
      </c>
      <c r="B97" s="57"/>
      <c r="C97" s="57"/>
      <c r="D97" s="17"/>
    </row>
    <row r="98" spans="1:4" x14ac:dyDescent="0.25">
      <c r="A98" s="59" t="s">
        <v>148</v>
      </c>
      <c r="B98" s="57"/>
      <c r="C98" s="57"/>
      <c r="D98" s="17"/>
    </row>
    <row r="99" spans="1:4" ht="75" x14ac:dyDescent="0.25">
      <c r="A99" s="58" t="s">
        <v>149</v>
      </c>
      <c r="B99" s="57"/>
      <c r="C99" s="57"/>
      <c r="D99" s="17"/>
    </row>
    <row r="100" spans="1:4" x14ac:dyDescent="0.25">
      <c r="A100" s="58" t="s">
        <v>150</v>
      </c>
      <c r="B100" s="57"/>
      <c r="C100" s="57"/>
      <c r="D100" s="17"/>
    </row>
    <row r="101" spans="1:4" x14ac:dyDescent="0.25">
      <c r="A101" s="58" t="s">
        <v>151</v>
      </c>
      <c r="B101" s="57"/>
      <c r="C101" s="57"/>
      <c r="D101" s="17"/>
    </row>
    <row r="102" spans="1:4" x14ac:dyDescent="0.25">
      <c r="A102" s="58" t="s">
        <v>152</v>
      </c>
      <c r="B102" s="57"/>
      <c r="C102" s="57"/>
      <c r="D102" s="17"/>
    </row>
    <row r="103" spans="1:4" x14ac:dyDescent="0.25">
      <c r="A103" s="58" t="s">
        <v>153</v>
      </c>
      <c r="B103" s="57"/>
      <c r="C103" s="57"/>
      <c r="D103" s="17"/>
    </row>
    <row r="104" spans="1:4" x14ac:dyDescent="0.25">
      <c r="A104" s="58" t="s">
        <v>154</v>
      </c>
      <c r="B104" s="57"/>
      <c r="C104" s="57"/>
      <c r="D104" s="17"/>
    </row>
    <row r="105" spans="1:4" x14ac:dyDescent="0.25">
      <c r="A105" s="58" t="s">
        <v>155</v>
      </c>
      <c r="B105" s="57"/>
      <c r="C105" s="57"/>
      <c r="D105" s="17"/>
    </row>
    <row r="106" spans="1:4" x14ac:dyDescent="0.25">
      <c r="A106" s="58" t="s">
        <v>156</v>
      </c>
      <c r="B106" s="57"/>
      <c r="C106" s="57"/>
      <c r="D106" s="17"/>
    </row>
    <row r="107" spans="1:4" x14ac:dyDescent="0.25">
      <c r="A107" s="58" t="s">
        <v>157</v>
      </c>
      <c r="B107" s="57"/>
      <c r="C107" s="57"/>
      <c r="D107" s="17"/>
    </row>
    <row r="108" spans="1:4" x14ac:dyDescent="0.25">
      <c r="A108" s="58" t="s">
        <v>158</v>
      </c>
      <c r="B108" s="57"/>
      <c r="C108" s="57"/>
      <c r="D108" s="17"/>
    </row>
    <row r="109" spans="1:4" x14ac:dyDescent="0.25">
      <c r="A109" s="58" t="s">
        <v>159</v>
      </c>
      <c r="B109" s="57"/>
      <c r="C109" s="57"/>
      <c r="D109" s="17"/>
    </row>
    <row r="110" spans="1:4" ht="90" x14ac:dyDescent="0.25">
      <c r="A110" s="58" t="s">
        <v>160</v>
      </c>
      <c r="B110" s="57"/>
      <c r="C110" s="57"/>
      <c r="D110" s="17"/>
    </row>
    <row r="111" spans="1:4" x14ac:dyDescent="0.25">
      <c r="A111" s="58" t="s">
        <v>161</v>
      </c>
      <c r="B111" s="57"/>
      <c r="C111" s="57"/>
      <c r="D111" s="17"/>
    </row>
    <row r="112" spans="1:4" x14ac:dyDescent="0.25">
      <c r="A112" s="58" t="s">
        <v>162</v>
      </c>
      <c r="B112" s="57"/>
      <c r="C112" s="57"/>
      <c r="D112" s="17"/>
    </row>
    <row r="113" spans="1:4" x14ac:dyDescent="0.25">
      <c r="A113" s="58" t="s">
        <v>163</v>
      </c>
      <c r="B113" s="57"/>
      <c r="C113" s="57"/>
      <c r="D113" s="17"/>
    </row>
    <row r="114" spans="1:4" x14ac:dyDescent="0.25">
      <c r="A114" s="58" t="s">
        <v>164</v>
      </c>
      <c r="B114" s="57"/>
      <c r="C114" s="57"/>
      <c r="D114" s="17"/>
    </row>
    <row r="115" spans="1:4" x14ac:dyDescent="0.25">
      <c r="A115" s="58" t="s">
        <v>165</v>
      </c>
      <c r="B115" s="57"/>
      <c r="C115" s="57"/>
      <c r="D115" s="17"/>
    </row>
    <row r="116" spans="1:4" x14ac:dyDescent="0.25">
      <c r="A116" s="58" t="s">
        <v>166</v>
      </c>
      <c r="B116" s="57"/>
      <c r="C116" s="57"/>
      <c r="D116" s="17"/>
    </row>
    <row r="117" spans="1:4" x14ac:dyDescent="0.25">
      <c r="A117" s="58" t="s">
        <v>167</v>
      </c>
      <c r="B117" s="57"/>
      <c r="C117" s="57"/>
      <c r="D117" s="17"/>
    </row>
    <row r="118" spans="1:4" x14ac:dyDescent="0.25">
      <c r="A118" s="58" t="s">
        <v>168</v>
      </c>
      <c r="B118" s="57"/>
      <c r="C118" s="57"/>
      <c r="D118" s="17"/>
    </row>
    <row r="119" spans="1:4" ht="30" x14ac:dyDescent="0.25">
      <c r="A119" s="58" t="s">
        <v>169</v>
      </c>
      <c r="B119" s="57"/>
      <c r="C119" s="57"/>
      <c r="D119" s="17"/>
    </row>
    <row r="120" spans="1:4" x14ac:dyDescent="0.25">
      <c r="A120" s="59" t="s">
        <v>170</v>
      </c>
      <c r="B120" s="57"/>
      <c r="C120" s="57"/>
      <c r="D120" s="17"/>
    </row>
    <row r="121" spans="1:4" x14ac:dyDescent="0.25">
      <c r="A121" s="58" t="s">
        <v>171</v>
      </c>
      <c r="B121" s="57"/>
      <c r="C121" s="57"/>
      <c r="D121" s="17"/>
    </row>
    <row r="122" spans="1:4" x14ac:dyDescent="0.25">
      <c r="A122" s="59" t="s">
        <v>172</v>
      </c>
      <c r="B122" s="57"/>
      <c r="C122" s="57"/>
      <c r="D122" s="17"/>
    </row>
    <row r="123" spans="1:4" x14ac:dyDescent="0.25">
      <c r="A123" s="59" t="s">
        <v>173</v>
      </c>
      <c r="B123" s="57"/>
      <c r="C123" s="57"/>
      <c r="D123" s="17"/>
    </row>
    <row r="124" spans="1:4" x14ac:dyDescent="0.25">
      <c r="A124" s="59" t="s">
        <v>174</v>
      </c>
      <c r="B124" s="57"/>
      <c r="C124" s="57"/>
      <c r="D124" s="17"/>
    </row>
    <row r="125" spans="1:4" x14ac:dyDescent="0.25">
      <c r="A125" s="59" t="s">
        <v>175</v>
      </c>
      <c r="B125" s="57"/>
      <c r="C125" s="57"/>
      <c r="D125" s="17"/>
    </row>
    <row r="126" spans="1:4" x14ac:dyDescent="0.25">
      <c r="A126" s="59" t="s">
        <v>176</v>
      </c>
      <c r="B126" s="57"/>
      <c r="C126" s="57"/>
      <c r="D126" s="17"/>
    </row>
    <row r="127" spans="1:4" x14ac:dyDescent="0.25">
      <c r="A127" s="59" t="s">
        <v>177</v>
      </c>
      <c r="B127" s="57"/>
      <c r="C127" s="57"/>
      <c r="D127" s="17"/>
    </row>
    <row r="128" spans="1:4" x14ac:dyDescent="0.25">
      <c r="A128" s="59" t="s">
        <v>178</v>
      </c>
      <c r="B128" s="57"/>
      <c r="C128" s="57"/>
      <c r="D128" s="17"/>
    </row>
    <row r="129" spans="1:4" x14ac:dyDescent="0.25">
      <c r="A129" s="60" t="s">
        <v>179</v>
      </c>
      <c r="B129" s="57"/>
      <c r="C129" s="57"/>
      <c r="D129" s="17"/>
    </row>
    <row r="130" spans="1:4" x14ac:dyDescent="0.25">
      <c r="A130" s="56" t="s">
        <v>180</v>
      </c>
      <c r="B130" s="57"/>
      <c r="C130" s="57"/>
      <c r="D130" s="17"/>
    </row>
    <row r="131" spans="1:4" x14ac:dyDescent="0.25">
      <c r="A131" s="60" t="s">
        <v>181</v>
      </c>
      <c r="B131" s="57"/>
      <c r="C131" s="57"/>
      <c r="D131" s="17"/>
    </row>
    <row r="132" spans="1:4" x14ac:dyDescent="0.25">
      <c r="A132" s="60" t="s">
        <v>182</v>
      </c>
      <c r="B132" s="57"/>
      <c r="C132" s="57"/>
      <c r="D132" s="17"/>
    </row>
    <row r="133" spans="1:4" x14ac:dyDescent="0.25">
      <c r="A133" s="60" t="s">
        <v>183</v>
      </c>
      <c r="B133" s="57"/>
      <c r="C133" s="57"/>
      <c r="D133" s="17"/>
    </row>
    <row r="134" spans="1:4" x14ac:dyDescent="0.25">
      <c r="A134" s="60" t="s">
        <v>184</v>
      </c>
      <c r="B134" s="57"/>
      <c r="C134" s="57"/>
      <c r="D134" s="17"/>
    </row>
    <row r="135" spans="1:4" x14ac:dyDescent="0.25">
      <c r="A135" s="60" t="s">
        <v>185</v>
      </c>
      <c r="B135" s="57"/>
      <c r="C135" s="57"/>
      <c r="D135" s="17"/>
    </row>
    <row r="136" spans="1:4" ht="45" x14ac:dyDescent="0.25">
      <c r="A136" s="56" t="s">
        <v>186</v>
      </c>
      <c r="B136" s="57"/>
      <c r="C136" s="57"/>
      <c r="D136" s="17"/>
    </row>
    <row r="137" spans="1:4" x14ac:dyDescent="0.25">
      <c r="A137" s="56" t="s">
        <v>187</v>
      </c>
      <c r="B137" s="57"/>
      <c r="C137" s="57"/>
      <c r="D137" s="17"/>
    </row>
    <row r="138" spans="1:4" x14ac:dyDescent="0.25">
      <c r="A138" s="56" t="s">
        <v>188</v>
      </c>
      <c r="B138" s="57"/>
      <c r="C138" s="57"/>
      <c r="D138" s="17"/>
    </row>
    <row r="139" spans="1:4" x14ac:dyDescent="0.25">
      <c r="A139" s="56" t="s">
        <v>189</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width="44.5703125" bestFit="1" customWidth="1"/>
  </cols>
  <sheetData>
    <row r="1" spans="1:4" x14ac:dyDescent="0.25">
      <c r="A1" s="15" t="s">
        <v>190</v>
      </c>
      <c r="D1" s="19" t="s">
        <v>191</v>
      </c>
    </row>
    <row r="2" spans="1:4" ht="15.75" thickBot="1" x14ac:dyDescent="0.3">
      <c r="A2" s="16" t="s">
        <v>192</v>
      </c>
      <c r="D2" s="20" t="s">
        <v>193</v>
      </c>
    </row>
    <row r="3" spans="1:4" x14ac:dyDescent="0.25">
      <c r="A3" s="16" t="s">
        <v>194</v>
      </c>
    </row>
    <row r="4" spans="1:4" x14ac:dyDescent="0.25">
      <c r="A4" s="16" t="s">
        <v>195</v>
      </c>
    </row>
    <row r="5" spans="1:4" x14ac:dyDescent="0.25">
      <c r="A5" s="16" t="s">
        <v>196</v>
      </c>
    </row>
    <row r="6" spans="1:4" x14ac:dyDescent="0.25">
      <c r="A6" s="16" t="s">
        <v>197</v>
      </c>
    </row>
    <row r="7" spans="1:4" x14ac:dyDescent="0.25">
      <c r="A7" s="16" t="s">
        <v>198</v>
      </c>
    </row>
    <row r="8" spans="1:4" x14ac:dyDescent="0.25">
      <c r="A8" s="16" t="s">
        <v>60</v>
      </c>
    </row>
    <row r="9" spans="1:4" x14ac:dyDescent="0.25">
      <c r="A9" s="16" t="s">
        <v>62</v>
      </c>
    </row>
    <row r="10" spans="1:4" x14ac:dyDescent="0.25">
      <c r="A10" s="16" t="s">
        <v>66</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4923df30-6e72-43b9-8a33-6e0e26860dbf"/>
    <ds:schemaRef ds:uri="95cb21b1-ed9a-4f10-8b69-fe52b5267010"/>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6C052B64-B846-4757-88B2-746B7CA974A8}"/>
</file>

<file path=docMetadata/LabelInfo.xml><?xml version="1.0" encoding="utf-8"?>
<clbl:labelList xmlns:clbl="http://schemas.microsoft.com/office/2020/mipLabelMetadata">
  <clbl:label id="{cd49aa15-aec7-42ed-8897-47b36788d88c}" enabled="0" method="" siteId="{cd49aa15-aec7-42ed-8897-47b36788d88c}"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Juliane.Roelver@BNetzA.DE</dc:creator>
  <cp:keywords/>
  <dc:description/>
  <cp:lastModifiedBy>Stab06-1</cp:lastModifiedBy>
  <cp:revision/>
  <dcterms:created xsi:type="dcterms:W3CDTF">2018-05-07T09:11:27Z</dcterms:created>
  <dcterms:modified xsi:type="dcterms:W3CDTF">2025-06-11T19:36:10Z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y fmtid="{D5CDD505-2E9C-101B-9397-08002B2CF9AE}" pid="3" name="MediaServiceImageTags">
    <vt:lpwstr/>
  </property>
</Properties>
</file>