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filterPrivacy="1" defaultThemeVersion="124226"/>
  <bookViews>
    <workbookView xWindow="240" yWindow="105" windowWidth="14805" windowHeight="7680"/>
  </bookViews>
  <sheets>
    <sheet name="01. Grunddaten" sheetId="4" r:id="rId1"/>
    <sheet name="02. ungebündelte Verträge" sheetId="5" r:id="rId2"/>
    <sheet name="03. umgewandelte Verträge Abs.1" sheetId="1" r:id="rId3"/>
    <sheet name="04. umgewandelte Verträge Abs.3" sheetId="6" r:id="rId4"/>
    <sheet name="Listen" sheetId="2" state="hidden" r:id="rId5"/>
  </sheets>
  <definedNames>
    <definedName name="_xlnm._FilterDatabase" localSheetId="4" hidden="1">Listen!$A$1:$A$25</definedName>
    <definedName name="Datenbereich_Umwandlung_Abs.1">'03. umgewandelte Verträge Abs.1'!$A$7:$K$1048576</definedName>
    <definedName name="Datenbereich_Umwandlung_Abs.3">'04. umgewandelte Verträge Abs.3'!#REF!</definedName>
    <definedName name="Datenbereich_ungebündelte_Verträge">'02. ungebündelte Verträge'!$A$6:$J$1048576</definedName>
    <definedName name="_xlnm.Print_Titles" localSheetId="1">'02. ungebündelte Verträge'!$1:$5</definedName>
    <definedName name="_xlnm.Print_Titles" localSheetId="2">'03. umgewandelte Verträge Abs.1'!$1:$6</definedName>
    <definedName name="_xlnm.Print_Titles" localSheetId="3">'04. umgewandelte Verträge Abs.3'!$1:$6</definedName>
  </definedNames>
  <calcPr calcId="145621"/>
</workbook>
</file>

<file path=xl/calcChain.xml><?xml version="1.0" encoding="utf-8"?>
<calcChain xmlns="http://schemas.openxmlformats.org/spreadsheetml/2006/main">
  <c r="B15" i="4" l="1"/>
  <c r="B19" i="4" l="1"/>
  <c r="A2" i="6" l="1"/>
  <c r="A2" i="5" l="1"/>
  <c r="A2" i="1"/>
  <c r="B17" i="4"/>
</calcChain>
</file>

<file path=xl/sharedStrings.xml><?xml version="1.0" encoding="utf-8"?>
<sst xmlns="http://schemas.openxmlformats.org/spreadsheetml/2006/main" count="95" uniqueCount="53">
  <si>
    <t>Vertrags-ID des Altvertrages</t>
  </si>
  <si>
    <t>Flussrichtung</t>
  </si>
  <si>
    <t>Netzpunkt (Name)</t>
  </si>
  <si>
    <t>Liste</t>
  </si>
  <si>
    <t>tt.mm.jjjj</t>
  </si>
  <si>
    <t>entry/exit</t>
  </si>
  <si>
    <t>Produktlaufzeit (Start)</t>
  </si>
  <si>
    <t>Produktlaufzeit (Ende)</t>
  </si>
  <si>
    <t>Kapazitätshöhe</t>
  </si>
  <si>
    <t>bFZK</t>
  </si>
  <si>
    <t>fFZK</t>
  </si>
  <si>
    <t>uFZK</t>
  </si>
  <si>
    <t>TAK</t>
  </si>
  <si>
    <t>DZK</t>
  </si>
  <si>
    <t>BZK</t>
  </si>
  <si>
    <t>kWh/h</t>
  </si>
  <si>
    <t>des neuen Bündelvertrages</t>
  </si>
  <si>
    <t>für den Bündelvertrag</t>
  </si>
  <si>
    <t xml:space="preserve">Datum der </t>
  </si>
  <si>
    <t>Vertragsbündelung</t>
  </si>
  <si>
    <t>des Altvertrages</t>
  </si>
  <si>
    <t>Vertrags-ID beim angr.</t>
  </si>
  <si>
    <t>Netzbetreiber</t>
  </si>
  <si>
    <t>entry</t>
  </si>
  <si>
    <t>exit</t>
  </si>
  <si>
    <t>Sonstige</t>
  </si>
  <si>
    <t xml:space="preserve">Kapazitätsprodukt </t>
  </si>
  <si>
    <t>Transportkunde</t>
  </si>
  <si>
    <t>1. Meldende Stelle</t>
  </si>
  <si>
    <t>ja</t>
  </si>
  <si>
    <t>nein</t>
  </si>
  <si>
    <t>angrenzender Netzbetreiber</t>
  </si>
  <si>
    <t>Abschlussdatum</t>
  </si>
  <si>
    <t>Grunddaten:</t>
  </si>
  <si>
    <t>Vertrags-ID des</t>
  </si>
  <si>
    <t>Altvertrages</t>
  </si>
  <si>
    <t>Tabellenblatt öffnen</t>
  </si>
  <si>
    <t>Bemerkung</t>
  </si>
  <si>
    <t>optional</t>
  </si>
  <si>
    <t>Abfrage der gem. Art. 21 Abs. 3 NC CAM durchgeführten Kapazitätsumwandlungen</t>
  </si>
  <si>
    <t>Vertragsabschluss</t>
  </si>
  <si>
    <t>Auktionsaufschlag</t>
  </si>
  <si>
    <t>Neuvertrages</t>
  </si>
  <si>
    <t>Neuvertrag</t>
  </si>
  <si>
    <t>EUR</t>
  </si>
  <si>
    <t xml:space="preserve">3. Wurden im Meldezeitraum Gespräche zu Bündelungsvereinbarungen (gem. Art. 21 Abs. 1 NC CAM) </t>
  </si>
  <si>
    <t>Abfrage der gem. Art. 21 Abs. 1 NC CAM über Bündelungsvereinbarungen zusammengeführten - ehemals entbündelten - Kapazitätsverträge</t>
  </si>
  <si>
    <t>Abfrage aller ungebündelten Kapazitätsprodukte mit einer ursprünglichen Produktlaufzeit von mehr als einem Tag</t>
  </si>
  <si>
    <r>
      <t xml:space="preserve">     beendet, ohne das eine Einigung erzielt wurde? </t>
    </r>
    <r>
      <rPr>
        <b/>
        <sz val="11"/>
        <color theme="1"/>
        <rFont val="Calibri"/>
        <family val="2"/>
        <scheme val="minor"/>
      </rPr>
      <t>(ja / nein)</t>
    </r>
  </si>
  <si>
    <r>
      <t xml:space="preserve">2. Jahresmeldung </t>
    </r>
    <r>
      <rPr>
        <b/>
        <sz val="11"/>
        <color theme="1"/>
        <rFont val="Calibri"/>
        <family val="2"/>
        <scheme val="minor"/>
      </rPr>
      <t>(jjjj)</t>
    </r>
  </si>
  <si>
    <t xml:space="preserve">Gemäß Artikel 21 Netzkodex Kapazitätszuweisung sind die im vorherigen Gaswirtschaftsjahr getroffenen Bündelungsvereinbarungen nach Abs. 1 sowie Nutzungen des Kapazitätsumwandlungsdienstes nach Abs. 3 der nationalen Regulierungsbehörde zu melden. Um den Bündelungsfortschritt überwachen zu können, ist es aus Sicht der Beschlusskammer zudem notwendig, die noch bestehenden ungebündelten Altverträge, die über das gemeldete Gaswirtschaftsjahr hinaus bestehen und eine Produktlaufzeit von über einem Tag aufweisen, zu erfassen. Die Daten sind der Bundesnetzagentur bis zum 31. Oktober eines Jahres zu melden.  Wir bitten hierzu die jeweils aktuelle Fassung dieser Abfragedatei zu verwenden.
Bitte senden Sie die ausgefüllte Datei im unveränderten Dateiformat über das Energiedaten-Portal an die Beschlusskammer 7 der Bundesnetzagentur oder alternativ:
Bundesnetzagentur
für Elektrizität, Gas, Telekommunikation, Post und Eisenbahnen
Beschlusskammer 7
Tulpenfeld 4
53113 Bonn
E-Mail: kapazitaeten.Gas@BNetzA.de
</t>
  </si>
  <si>
    <t>Stand: 12/2017</t>
  </si>
  <si>
    <t>Formular zur Meldung nach Art. 21 Abs. 1, 3 Netzkodex Kapazitätszuweisung</t>
  </si>
</sst>
</file>

<file path=xl/styles.xml><?xml version="1.0" encoding="utf-8"?>
<styleSheet xmlns="http://schemas.openxmlformats.org/spreadsheetml/2006/main" xmlns:mc="http://schemas.openxmlformats.org/markup-compatibility/2006" xmlns:x14ac="http://schemas.microsoft.com/office/spreadsheetml/2009/9/ac" mc:Ignorable="x14ac">
  <fonts count="9" x14ac:knownFonts="1">
    <font>
      <sz val="11"/>
      <color theme="1"/>
      <name val="Calibri"/>
      <family val="2"/>
      <scheme val="minor"/>
    </font>
    <font>
      <sz val="10"/>
      <color indexed="8"/>
      <name val="Arial"/>
      <family val="2"/>
    </font>
    <font>
      <sz val="11"/>
      <color indexed="8"/>
      <name val="Calibri"/>
      <family val="2"/>
    </font>
    <font>
      <b/>
      <sz val="14"/>
      <color theme="1"/>
      <name val="Calibri"/>
      <family val="2"/>
      <scheme val="minor"/>
    </font>
    <font>
      <u/>
      <sz val="11"/>
      <color theme="10"/>
      <name val="Calibri"/>
      <family val="2"/>
      <scheme val="minor"/>
    </font>
    <font>
      <sz val="11"/>
      <name val="Calibri"/>
      <family val="2"/>
      <scheme val="minor"/>
    </font>
    <font>
      <b/>
      <sz val="11"/>
      <color theme="1"/>
      <name val="Calibri"/>
      <family val="2"/>
      <scheme val="minor"/>
    </font>
    <font>
      <sz val="10"/>
      <color theme="1"/>
      <name val="Calibri"/>
      <family val="2"/>
      <scheme val="minor"/>
    </font>
    <font>
      <b/>
      <sz val="16"/>
      <color theme="1"/>
      <name val="Calibri"/>
      <family val="2"/>
      <scheme val="minor"/>
    </font>
  </fonts>
  <fills count="4">
    <fill>
      <patternFill patternType="none"/>
    </fill>
    <fill>
      <patternFill patternType="gray125"/>
    </fill>
    <fill>
      <patternFill patternType="solid">
        <fgColor theme="0" tint="-0.14999847407452621"/>
        <bgColor indexed="64"/>
      </patternFill>
    </fill>
    <fill>
      <patternFill patternType="solid">
        <fgColor theme="9" tint="0.79998168889431442"/>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diagonal/>
    </border>
  </borders>
  <cellStyleXfs count="3">
    <xf numFmtId="0" fontId="0" fillId="0" borderId="0"/>
    <xf numFmtId="0" fontId="1" fillId="0" borderId="0"/>
    <xf numFmtId="0" fontId="4" fillId="0" borderId="0" applyNumberFormat="0" applyFill="0" applyBorder="0" applyAlignment="0" applyProtection="0"/>
  </cellStyleXfs>
  <cellXfs count="38">
    <xf numFmtId="0" fontId="0" fillId="0" borderId="0" xfId="0"/>
    <xf numFmtId="0" fontId="2" fillId="0" borderId="0" xfId="1" applyFont="1" applyFill="1" applyBorder="1" applyAlignment="1">
      <alignment wrapText="1"/>
    </xf>
    <xf numFmtId="0" fontId="0" fillId="0" borderId="0" xfId="0" applyBorder="1"/>
    <xf numFmtId="0" fontId="0" fillId="0" borderId="0" xfId="0" applyFill="1" applyBorder="1"/>
    <xf numFmtId="0" fontId="0" fillId="0" borderId="0" xfId="0" applyAlignment="1">
      <alignment horizontal="center"/>
    </xf>
    <xf numFmtId="0" fontId="0" fillId="2" borderId="3" xfId="0" applyFill="1" applyBorder="1" applyAlignment="1">
      <alignment horizontal="center"/>
    </xf>
    <xf numFmtId="0" fontId="0" fillId="2" borderId="2" xfId="0" applyFill="1" applyBorder="1" applyAlignment="1">
      <alignment horizontal="center"/>
    </xf>
    <xf numFmtId="0" fontId="0" fillId="2" borderId="4" xfId="0" applyFill="1" applyBorder="1" applyAlignment="1">
      <alignment horizontal="center"/>
    </xf>
    <xf numFmtId="0" fontId="0" fillId="2" borderId="1" xfId="0" applyFill="1" applyBorder="1" applyAlignment="1">
      <alignment horizontal="center"/>
    </xf>
    <xf numFmtId="0" fontId="3" fillId="0" borderId="0" xfId="0" applyFont="1"/>
    <xf numFmtId="0" fontId="4" fillId="0" borderId="0" xfId="2" quotePrefix="1"/>
    <xf numFmtId="0" fontId="0" fillId="0" borderId="0" xfId="0" applyProtection="1">
      <protection locked="0"/>
    </xf>
    <xf numFmtId="0" fontId="0" fillId="3" borderId="1" xfId="0" applyFill="1" applyBorder="1" applyAlignment="1" applyProtection="1">
      <alignment horizontal="left"/>
      <protection locked="0"/>
    </xf>
    <xf numFmtId="14" fontId="0" fillId="0" borderId="0" xfId="0" applyNumberFormat="1" applyProtection="1">
      <protection locked="0"/>
    </xf>
    <xf numFmtId="0" fontId="5" fillId="0" borderId="0" xfId="0" applyFont="1"/>
    <xf numFmtId="0" fontId="0" fillId="0" borderId="0" xfId="0" applyAlignment="1" applyProtection="1">
      <protection locked="0"/>
    </xf>
    <xf numFmtId="14" fontId="0" fillId="0" borderId="0" xfId="0" applyNumberFormat="1" applyAlignment="1" applyProtection="1">
      <protection locked="0"/>
    </xf>
    <xf numFmtId="0" fontId="0" fillId="2" borderId="7" xfId="0" applyFill="1" applyBorder="1" applyAlignment="1">
      <alignment horizontal="center"/>
    </xf>
    <xf numFmtId="0" fontId="0" fillId="2" borderId="8" xfId="0" applyFill="1" applyBorder="1" applyAlignment="1">
      <alignment horizontal="center"/>
    </xf>
    <xf numFmtId="3" fontId="0" fillId="0" borderId="0" xfId="0" applyNumberFormat="1" applyAlignment="1" applyProtection="1">
      <protection locked="0"/>
    </xf>
    <xf numFmtId="4" fontId="0" fillId="0" borderId="0" xfId="0" applyNumberFormat="1" applyAlignment="1" applyProtection="1">
      <protection locked="0"/>
    </xf>
    <xf numFmtId="0" fontId="4" fillId="0" borderId="0" xfId="2"/>
    <xf numFmtId="0" fontId="8" fillId="0" borderId="0" xfId="0" applyFont="1"/>
    <xf numFmtId="0" fontId="7" fillId="2" borderId="7" xfId="0" applyFont="1" applyFill="1" applyBorder="1" applyAlignment="1">
      <alignment horizontal="left" vertical="top" wrapText="1"/>
    </xf>
    <xf numFmtId="0" fontId="7" fillId="2" borderId="12" xfId="0" applyFont="1" applyFill="1" applyBorder="1" applyAlignment="1">
      <alignment horizontal="left" vertical="top" wrapText="1"/>
    </xf>
    <xf numFmtId="0" fontId="7" fillId="2" borderId="2" xfId="0" applyFont="1" applyFill="1" applyBorder="1" applyAlignment="1">
      <alignment horizontal="left" vertical="top" wrapText="1"/>
    </xf>
    <xf numFmtId="0" fontId="7" fillId="2" borderId="5" xfId="0" applyFont="1" applyFill="1" applyBorder="1" applyAlignment="1">
      <alignment horizontal="left" vertical="top" wrapText="1"/>
    </xf>
    <xf numFmtId="0" fontId="7" fillId="2" borderId="0" xfId="0" applyFont="1" applyFill="1" applyBorder="1" applyAlignment="1">
      <alignment horizontal="left" vertical="top" wrapText="1"/>
    </xf>
    <xf numFmtId="0" fontId="7" fillId="2" borderId="6" xfId="0" applyFont="1" applyFill="1" applyBorder="1" applyAlignment="1">
      <alignment horizontal="left" vertical="top" wrapText="1"/>
    </xf>
    <xf numFmtId="0" fontId="7" fillId="2" borderId="9" xfId="0" applyFont="1" applyFill="1" applyBorder="1" applyAlignment="1">
      <alignment horizontal="left" vertical="top" wrapText="1"/>
    </xf>
    <xf numFmtId="0" fontId="7" fillId="2" borderId="10" xfId="0" applyFont="1" applyFill="1" applyBorder="1" applyAlignment="1">
      <alignment horizontal="left" vertical="top" wrapText="1"/>
    </xf>
    <xf numFmtId="0" fontId="7" fillId="2" borderId="11" xfId="0" applyFont="1" applyFill="1" applyBorder="1" applyAlignment="1">
      <alignment horizontal="left" vertical="top" wrapText="1"/>
    </xf>
    <xf numFmtId="0" fontId="0" fillId="2" borderId="5" xfId="0" applyFill="1" applyBorder="1" applyAlignment="1">
      <alignment horizontal="center"/>
    </xf>
    <xf numFmtId="0" fontId="0" fillId="2" borderId="6" xfId="0" applyFill="1" applyBorder="1" applyAlignment="1">
      <alignment horizontal="center"/>
    </xf>
    <xf numFmtId="0" fontId="0" fillId="2" borderId="9" xfId="0" applyFill="1" applyBorder="1" applyAlignment="1">
      <alignment horizontal="center"/>
    </xf>
    <xf numFmtId="0" fontId="0" fillId="2" borderId="10" xfId="0" applyFill="1" applyBorder="1" applyAlignment="1">
      <alignment horizontal="center"/>
    </xf>
    <xf numFmtId="0" fontId="0" fillId="2" borderId="11" xfId="0" applyFill="1" applyBorder="1" applyAlignment="1">
      <alignment horizontal="center"/>
    </xf>
    <xf numFmtId="0" fontId="0" fillId="2" borderId="0" xfId="0" applyFill="1" applyBorder="1" applyAlignment="1">
      <alignment horizontal="center"/>
    </xf>
  </cellXfs>
  <cellStyles count="3">
    <cellStyle name="Hyperlink" xfId="2" builtinId="8"/>
    <cellStyle name="Standard" xfId="0" builtinId="0"/>
    <cellStyle name="Standard_FNB" xfId="1"/>
  </cellStyles>
  <dxfs count="0"/>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Larissa">
  <a:themeElements>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40"/>
  <sheetViews>
    <sheetView showGridLines="0" tabSelected="1" workbookViewId="0">
      <selection activeCell="D6" sqref="D6"/>
    </sheetView>
  </sheetViews>
  <sheetFormatPr baseColWidth="10" defaultRowHeight="15" x14ac:dyDescent="0.25"/>
  <cols>
    <col min="1" max="1" width="4.85546875" customWidth="1"/>
    <col min="4" max="4" width="26" customWidth="1"/>
    <col min="8" max="8" width="22.42578125" customWidth="1"/>
    <col min="10" max="10" width="9" customWidth="1"/>
  </cols>
  <sheetData>
    <row r="1" spans="1:10" ht="21" x14ac:dyDescent="0.35">
      <c r="A1" s="22" t="s">
        <v>52</v>
      </c>
      <c r="B1" s="9"/>
      <c r="C1" s="9"/>
      <c r="D1" s="9"/>
      <c r="E1" s="9"/>
      <c r="F1" s="9"/>
      <c r="G1" s="9"/>
      <c r="H1" s="9"/>
      <c r="I1" s="9"/>
      <c r="J1" s="9"/>
    </row>
    <row r="3" spans="1:10" ht="18.75" x14ac:dyDescent="0.3">
      <c r="A3" s="9" t="s">
        <v>33</v>
      </c>
    </row>
    <row r="6" spans="1:10" x14ac:dyDescent="0.25">
      <c r="B6" t="s">
        <v>28</v>
      </c>
      <c r="D6" s="12"/>
    </row>
    <row r="8" spans="1:10" x14ac:dyDescent="0.25">
      <c r="B8" t="s">
        <v>49</v>
      </c>
      <c r="D8" s="12"/>
    </row>
    <row r="10" spans="1:10" x14ac:dyDescent="0.25">
      <c r="B10" t="s">
        <v>45</v>
      </c>
    </row>
    <row r="11" spans="1:10" x14ac:dyDescent="0.25">
      <c r="B11" t="s">
        <v>48</v>
      </c>
      <c r="J11" s="12"/>
    </row>
    <row r="15" spans="1:10" x14ac:dyDescent="0.25">
      <c r="B15" t="str">
        <f>"Abfrage der ungebündelten Verträge zum Stichtag 30.09."&amp;IF(LEN(D8)&lt;1,"____",D8)&amp;" mit einer Produktlaufzeit von mehr als einem Tag"</f>
        <v>Abfrage der ungebündelten Verträge zum Stichtag 30.09.____ mit einer Produktlaufzeit von mehr als einem Tag</v>
      </c>
      <c r="I15" s="10" t="s">
        <v>36</v>
      </c>
    </row>
    <row r="17" spans="2:10" x14ac:dyDescent="0.25">
      <c r="B17" t="str">
        <f>"Meldung aller gem. Art. 21 Abs. 1 NC CAM gebündelten Verträge im Zeitraum 01.10."&amp;IF(LEN(D8)&lt;1,"____",D8-1)&amp;" bis 30.09."&amp;IF(LEN(D8)&lt;1,"____",D8)</f>
        <v>Meldung aller gem. Art. 21 Abs. 1 NC CAM gebündelten Verträge im Zeitraum 01.10.____ bis 30.09.____</v>
      </c>
      <c r="I17" s="10" t="s">
        <v>36</v>
      </c>
    </row>
    <row r="19" spans="2:10" x14ac:dyDescent="0.25">
      <c r="B19" t="str">
        <f>"Meldung aller gem. Art. 21 Abs. 3 NC CAM gebündelten Verträge im Zeitraum 01.10."&amp;IF(LEN(D8)&lt;1,"____",D8-1)&amp;" bis 30.09."&amp;IF(LEN(D8)&lt;1,"____",D8)</f>
        <v>Meldung aller gem. Art. 21 Abs. 3 NC CAM gebündelten Verträge im Zeitraum 01.10.____ bis 30.09.____</v>
      </c>
      <c r="I19" s="21" t="s">
        <v>36</v>
      </c>
    </row>
    <row r="22" spans="2:10" ht="15" customHeight="1" x14ac:dyDescent="0.25">
      <c r="B22" s="23" t="s">
        <v>50</v>
      </c>
      <c r="C22" s="24"/>
      <c r="D22" s="24"/>
      <c r="E22" s="24"/>
      <c r="F22" s="24"/>
      <c r="G22" s="24"/>
      <c r="H22" s="24"/>
      <c r="I22" s="24"/>
      <c r="J22" s="25"/>
    </row>
    <row r="23" spans="2:10" x14ac:dyDescent="0.25">
      <c r="B23" s="26"/>
      <c r="C23" s="27"/>
      <c r="D23" s="27"/>
      <c r="E23" s="27"/>
      <c r="F23" s="27"/>
      <c r="G23" s="27"/>
      <c r="H23" s="27"/>
      <c r="I23" s="27"/>
      <c r="J23" s="28"/>
    </row>
    <row r="24" spans="2:10" x14ac:dyDescent="0.25">
      <c r="B24" s="26"/>
      <c r="C24" s="27"/>
      <c r="D24" s="27"/>
      <c r="E24" s="27"/>
      <c r="F24" s="27"/>
      <c r="G24" s="27"/>
      <c r="H24" s="27"/>
      <c r="I24" s="27"/>
      <c r="J24" s="28"/>
    </row>
    <row r="25" spans="2:10" x14ac:dyDescent="0.25">
      <c r="B25" s="26"/>
      <c r="C25" s="27"/>
      <c r="D25" s="27"/>
      <c r="E25" s="27"/>
      <c r="F25" s="27"/>
      <c r="G25" s="27"/>
      <c r="H25" s="27"/>
      <c r="I25" s="27"/>
      <c r="J25" s="28"/>
    </row>
    <row r="26" spans="2:10" x14ac:dyDescent="0.25">
      <c r="B26" s="26"/>
      <c r="C26" s="27"/>
      <c r="D26" s="27"/>
      <c r="E26" s="27"/>
      <c r="F26" s="27"/>
      <c r="G26" s="27"/>
      <c r="H26" s="27"/>
      <c r="I26" s="27"/>
      <c r="J26" s="28"/>
    </row>
    <row r="27" spans="2:10" x14ac:dyDescent="0.25">
      <c r="B27" s="26"/>
      <c r="C27" s="27"/>
      <c r="D27" s="27"/>
      <c r="E27" s="27"/>
      <c r="F27" s="27"/>
      <c r="G27" s="27"/>
      <c r="H27" s="27"/>
      <c r="I27" s="27"/>
      <c r="J27" s="28"/>
    </row>
    <row r="28" spans="2:10" x14ac:dyDescent="0.25">
      <c r="B28" s="26"/>
      <c r="C28" s="27"/>
      <c r="D28" s="27"/>
      <c r="E28" s="27"/>
      <c r="F28" s="27"/>
      <c r="G28" s="27"/>
      <c r="H28" s="27"/>
      <c r="I28" s="27"/>
      <c r="J28" s="28"/>
    </row>
    <row r="29" spans="2:10" x14ac:dyDescent="0.25">
      <c r="B29" s="26"/>
      <c r="C29" s="27"/>
      <c r="D29" s="27"/>
      <c r="E29" s="27"/>
      <c r="F29" s="27"/>
      <c r="G29" s="27"/>
      <c r="H29" s="27"/>
      <c r="I29" s="27"/>
      <c r="J29" s="28"/>
    </row>
    <row r="30" spans="2:10" x14ac:dyDescent="0.25">
      <c r="B30" s="26"/>
      <c r="C30" s="27"/>
      <c r="D30" s="27"/>
      <c r="E30" s="27"/>
      <c r="F30" s="27"/>
      <c r="G30" s="27"/>
      <c r="H30" s="27"/>
      <c r="I30" s="27"/>
      <c r="J30" s="28"/>
    </row>
    <row r="31" spans="2:10" x14ac:dyDescent="0.25">
      <c r="B31" s="26"/>
      <c r="C31" s="27"/>
      <c r="D31" s="27"/>
      <c r="E31" s="27"/>
      <c r="F31" s="27"/>
      <c r="G31" s="27"/>
      <c r="H31" s="27"/>
      <c r="I31" s="27"/>
      <c r="J31" s="28"/>
    </row>
    <row r="32" spans="2:10" ht="16.5" customHeight="1" x14ac:dyDescent="0.25">
      <c r="B32" s="26"/>
      <c r="C32" s="27"/>
      <c r="D32" s="27"/>
      <c r="E32" s="27"/>
      <c r="F32" s="27"/>
      <c r="G32" s="27"/>
      <c r="H32" s="27"/>
      <c r="I32" s="27"/>
      <c r="J32" s="28"/>
    </row>
    <row r="33" spans="2:10" x14ac:dyDescent="0.25">
      <c r="B33" s="26"/>
      <c r="C33" s="27"/>
      <c r="D33" s="27"/>
      <c r="E33" s="27"/>
      <c r="F33" s="27"/>
      <c r="G33" s="27"/>
      <c r="H33" s="27"/>
      <c r="I33" s="27"/>
      <c r="J33" s="28"/>
    </row>
    <row r="34" spans="2:10" x14ac:dyDescent="0.25">
      <c r="B34" s="26"/>
      <c r="C34" s="27"/>
      <c r="D34" s="27"/>
      <c r="E34" s="27"/>
      <c r="F34" s="27"/>
      <c r="G34" s="27"/>
      <c r="H34" s="27"/>
      <c r="I34" s="27"/>
      <c r="J34" s="28"/>
    </row>
    <row r="35" spans="2:10" x14ac:dyDescent="0.25">
      <c r="B35" s="26"/>
      <c r="C35" s="27"/>
      <c r="D35" s="27"/>
      <c r="E35" s="27"/>
      <c r="F35" s="27"/>
      <c r="G35" s="27"/>
      <c r="H35" s="27"/>
      <c r="I35" s="27"/>
      <c r="J35" s="28"/>
    </row>
    <row r="36" spans="2:10" x14ac:dyDescent="0.25">
      <c r="B36" s="26"/>
      <c r="C36" s="27"/>
      <c r="D36" s="27"/>
      <c r="E36" s="27"/>
      <c r="F36" s="27"/>
      <c r="G36" s="27"/>
      <c r="H36" s="27"/>
      <c r="I36" s="27"/>
      <c r="J36" s="28"/>
    </row>
    <row r="37" spans="2:10" x14ac:dyDescent="0.25">
      <c r="B37" s="29"/>
      <c r="C37" s="30"/>
      <c r="D37" s="30"/>
      <c r="E37" s="30"/>
      <c r="F37" s="30"/>
      <c r="G37" s="30"/>
      <c r="H37" s="30"/>
      <c r="I37" s="30"/>
      <c r="J37" s="31"/>
    </row>
    <row r="40" spans="2:10" x14ac:dyDescent="0.25">
      <c r="B40" t="s">
        <v>51</v>
      </c>
    </row>
  </sheetData>
  <mergeCells count="1">
    <mergeCell ref="B22:J37"/>
  </mergeCells>
  <dataValidations count="1">
    <dataValidation type="whole" allowBlank="1" showInputMessage="1" showErrorMessage="1" sqref="D8">
      <formula1>2000</formula1>
      <formula2>2200</formula2>
    </dataValidation>
  </dataValidations>
  <hyperlinks>
    <hyperlink ref="I15" location="'02. ungebündelte Verträge'!A1" display="'02. ungebündelte Verträge'!A1"/>
    <hyperlink ref="I17" location="'03. umgewandelte Verträge Abs.1'!A1" display="Tabellenblatt öffnen"/>
    <hyperlink ref="I19" location="'04. umgewandelte Verträge Abs.3'!A1" display="#'04. umgewandelte Verträge Abs.3'!A1"/>
  </hyperlinks>
  <pageMargins left="0.70866141732283472" right="0.70866141732283472" top="0.78740157480314965" bottom="0.78740157480314965" header="0.31496062992125984" footer="0.31496062992125984"/>
  <pageSetup paperSize="9" scale="81" orientation="landscape" r:id="rId1"/>
  <headerFooter scaleWithDoc="0">
    <oddFooter>&amp;L&amp;9Bundesnetzagentur, Beschlusskammer 7&amp;R&amp;9Seite &amp;P von &amp;N</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14:formula1>
            <xm:f>Listen!$D$1:$D$2</xm:f>
          </x14:formula1>
          <xm:sqref>J11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5"/>
  <sheetViews>
    <sheetView workbookViewId="0">
      <pane ySplit="5" topLeftCell="A6" activePane="bottomLeft" state="frozen"/>
      <selection pane="bottomLeft" activeCell="A6" sqref="A6"/>
    </sheetView>
  </sheetViews>
  <sheetFormatPr baseColWidth="10" defaultColWidth="9.140625" defaultRowHeight="15" x14ac:dyDescent="0.25"/>
  <cols>
    <col min="1" max="1" width="26.140625" style="11" bestFit="1" customWidth="1"/>
    <col min="2" max="2" width="19.5703125" style="11" customWidth="1"/>
    <col min="3" max="3" width="18.140625" style="13" bestFit="1" customWidth="1"/>
    <col min="4" max="4" width="12.7109375" style="11" bestFit="1" customWidth="1"/>
    <col min="5" max="5" width="18.28515625" style="11" customWidth="1"/>
    <col min="6" max="6" width="20.85546875" style="13" bestFit="1" customWidth="1"/>
    <col min="7" max="7" width="21.28515625" style="13" bestFit="1" customWidth="1"/>
    <col min="8" max="8" width="14.5703125" style="11" bestFit="1" customWidth="1"/>
    <col min="9" max="9" width="17.5703125" style="11" bestFit="1" customWidth="1"/>
    <col min="10" max="10" width="47.28515625" style="11" customWidth="1"/>
  </cols>
  <sheetData>
    <row r="1" spans="1:10" ht="18.75" x14ac:dyDescent="0.3">
      <c r="A1" s="9" t="s">
        <v>47</v>
      </c>
      <c r="B1"/>
      <c r="C1"/>
      <c r="D1"/>
      <c r="E1"/>
      <c r="F1"/>
      <c r="G1"/>
      <c r="H1"/>
      <c r="I1"/>
      <c r="J1"/>
    </row>
    <row r="2" spans="1:10" ht="18.75" x14ac:dyDescent="0.3">
      <c r="A2" s="9" t="str">
        <f>"zum Stichtag 30.09."&amp;IF(LEN('01. Grunddaten'!D8)&lt;1,"____",'01. Grunddaten'!D8)</f>
        <v>zum Stichtag 30.09.____</v>
      </c>
      <c r="B2"/>
      <c r="C2"/>
      <c r="D2"/>
      <c r="E2"/>
      <c r="F2"/>
      <c r="G2"/>
      <c r="H2"/>
      <c r="I2"/>
      <c r="J2"/>
    </row>
    <row r="3" spans="1:10" x14ac:dyDescent="0.25">
      <c r="A3" s="14"/>
      <c r="B3"/>
      <c r="C3"/>
      <c r="D3"/>
      <c r="E3"/>
      <c r="F3"/>
      <c r="G3"/>
      <c r="H3"/>
      <c r="I3"/>
      <c r="J3"/>
    </row>
    <row r="4" spans="1:10" x14ac:dyDescent="0.25">
      <c r="A4" s="8" t="s">
        <v>0</v>
      </c>
      <c r="B4" s="8" t="s">
        <v>27</v>
      </c>
      <c r="C4" s="8" t="s">
        <v>32</v>
      </c>
      <c r="D4" s="8" t="s">
        <v>1</v>
      </c>
      <c r="E4" s="8" t="s">
        <v>2</v>
      </c>
      <c r="F4" s="8" t="s">
        <v>6</v>
      </c>
      <c r="G4" s="8" t="s">
        <v>7</v>
      </c>
      <c r="H4" s="8" t="s">
        <v>8</v>
      </c>
      <c r="I4" s="8" t="s">
        <v>26</v>
      </c>
      <c r="J4" s="8" t="s">
        <v>37</v>
      </c>
    </row>
    <row r="5" spans="1:10" s="4" customFormat="1" x14ac:dyDescent="0.25">
      <c r="A5" s="8"/>
      <c r="B5" s="8"/>
      <c r="C5" s="8" t="s">
        <v>4</v>
      </c>
      <c r="D5" s="8" t="s">
        <v>5</v>
      </c>
      <c r="E5" s="8"/>
      <c r="F5" s="8" t="s">
        <v>4</v>
      </c>
      <c r="G5" s="8" t="s">
        <v>4</v>
      </c>
      <c r="H5" s="8" t="s">
        <v>15</v>
      </c>
      <c r="I5" s="8" t="s">
        <v>3</v>
      </c>
      <c r="J5" s="8" t="s">
        <v>38</v>
      </c>
    </row>
  </sheetData>
  <dataValidations count="2">
    <dataValidation type="date" allowBlank="1" showInputMessage="1" showErrorMessage="1" sqref="C6:C1048576 F6:G1048576">
      <formula1>1</formula1>
      <formula2>109939</formula2>
    </dataValidation>
    <dataValidation type="decimal" allowBlank="1" showInputMessage="1" showErrorMessage="1" sqref="H6:H1048576">
      <formula1>-9.99999999999999E+21</formula1>
      <formula2>9.99999999999999E+22</formula2>
    </dataValidation>
  </dataValidations>
  <pageMargins left="0.70866141732283472" right="0.70866141732283472" top="0.78740157480314965" bottom="0.78740157480314965" header="0.31496062992125984" footer="0.31496062992125984"/>
  <pageSetup paperSize="9" scale="61" fitToHeight="0" orientation="landscape" r:id="rId1"/>
  <headerFooter scaleWithDoc="0">
    <oddFooter>&amp;L&amp;9Stand: 12/2017
Bundesnetzagentur, Beschlusskammer 7&amp;R&amp;9Seite &amp;P von &amp;N</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14:formula1>
            <xm:f>Listen!$B$1:$B$7</xm:f>
          </x14:formula1>
          <xm:sqref>I6:I1048576</xm:sqref>
        </x14:dataValidation>
        <x14:dataValidation type="list" allowBlank="1" showInputMessage="1" showErrorMessage="1">
          <x14:formula1>
            <xm:f>Listen!$C$1:$C$2</xm:f>
          </x14:formula1>
          <xm:sqref>D6:D1048576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6"/>
  <sheetViews>
    <sheetView workbookViewId="0">
      <pane ySplit="6" topLeftCell="A7" activePane="bottomLeft" state="frozen"/>
      <selection pane="bottomLeft" activeCell="A7" sqref="A7"/>
    </sheetView>
  </sheetViews>
  <sheetFormatPr baseColWidth="10" defaultColWidth="9.140625" defaultRowHeight="15" x14ac:dyDescent="0.25"/>
  <cols>
    <col min="1" max="2" width="22.85546875" style="15" customWidth="1"/>
    <col min="3" max="3" width="43" style="15" customWidth="1"/>
    <col min="4" max="4" width="19.5703125" style="15" customWidth="1"/>
    <col min="5" max="5" width="18.140625" style="16" bestFit="1" customWidth="1"/>
    <col min="6" max="6" width="12.7109375" style="15" bestFit="1" customWidth="1"/>
    <col min="7" max="7" width="18.28515625" style="15" customWidth="1"/>
    <col min="8" max="8" width="20.85546875" style="16" bestFit="1" customWidth="1"/>
    <col min="9" max="9" width="21.28515625" style="16" bestFit="1" customWidth="1"/>
    <col min="10" max="10" width="14.5703125" style="15" bestFit="1" customWidth="1"/>
    <col min="11" max="11" width="17.5703125" style="15" bestFit="1" customWidth="1"/>
    <col min="12" max="12" width="47.28515625" style="11" customWidth="1"/>
  </cols>
  <sheetData>
    <row r="1" spans="1:12" ht="18.75" x14ac:dyDescent="0.3">
      <c r="A1" s="9" t="s">
        <v>46</v>
      </c>
      <c r="B1" s="9"/>
      <c r="C1"/>
      <c r="D1"/>
      <c r="E1"/>
      <c r="F1"/>
      <c r="G1"/>
      <c r="H1"/>
      <c r="I1"/>
      <c r="J1"/>
      <c r="K1"/>
      <c r="L1"/>
    </row>
    <row r="2" spans="1:12" ht="18.75" x14ac:dyDescent="0.3">
      <c r="A2" s="9" t="str">
        <f>"für den Zeitraum 01.10."&amp;IF(LEN('01. Grunddaten'!D8)&lt;1,"____",'01. Grunddaten'!D8-1)&amp;" bis 30.09."&amp;IF(LEN('01. Grunddaten'!D8)&lt;1,"____",'01. Grunddaten'!D8)</f>
        <v>für den Zeitraum 01.10.____ bis 30.09.____</v>
      </c>
      <c r="B2" s="9"/>
      <c r="C2"/>
      <c r="D2"/>
      <c r="E2"/>
      <c r="F2"/>
      <c r="G2"/>
      <c r="H2"/>
      <c r="I2"/>
      <c r="J2"/>
      <c r="K2"/>
      <c r="L2"/>
    </row>
    <row r="3" spans="1:12" x14ac:dyDescent="0.25">
      <c r="A3"/>
      <c r="B3"/>
      <c r="C3"/>
      <c r="D3"/>
      <c r="E3"/>
      <c r="F3"/>
      <c r="G3"/>
      <c r="H3"/>
      <c r="I3"/>
      <c r="J3"/>
      <c r="K3"/>
      <c r="L3"/>
    </row>
    <row r="4" spans="1:12" x14ac:dyDescent="0.25">
      <c r="A4" s="5" t="s">
        <v>34</v>
      </c>
      <c r="B4" s="5" t="s">
        <v>21</v>
      </c>
      <c r="C4" s="5" t="s">
        <v>31</v>
      </c>
      <c r="D4" s="5" t="s">
        <v>27</v>
      </c>
      <c r="E4" s="5" t="s">
        <v>18</v>
      </c>
      <c r="F4" s="5" t="s">
        <v>1</v>
      </c>
      <c r="G4" s="6" t="s">
        <v>2</v>
      </c>
      <c r="H4" s="5" t="s">
        <v>6</v>
      </c>
      <c r="I4" s="5" t="s">
        <v>7</v>
      </c>
      <c r="J4" s="6" t="s">
        <v>8</v>
      </c>
      <c r="K4" s="17" t="s">
        <v>26</v>
      </c>
      <c r="L4" s="5" t="s">
        <v>37</v>
      </c>
    </row>
    <row r="5" spans="1:12" x14ac:dyDescent="0.25">
      <c r="A5" s="7" t="s">
        <v>35</v>
      </c>
      <c r="B5" s="7" t="s">
        <v>22</v>
      </c>
      <c r="C5" s="7" t="s">
        <v>17</v>
      </c>
      <c r="D5" s="7"/>
      <c r="E5" s="7" t="s">
        <v>19</v>
      </c>
      <c r="F5" s="32" t="s">
        <v>20</v>
      </c>
      <c r="G5" s="33"/>
      <c r="H5" s="34" t="s">
        <v>16</v>
      </c>
      <c r="I5" s="35"/>
      <c r="J5" s="35"/>
      <c r="K5" s="36"/>
      <c r="L5" s="7"/>
    </row>
    <row r="6" spans="1:12" s="4" customFormat="1" x14ac:dyDescent="0.25">
      <c r="A6" s="8"/>
      <c r="B6" s="8"/>
      <c r="C6" s="8"/>
      <c r="D6" s="8"/>
      <c r="E6" s="8" t="s">
        <v>4</v>
      </c>
      <c r="F6" s="8" t="s">
        <v>5</v>
      </c>
      <c r="G6" s="8"/>
      <c r="H6" s="8" t="s">
        <v>4</v>
      </c>
      <c r="I6" s="8" t="s">
        <v>4</v>
      </c>
      <c r="J6" s="8" t="s">
        <v>15</v>
      </c>
      <c r="K6" s="18" t="s">
        <v>3</v>
      </c>
      <c r="L6" s="8" t="s">
        <v>38</v>
      </c>
    </row>
  </sheetData>
  <mergeCells count="2">
    <mergeCell ref="F5:G5"/>
    <mergeCell ref="H5:K5"/>
  </mergeCells>
  <dataValidations count="2">
    <dataValidation type="date" allowBlank="1" showInputMessage="1" showErrorMessage="1" sqref="E7:E1048576 H7:I1048576">
      <formula1>1</formula1>
      <formula2>109939</formula2>
    </dataValidation>
    <dataValidation type="decimal" allowBlank="1" showInputMessage="1" showErrorMessage="1" sqref="J7:J1048576">
      <formula1>-9.99999999999999E+21</formula1>
      <formula2>9.99999999999999E+22</formula2>
    </dataValidation>
  </dataValidations>
  <pageMargins left="0.70866141732283472" right="0.70866141732283472" top="0.74803149606299213" bottom="0.74803149606299213" header="0.31496062992125984" footer="0.31496062992125984"/>
  <pageSetup paperSize="9" scale="47" fitToHeight="0" orientation="landscape" r:id="rId1"/>
  <headerFooter scaleWithDoc="0">
    <oddFooter>&amp;L&amp;9Stand: 12/2017
Bundesnetzagentur, Beschlusskammer 7&amp;R&amp;9Seite &amp;P von &amp;N</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14:formula1>
            <xm:f>Listen!$C$1:$C$2</xm:f>
          </x14:formula1>
          <xm:sqref>F7:F1048576</xm:sqref>
        </x14:dataValidation>
        <x14:dataValidation type="list" allowBlank="1" showInputMessage="1" showErrorMessage="1">
          <x14:formula1>
            <xm:f>Listen!$B$1:$B$7</xm:f>
          </x14:formula1>
          <xm:sqref>K7:K1048576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6"/>
  <sheetViews>
    <sheetView workbookViewId="0">
      <pane ySplit="6" topLeftCell="A7" activePane="bottomLeft" state="frozen"/>
      <selection pane="bottomLeft" activeCell="A7" sqref="A7"/>
    </sheetView>
  </sheetViews>
  <sheetFormatPr baseColWidth="10" defaultColWidth="9.140625" defaultRowHeight="15" x14ac:dyDescent="0.25"/>
  <cols>
    <col min="1" max="2" width="22.85546875" style="15" customWidth="1"/>
    <col min="3" max="3" width="43" style="15" customWidth="1"/>
    <col min="4" max="4" width="19.5703125" style="15" customWidth="1"/>
    <col min="5" max="5" width="18.140625" style="16" bestFit="1" customWidth="1"/>
    <col min="6" max="6" width="12.7109375" style="15" bestFit="1" customWidth="1"/>
    <col min="7" max="7" width="20.85546875" style="15" customWidth="1"/>
    <col min="8" max="8" width="18.28515625" style="15" customWidth="1"/>
    <col min="9" max="9" width="20.85546875" style="16" bestFit="1" customWidth="1"/>
    <col min="10" max="10" width="21.28515625" style="16" bestFit="1" customWidth="1"/>
    <col min="11" max="11" width="21.28515625" style="19" customWidth="1"/>
    <col min="12" max="12" width="19.42578125" style="20" customWidth="1"/>
    <col min="13" max="13" width="17.5703125" style="15" bestFit="1" customWidth="1"/>
    <col min="14" max="14" width="47.28515625" style="11" customWidth="1"/>
  </cols>
  <sheetData>
    <row r="1" spans="1:14" ht="18.75" x14ac:dyDescent="0.3">
      <c r="A1" s="9" t="s">
        <v>39</v>
      </c>
      <c r="B1" s="9"/>
      <c r="C1"/>
      <c r="D1"/>
      <c r="E1"/>
      <c r="F1"/>
      <c r="G1"/>
      <c r="H1"/>
      <c r="I1"/>
      <c r="J1"/>
      <c r="K1"/>
      <c r="L1"/>
      <c r="M1"/>
      <c r="N1"/>
    </row>
    <row r="2" spans="1:14" ht="18.75" x14ac:dyDescent="0.3">
      <c r="A2" s="9" t="str">
        <f>"für den Zeitraum 01.10."&amp;IF(LEN('01. Grunddaten'!D8)&lt;1,"____",'01. Grunddaten'!D8-1)&amp;" bis 30.09."&amp;IF(LEN('01. Grunddaten'!D8)&lt;1,"____",'01. Grunddaten'!D8)</f>
        <v>für den Zeitraum 01.10.____ bis 30.09.____</v>
      </c>
      <c r="B2" s="9"/>
      <c r="C2"/>
      <c r="D2"/>
      <c r="E2"/>
      <c r="F2"/>
      <c r="G2"/>
      <c r="H2"/>
      <c r="I2"/>
      <c r="J2"/>
      <c r="K2"/>
      <c r="L2"/>
      <c r="M2"/>
      <c r="N2"/>
    </row>
    <row r="3" spans="1:14" x14ac:dyDescent="0.25">
      <c r="A3"/>
      <c r="B3"/>
      <c r="C3"/>
      <c r="D3"/>
      <c r="E3"/>
      <c r="F3"/>
      <c r="G3"/>
      <c r="H3"/>
      <c r="I3"/>
      <c r="J3"/>
      <c r="K3"/>
      <c r="L3"/>
      <c r="M3"/>
      <c r="N3"/>
    </row>
    <row r="4" spans="1:14" x14ac:dyDescent="0.25">
      <c r="A4" s="5" t="s">
        <v>34</v>
      </c>
      <c r="B4" s="5" t="s">
        <v>34</v>
      </c>
      <c r="C4" s="5" t="s">
        <v>31</v>
      </c>
      <c r="D4" s="5" t="s">
        <v>27</v>
      </c>
      <c r="E4" s="5" t="s">
        <v>40</v>
      </c>
      <c r="F4" s="5" t="s">
        <v>1</v>
      </c>
      <c r="G4" s="6" t="s">
        <v>2</v>
      </c>
      <c r="H4" s="6" t="s">
        <v>8</v>
      </c>
      <c r="I4" s="5" t="s">
        <v>6</v>
      </c>
      <c r="J4" s="5" t="s">
        <v>7</v>
      </c>
      <c r="K4" s="6" t="s">
        <v>8</v>
      </c>
      <c r="L4" s="6" t="s">
        <v>41</v>
      </c>
      <c r="M4" s="5" t="s">
        <v>26</v>
      </c>
      <c r="N4" s="5" t="s">
        <v>37</v>
      </c>
    </row>
    <row r="5" spans="1:14" x14ac:dyDescent="0.25">
      <c r="A5" s="7" t="s">
        <v>35</v>
      </c>
      <c r="B5" s="7" t="s">
        <v>42</v>
      </c>
      <c r="C5" s="7"/>
      <c r="D5" s="7"/>
      <c r="E5" s="7" t="s">
        <v>43</v>
      </c>
      <c r="F5" s="32" t="s">
        <v>20</v>
      </c>
      <c r="G5" s="37"/>
      <c r="H5" s="33"/>
      <c r="I5" s="34" t="s">
        <v>16</v>
      </c>
      <c r="J5" s="35"/>
      <c r="K5" s="35"/>
      <c r="L5" s="35"/>
      <c r="M5" s="36"/>
      <c r="N5" s="7"/>
    </row>
    <row r="6" spans="1:14" s="4" customFormat="1" x14ac:dyDescent="0.25">
      <c r="A6" s="8"/>
      <c r="B6" s="8"/>
      <c r="C6" s="8"/>
      <c r="D6" s="8"/>
      <c r="E6" s="8" t="s">
        <v>4</v>
      </c>
      <c r="F6" s="8" t="s">
        <v>5</v>
      </c>
      <c r="G6" s="8"/>
      <c r="H6" s="8" t="s">
        <v>15</v>
      </c>
      <c r="I6" s="8" t="s">
        <v>4</v>
      </c>
      <c r="J6" s="8" t="s">
        <v>4</v>
      </c>
      <c r="K6" s="8" t="s">
        <v>15</v>
      </c>
      <c r="L6" s="8" t="s">
        <v>44</v>
      </c>
      <c r="M6" s="8" t="s">
        <v>3</v>
      </c>
      <c r="N6" s="8" t="s">
        <v>38</v>
      </c>
    </row>
  </sheetData>
  <mergeCells count="2">
    <mergeCell ref="F5:H5"/>
    <mergeCell ref="I5:M5"/>
  </mergeCells>
  <dataValidations count="3">
    <dataValidation type="date" allowBlank="1" showInputMessage="1" showErrorMessage="1" sqref="E7:E1048576 I7:J1048576">
      <formula1>1</formula1>
      <formula2>109939</formula2>
    </dataValidation>
    <dataValidation type="decimal" allowBlank="1" showInputMessage="1" showErrorMessage="1" sqref="H7:H1048576">
      <formula1>-9.99999999999999E+21</formula1>
      <formula2>9.99999999999999E+22</formula2>
    </dataValidation>
    <dataValidation type="decimal" allowBlank="1" showInputMessage="1" showErrorMessage="1" sqref="K7:K1048576 L7:L1048576">
      <formula1>-9.99999999999999E+21</formula1>
      <formula2>9.99999999999999E+21</formula2>
    </dataValidation>
  </dataValidations>
  <pageMargins left="0.70866141732283472" right="0.70866141732283472" top="0.74803149606299213" bottom="0.74803149606299213" header="0.31496062992125984" footer="0.31496062992125984"/>
  <pageSetup paperSize="9" scale="39" fitToHeight="0" orientation="landscape" r:id="rId1"/>
  <headerFooter scaleWithDoc="0">
    <oddFooter>&amp;L&amp;9Stand: 12/2017
Bundesnetzagentur, Beschlusskammer 7&amp;R&amp;9Seite &amp;P von &amp;N</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14:formula1>
            <xm:f>Listen!$C$1:$C$2</xm:f>
          </x14:formula1>
          <xm:sqref>F7:F1048576</xm:sqref>
        </x14:dataValidation>
        <x14:dataValidation type="list" allowBlank="1" showInputMessage="1" showErrorMessage="1">
          <x14:formula1>
            <xm:f>Listen!$B$1:$B$7</xm:f>
          </x14:formula1>
          <xm:sqref>M7:M1048576</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5"/>
  <sheetViews>
    <sheetView workbookViewId="0">
      <selection activeCell="A2" sqref="A2"/>
    </sheetView>
  </sheetViews>
  <sheetFormatPr baseColWidth="10" defaultColWidth="9.140625" defaultRowHeight="15" x14ac:dyDescent="0.25"/>
  <cols>
    <col min="1" max="1" width="54.42578125" style="2" customWidth="1"/>
    <col min="2" max="16384" width="9.140625" style="2"/>
  </cols>
  <sheetData>
    <row r="1" spans="1:4" x14ac:dyDescent="0.25">
      <c r="A1" s="1"/>
      <c r="B1" s="2" t="s">
        <v>9</v>
      </c>
      <c r="C1" s="2" t="s">
        <v>23</v>
      </c>
      <c r="D1" s="2" t="s">
        <v>29</v>
      </c>
    </row>
    <row r="2" spans="1:4" x14ac:dyDescent="0.25">
      <c r="A2" s="1"/>
      <c r="B2" s="3" t="s">
        <v>14</v>
      </c>
      <c r="C2" s="2" t="s">
        <v>24</v>
      </c>
      <c r="D2" s="2" t="s">
        <v>30</v>
      </c>
    </row>
    <row r="3" spans="1:4" x14ac:dyDescent="0.25">
      <c r="A3" s="1"/>
      <c r="B3" s="3" t="s">
        <v>13</v>
      </c>
    </row>
    <row r="4" spans="1:4" x14ac:dyDescent="0.25">
      <c r="A4" s="1"/>
      <c r="B4" s="2" t="s">
        <v>10</v>
      </c>
    </row>
    <row r="5" spans="1:4" x14ac:dyDescent="0.25">
      <c r="B5" s="3" t="s">
        <v>12</v>
      </c>
    </row>
    <row r="6" spans="1:4" x14ac:dyDescent="0.25">
      <c r="A6" s="1"/>
      <c r="B6" s="2" t="s">
        <v>11</v>
      </c>
    </row>
    <row r="7" spans="1:4" x14ac:dyDescent="0.25">
      <c r="A7" s="1"/>
      <c r="B7" s="3" t="s">
        <v>25</v>
      </c>
    </row>
    <row r="8" spans="1:4" x14ac:dyDescent="0.25">
      <c r="A8" s="1"/>
    </row>
    <row r="9" spans="1:4" x14ac:dyDescent="0.25">
      <c r="A9" s="1"/>
    </row>
    <row r="10" spans="1:4" x14ac:dyDescent="0.25">
      <c r="A10" s="1"/>
    </row>
    <row r="11" spans="1:4" x14ac:dyDescent="0.25">
      <c r="A11" s="1"/>
    </row>
    <row r="12" spans="1:4" x14ac:dyDescent="0.25">
      <c r="A12" s="1"/>
    </row>
    <row r="13" spans="1:4" x14ac:dyDescent="0.25">
      <c r="A13" s="1"/>
    </row>
    <row r="14" spans="1:4" x14ac:dyDescent="0.25">
      <c r="A14" s="1"/>
    </row>
    <row r="15" spans="1:4" x14ac:dyDescent="0.25">
      <c r="A15" s="1"/>
    </row>
    <row r="16" spans="1:4" x14ac:dyDescent="0.25">
      <c r="A16" s="1"/>
    </row>
    <row r="17" spans="1:1" x14ac:dyDescent="0.25">
      <c r="A17" s="1"/>
    </row>
    <row r="18" spans="1:1" x14ac:dyDescent="0.25">
      <c r="A18" s="1"/>
    </row>
    <row r="19" spans="1:1" x14ac:dyDescent="0.25">
      <c r="A19" s="1"/>
    </row>
    <row r="20" spans="1:1" x14ac:dyDescent="0.25">
      <c r="A20" s="1"/>
    </row>
    <row r="21" spans="1:1" x14ac:dyDescent="0.25">
      <c r="A21" s="1"/>
    </row>
    <row r="22" spans="1:1" x14ac:dyDescent="0.25">
      <c r="A22" s="1"/>
    </row>
    <row r="23" spans="1:1" x14ac:dyDescent="0.25">
      <c r="A23" s="1"/>
    </row>
    <row r="24" spans="1:1" x14ac:dyDescent="0.25">
      <c r="A24" s="1"/>
    </row>
    <row r="25" spans="1:1" x14ac:dyDescent="0.25">
      <c r="A25" s="1"/>
    </row>
  </sheetData>
  <sortState ref="B1:B7">
    <sortCondition ref="B1:B7"/>
  </sortState>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5</vt:i4>
      </vt:variant>
      <vt:variant>
        <vt:lpstr>Benannte Bereiche</vt:lpstr>
      </vt:variant>
      <vt:variant>
        <vt:i4>5</vt:i4>
      </vt:variant>
    </vt:vector>
  </HeadingPairs>
  <TitlesOfParts>
    <vt:vector size="10" baseType="lpstr">
      <vt:lpstr>01. Grunddaten</vt:lpstr>
      <vt:lpstr>02. ungebündelte Verträge</vt:lpstr>
      <vt:lpstr>03. umgewandelte Verträge Abs.1</vt:lpstr>
      <vt:lpstr>04. umgewandelte Verträge Abs.3</vt:lpstr>
      <vt:lpstr>Listen</vt:lpstr>
      <vt:lpstr>Datenbereich_Umwandlung_Abs.1</vt:lpstr>
      <vt:lpstr>Datenbereich_ungebündelte_Verträge</vt:lpstr>
      <vt:lpstr>'02. ungebündelte Verträge'!Drucktitel</vt:lpstr>
      <vt:lpstr>'03. umgewandelte Verträge Abs.1'!Drucktitel</vt:lpstr>
      <vt:lpstr>'04. umgewandelte Verträge Abs.3'!Drucktitel</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2017-12-18T14:12:07Z</dcterms:modified>
</cp:coreProperties>
</file>