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omments1.xml" ContentType="application/vnd.openxmlformats-officedocument.spreadsheetml.comments+xml"/>
  <Override PartName="/xl/drawings/drawing5.xml" ContentType="application/vnd.openxmlformats-officedocument.drawing+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omments2.xml" ContentType="application/vnd.openxmlformats-officedocument.spreadsheetml.comments+xml"/>
  <Override PartName="/xl/drawings/drawing6.xml" ContentType="application/vnd.openxmlformats-officedocument.drawing+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omments3.xml" ContentType="application/vnd.openxmlformats-officedocument.spreadsheetml.comments+xml"/>
  <Override PartName="/xl/drawings/drawing7.xml" ContentType="application/vnd.openxmlformats-officedocument.drawing+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omments4.xml" ContentType="application/vnd.openxmlformats-officedocument.spreadsheetml.comments+xml"/>
  <Override PartName="/xl/drawings/drawing8.xml" ContentType="application/vnd.openxmlformats-officedocument.drawing+xml"/>
  <Override PartName="/xl/ctrlProps/ctrlProp428.xml" ContentType="application/vnd.ms-excel.controlproperties+xml"/>
  <Override PartName="/xl/ctrlProps/ctrlProp429.xml" ContentType="application/vnd.ms-excel.controlproperties+xml"/>
  <Override PartName="/xl/comments5.xml" ContentType="application/vnd.openxmlformats-officedocument.spreadsheetml.comments+xml"/>
  <Override PartName="/xl/drawings/drawing9.xml" ContentType="application/vnd.openxmlformats-officedocument.drawing+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DieseArbeitsmappe"/>
  <bookViews>
    <workbookView xWindow="480" yWindow="36" windowWidth="12120" windowHeight="9120" tabRatio="754" activeTab="4"/>
  </bookViews>
  <sheets>
    <sheet name="Infoblatt" sheetId="21" r:id="rId1"/>
    <sheet name="Karte_GV-Korridore" sheetId="24" r:id="rId2"/>
    <sheet name="Hinweise" sheetId="20" r:id="rId3"/>
    <sheet name="Stammdaten" sheetId="22" r:id="rId4"/>
    <sheet name="Fragebogen1" sheetId="15" r:id="rId5"/>
    <sheet name="Fragebogen2" sheetId="16" r:id="rId6"/>
    <sheet name="Fragebogen3" sheetId="17" r:id="rId7"/>
    <sheet name="Fragebogen4" sheetId="10" r:id="rId8"/>
    <sheet name="Fragebogen5" sheetId="11" r:id="rId9"/>
  </sheets>
  <definedNames>
    <definedName name="_xlnm.Print_Area" localSheetId="4">Fragebogen1!$A$1:$J$474</definedName>
    <definedName name="_xlnm.Print_Area" localSheetId="5">Fragebogen2!$A$1:$I$381</definedName>
    <definedName name="_xlnm.Print_Area" localSheetId="6">Fragebogen3!$A$1:$I$333</definedName>
    <definedName name="_xlnm.Print_Area" localSheetId="7">Fragebogen4!$A$1:$J$80</definedName>
    <definedName name="_xlnm.Print_Area" localSheetId="8">Fragebogen5!$A$1:$J$179</definedName>
    <definedName name="_xlnm.Print_Area" localSheetId="2">Hinweise!$A$1:$Q$160</definedName>
    <definedName name="_xlnm.Print_Area" localSheetId="0">Infoblatt!$A$1:$G$71</definedName>
    <definedName name="_xlnm.Print_Area" localSheetId="3">Stammdaten!$A$1:$J$178</definedName>
  </definedNames>
  <calcPr calcId="145621"/>
</workbook>
</file>

<file path=xl/calcChain.xml><?xml version="1.0" encoding="utf-8"?>
<calcChain xmlns="http://schemas.openxmlformats.org/spreadsheetml/2006/main">
  <c r="F150" i="15" l="1"/>
  <c r="F153" i="15"/>
  <c r="F112" i="15" l="1"/>
  <c r="H43" i="15"/>
  <c r="F43" i="15"/>
  <c r="H32" i="15"/>
  <c r="F32" i="15"/>
  <c r="A162" i="16" l="1"/>
  <c r="A124" i="16"/>
  <c r="A441" i="15"/>
  <c r="A332" i="15"/>
  <c r="A273" i="17"/>
  <c r="A229" i="17"/>
  <c r="A128" i="17"/>
  <c r="A91" i="17"/>
  <c r="A44" i="17"/>
  <c r="A315" i="16"/>
  <c r="H73" i="15"/>
  <c r="H76" i="15" s="1"/>
  <c r="F73" i="15"/>
  <c r="F76" i="15" s="1"/>
  <c r="H79" i="15"/>
  <c r="F79" i="15"/>
  <c r="A51" i="15"/>
  <c r="A82" i="15"/>
  <c r="A125" i="15"/>
  <c r="A154" i="15"/>
  <c r="A281" i="15"/>
  <c r="A249" i="15"/>
  <c r="A191" i="15"/>
  <c r="A43" i="22"/>
  <c r="A154" i="22"/>
  <c r="A421" i="15"/>
  <c r="A227" i="16"/>
  <c r="A189" i="16"/>
  <c r="A179" i="11"/>
  <c r="A138" i="11"/>
  <c r="A99" i="11"/>
  <c r="A55" i="11"/>
  <c r="A80" i="10"/>
  <c r="A39" i="10"/>
  <c r="A333" i="17"/>
  <c r="A300" i="17"/>
  <c r="A185" i="17"/>
  <c r="A155" i="17"/>
  <c r="A123" i="17"/>
  <c r="A106" i="17"/>
  <c r="A381" i="16"/>
  <c r="A348" i="16"/>
  <c r="A271" i="16"/>
  <c r="A85" i="16"/>
  <c r="A45" i="16"/>
  <c r="A474" i="15"/>
  <c r="A377" i="15"/>
  <c r="A178" i="22"/>
  <c r="A101" i="22"/>
  <c r="O134" i="20"/>
  <c r="M134" i="20"/>
  <c r="Q134" i="20"/>
  <c r="O135" i="20"/>
  <c r="M135" i="20"/>
  <c r="Q135" i="20" s="1"/>
  <c r="O136" i="20"/>
  <c r="M136" i="20"/>
  <c r="Q136" i="20" s="1"/>
  <c r="O137" i="20"/>
  <c r="M137" i="20"/>
  <c r="Q137" i="20" s="1"/>
  <c r="O138" i="20"/>
  <c r="M138" i="20"/>
  <c r="Q138" i="20"/>
  <c r="O139" i="20"/>
  <c r="M139" i="20"/>
  <c r="Q139" i="20" s="1"/>
  <c r="O140" i="20"/>
  <c r="M140" i="20"/>
  <c r="Q140" i="20"/>
  <c r="O141" i="20"/>
  <c r="M141" i="20"/>
  <c r="Q141" i="20" s="1"/>
  <c r="O142" i="20"/>
  <c r="M142" i="20"/>
  <c r="Q142" i="20"/>
  <c r="O143" i="20"/>
  <c r="M143" i="20"/>
  <c r="Q143" i="20" s="1"/>
  <c r="O144" i="20"/>
  <c r="M144" i="20"/>
  <c r="Q144" i="20"/>
  <c r="O145" i="20"/>
  <c r="M145" i="20"/>
  <c r="Q145" i="20" s="1"/>
  <c r="O146" i="20"/>
  <c r="M146" i="20"/>
  <c r="Q146" i="20"/>
  <c r="O147" i="20"/>
  <c r="M147" i="20"/>
  <c r="Q147" i="20" s="1"/>
  <c r="O148" i="20"/>
  <c r="M148" i="20"/>
  <c r="Q148" i="20"/>
  <c r="O149" i="20"/>
  <c r="M149" i="20"/>
  <c r="Q149" i="20" s="1"/>
  <c r="O150" i="20"/>
  <c r="M150" i="20"/>
  <c r="Q150" i="20"/>
  <c r="O151" i="20"/>
  <c r="M151" i="20"/>
  <c r="Q151" i="20" s="1"/>
  <c r="O152" i="20"/>
  <c r="M152" i="20"/>
  <c r="Q152" i="20"/>
  <c r="O153" i="20"/>
  <c r="M153" i="20"/>
  <c r="Q153" i="20" s="1"/>
  <c r="O154" i="20"/>
  <c r="M154" i="20"/>
  <c r="Q154" i="20"/>
  <c r="O155" i="20"/>
  <c r="M155" i="20"/>
  <c r="Q155" i="20" s="1"/>
  <c r="O156" i="20"/>
  <c r="M156" i="20"/>
  <c r="Q156" i="20"/>
  <c r="O157" i="20"/>
  <c r="M157" i="20"/>
  <c r="Q157" i="20" s="1"/>
  <c r="O158" i="20"/>
  <c r="M158" i="20"/>
  <c r="Q158" i="20"/>
  <c r="O133" i="20"/>
  <c r="M133" i="20"/>
  <c r="Q133" i="20" s="1"/>
</calcChain>
</file>

<file path=xl/comments1.xml><?xml version="1.0" encoding="utf-8"?>
<comments xmlns="http://schemas.openxmlformats.org/spreadsheetml/2006/main">
  <authors>
    <author>702-4</author>
  </authors>
  <commentList>
    <comment ref="E26" authorId="0">
      <text>
        <r>
          <rPr>
            <sz val="8"/>
            <color indexed="81"/>
            <rFont val="Arial"/>
            <family val="2"/>
          </rPr>
          <t>Um in das nächste Textfeld zu springen, drücken Sie bitte die TAB-Taste.</t>
        </r>
      </text>
    </comment>
  </commentList>
</comments>
</file>

<file path=xl/comments2.xml><?xml version="1.0" encoding="utf-8"?>
<comments xmlns="http://schemas.openxmlformats.org/spreadsheetml/2006/main">
  <authors>
    <author>702-4</author>
  </authors>
  <commentList>
    <comment ref="F2" authorId="0">
      <text>
        <r>
          <rPr>
            <sz val="8"/>
            <color indexed="81"/>
            <rFont val="Arial"/>
            <family val="2"/>
          </rPr>
          <t>Um in das nächste Textfeld zu springen, drücken Sie bitte die TAB-Taste.</t>
        </r>
      </text>
    </comment>
  </commentList>
</comments>
</file>

<file path=xl/comments3.xml><?xml version="1.0" encoding="utf-8"?>
<comments xmlns="http://schemas.openxmlformats.org/spreadsheetml/2006/main">
  <authors>
    <author>702-4</author>
  </authors>
  <commentList>
    <comment ref="E2" authorId="0">
      <text>
        <r>
          <rPr>
            <sz val="8"/>
            <color indexed="81"/>
            <rFont val="Arial"/>
            <family val="2"/>
          </rPr>
          <t>Um in das nächste Textfeld zu springen, drücken Sie bitte die TAB-Taste</t>
        </r>
      </text>
    </comment>
  </commentList>
</comments>
</file>

<file path=xl/comments4.xml><?xml version="1.0" encoding="utf-8"?>
<comments xmlns="http://schemas.openxmlformats.org/spreadsheetml/2006/main">
  <authors>
    <author>702-4</author>
  </authors>
  <commentList>
    <comment ref="E2" authorId="0">
      <text>
        <r>
          <rPr>
            <sz val="8"/>
            <color indexed="81"/>
            <rFont val="Arial"/>
            <family val="2"/>
          </rPr>
          <t>Um in das nächste Textfeld zu springen, drücken Sie bitte die TAB-Taste</t>
        </r>
      </text>
    </comment>
  </commentList>
</comments>
</file>

<file path=xl/comments5.xml><?xml version="1.0" encoding="utf-8"?>
<comments xmlns="http://schemas.openxmlformats.org/spreadsheetml/2006/main">
  <authors>
    <author>702-4</author>
  </authors>
  <commentList>
    <comment ref="E2" authorId="0">
      <text>
        <r>
          <rPr>
            <sz val="8"/>
            <color indexed="81"/>
            <rFont val="Arial"/>
            <family val="2"/>
          </rPr>
          <t>Um in das nächste Textfeld zu springen, drücken Sie bitte die TAB-Taste.</t>
        </r>
      </text>
    </comment>
  </commentList>
</comments>
</file>

<file path=xl/comments6.xml><?xml version="1.0" encoding="utf-8"?>
<comments xmlns="http://schemas.openxmlformats.org/spreadsheetml/2006/main">
  <authors>
    <author>702-4</author>
  </authors>
  <commentList>
    <comment ref="E2" authorId="0">
      <text>
        <r>
          <rPr>
            <sz val="8"/>
            <color indexed="81"/>
            <rFont val="Arial"/>
            <family val="2"/>
          </rPr>
          <t>Um in das nächste Textfeld zu springen, drücken Sie bitte die TAB-Taste.</t>
        </r>
      </text>
    </comment>
  </commentList>
</comments>
</file>

<file path=xl/sharedStrings.xml><?xml version="1.0" encoding="utf-8"?>
<sst xmlns="http://schemas.openxmlformats.org/spreadsheetml/2006/main" count="2101" uniqueCount="1286">
  <si>
    <t>14.1</t>
  </si>
  <si>
    <t>14.2</t>
  </si>
  <si>
    <t>14.3</t>
  </si>
  <si>
    <t>14.19.1</t>
  </si>
  <si>
    <t>14.19.2</t>
  </si>
  <si>
    <t>Einrichtungen für die Brennstoffaufnahme</t>
  </si>
  <si>
    <t>Abstellgleise</t>
  </si>
  <si>
    <t>Häfen mit Schieneninfrastruktur</t>
  </si>
  <si>
    <t>Wartungs- und sonstige technische Einrichtungen</t>
  </si>
  <si>
    <t>Einflussfaktoren auf den Schienenverkehrsmarkt</t>
  </si>
  <si>
    <t>Zugang zu Serviceeinrichtungen:</t>
  </si>
  <si>
    <t>23.1.2</t>
  </si>
  <si>
    <t>23.1.3</t>
  </si>
  <si>
    <t>23.1.4</t>
  </si>
  <si>
    <t>23.1.5</t>
  </si>
  <si>
    <t>23.1.6</t>
  </si>
  <si>
    <t>23.1.7</t>
  </si>
  <si>
    <t>23.1.8</t>
  </si>
  <si>
    <t>Um Sicherheit im Datenaustausch zu gewährleisten, soll der Bundesnetzagentur eine Kontaktperson verbindlich benannt werden. Zwischen ihr und der Bundesnetzagentur wird künftig der Datenaustausch im Sinne des § 14c AEG stattfinden.</t>
  </si>
  <si>
    <t>Bewertungsschema (Noten):</t>
  </si>
  <si>
    <t>Haben Sie eine Entgeltliste für Serviceeinrichtungen erstellt?</t>
  </si>
  <si>
    <t>Begründung für fehlende Umsatzangaben:</t>
  </si>
  <si>
    <t>=</t>
  </si>
  <si>
    <t>Bundesnetzagentur</t>
  </si>
  <si>
    <t>nimmt den Transportauftrag vom Kunden entgegen</t>
  </si>
  <si>
    <t>Fahrten ohne Fracht oder Passagiere</t>
  </si>
  <si>
    <t>Wie beurteilen Sie die Leistung der von Ihnen beauftragten EVU</t>
  </si>
  <si>
    <t>4.1.6</t>
  </si>
  <si>
    <t>15.0.4</t>
  </si>
  <si>
    <t>7.4.1
7.4.3</t>
  </si>
  <si>
    <t>7.4.2
7.4.4</t>
  </si>
  <si>
    <t>Erhebung von Informationen aus der Finzanzbuchhaltung</t>
  </si>
  <si>
    <t>Fragebogen Nr. 1  - Eisenbahnverkehrsunternehmen</t>
  </si>
  <si>
    <t>Fragebogen Nr. 3  - Betreiber von Serviceeinrichtungen</t>
  </si>
  <si>
    <t>Mit der Markterhebung zum Berichtsjahr 2012 hat die Bundesnetzagentur die Erhebung</t>
  </si>
  <si>
    <t>Bei einer bedeutenden Anzahl von Eisenbahnunternehmen können aus den öffentlich verfügbaren</t>
  </si>
  <si>
    <t>Auf dieser Basis kann die Bundesnetzagentur auch zukünftig marktnah und mit Augenmaß regulieren.</t>
  </si>
  <si>
    <t>Bitte nennen Sie die Anzahl der von Ihrem Unternehmen in Deutschland betriebenen Gleisanschlüsse:</t>
  </si>
  <si>
    <t>9.3.1</t>
  </si>
  <si>
    <t>1.2.3.4</t>
  </si>
  <si>
    <t>sonstiger Verkehr (sV)</t>
  </si>
  <si>
    <t>3.2</t>
  </si>
  <si>
    <t>3.3</t>
  </si>
  <si>
    <t>3.3.1</t>
  </si>
  <si>
    <t>3.3.2</t>
  </si>
  <si>
    <t>3.3.4</t>
  </si>
  <si>
    <t>3.3.6</t>
  </si>
  <si>
    <t>3.3.7</t>
  </si>
  <si>
    <t>Dies ist nötig, um generell die Markttragfähigkeit von Infrastrukturnutzungsentgelten besser beurteilen zu können.</t>
  </si>
  <si>
    <t>das gesamte Unternehmen</t>
  </si>
  <si>
    <t>SNB / NBS</t>
  </si>
  <si>
    <t>Nutzungsbedingungen für Serviceeinrichtungen</t>
  </si>
  <si>
    <t>2 / 3</t>
  </si>
  <si>
    <t>für den Zugang zu Serviceeinrichtungen</t>
  </si>
  <si>
    <t>1.7.16</t>
  </si>
  <si>
    <t>Sofern Sie selbst Zugang zur Eisenbahninfrastruktur beantragt haben, geben Sie bitte Ihre Ausgaben im Berichtsjahr in Euro an.</t>
  </si>
  <si>
    <t xml:space="preserve">Wie beurteilen Sie den Umsetzungsstand des konzipierten Betriebskonzeptes? </t>
  </si>
  <si>
    <t>1.7.15</t>
  </si>
  <si>
    <t>Investitionen und Fördermittel / Zuschüsse für Eisenbahninfrastruktur</t>
  </si>
  <si>
    <t>erhaltene Fördermittel / Zuschüsse</t>
  </si>
  <si>
    <t>Serviceeinrichtungen</t>
  </si>
  <si>
    <t>Diese zusätzlichen Kenntnisse sollen zu einer besseren Markttransparenz z.B. in Bezug auf die Ausstattung</t>
  </si>
  <si>
    <t>Ich bestätige die Richtigkeit der im Fragebogen Nr. 5 gemachten Angaben.</t>
  </si>
  <si>
    <t>Einflussfaktoren auf die Gestaltung des Regionalverkehrsmarktes</t>
  </si>
  <si>
    <t>Anschrift des Hauptsitzes des Unternehmens*</t>
  </si>
  <si>
    <t xml:space="preserve">Ort:   </t>
  </si>
  <si>
    <t xml:space="preserve">Nummer:   </t>
  </si>
  <si>
    <t>1.10</t>
  </si>
  <si>
    <t>1.11</t>
  </si>
  <si>
    <t>1.12</t>
  </si>
  <si>
    <t>1.13</t>
  </si>
  <si>
    <t>1.14</t>
  </si>
  <si>
    <t>2.3</t>
  </si>
  <si>
    <t xml:space="preserve">9.11.1 + 9.11.2 + 9.11.3  </t>
  </si>
  <si>
    <t>9.10.1 : 9.10.3</t>
  </si>
  <si>
    <t>Aufwendungen</t>
  </si>
  <si>
    <t>Bilanziertes Umlaufvermögen</t>
  </si>
  <si>
    <t>hinsichtlich der Serviceleistungen?</t>
  </si>
  <si>
    <t>1.7.3</t>
  </si>
  <si>
    <t>1.7.4</t>
  </si>
  <si>
    <t>1.7.5</t>
  </si>
  <si>
    <t>1.7.6</t>
  </si>
  <si>
    <t>1.7.7</t>
  </si>
  <si>
    <t>Welche Aussage treffen Sie hinsichtlich</t>
  </si>
  <si>
    <t>1.7.8</t>
  </si>
  <si>
    <t xml:space="preserve">der Fahrplanqualität? </t>
  </si>
  <si>
    <t>1.7.9</t>
  </si>
  <si>
    <t>1.7.10</t>
  </si>
  <si>
    <t xml:space="preserve">der Trassen? </t>
  </si>
  <si>
    <t>1.7.11</t>
  </si>
  <si>
    <t>1.7.12</t>
  </si>
  <si>
    <t>1.7.13</t>
  </si>
  <si>
    <t>Haben Sie auch Serviceeinrichtungen gesellschaftsrechtlich nicht verbundener Eisenbahninfrastrukturbetreiber genutzt?</t>
  </si>
  <si>
    <t>Für die Nutzung von Werkstätten und Brennstoffaufnahmen gezahlte Entgelte sind nicht einzubeziehen.</t>
  </si>
  <si>
    <t>Betriebsleistung im Schienengüterverkehr
Betriebsleistung im sonstigen Schienenverkehr</t>
  </si>
  <si>
    <t>Transportleistung im Schienengüterverkehr</t>
  </si>
  <si>
    <t>tkm</t>
  </si>
  <si>
    <t>9.1  =  9.1a + 9.1b +9.1c</t>
  </si>
  <si>
    <t>9.3.1a</t>
  </si>
  <si>
    <t>9.3.1b</t>
  </si>
  <si>
    <t>9.3.1c</t>
  </si>
  <si>
    <t>9.1a</t>
  </si>
  <si>
    <t>9.1b</t>
  </si>
  <si>
    <t>9.1c</t>
  </si>
  <si>
    <t>9.11a     9.12a</t>
  </si>
  <si>
    <t>9.11b     9.12b</t>
  </si>
  <si>
    <t>9.11c     9.12c</t>
  </si>
  <si>
    <t xml:space="preserve">9.11a + 9.11b + 9.11c  </t>
  </si>
  <si>
    <t xml:space="preserve">9.12a + 9.12b + 9.12c  </t>
  </si>
  <si>
    <t>9.11d     9.12d</t>
  </si>
  <si>
    <t>9.11e     9.12e</t>
  </si>
  <si>
    <t>9.11d + 9.11e</t>
  </si>
  <si>
    <t>9.12d + 9.12e</t>
  </si>
  <si>
    <t xml:space="preserve">         ausländische Staatsbahn (direkt / indirekt)</t>
  </si>
  <si>
    <t>bestellte Betriebsleistung auf dem Netz der EIU der DB AG</t>
  </si>
  <si>
    <t xml:space="preserve">           Ausgaben für Stationsentgelte</t>
  </si>
  <si>
    <t xml:space="preserve">           davon:</t>
  </si>
  <si>
    <t xml:space="preserve">           davon:   </t>
  </si>
  <si>
    <t>5.1.1</t>
  </si>
  <si>
    <t>Infrastrukturmerkmale</t>
  </si>
  <si>
    <t>Anzahl aller Einrichtungen zur Brennstoffaufnahme</t>
  </si>
  <si>
    <t>1.7.17</t>
  </si>
  <si>
    <t>Unternehmensbereich bezogen auf Schiene ruht</t>
  </si>
  <si>
    <t>entspricht dem Quotienten aus Verkehrsleistung und Transportmenge (Kontrollwert)</t>
  </si>
  <si>
    <t>Bestellerorganisationen des SPNV
(bspw. Aufgabenträger, Zweckverbände)</t>
  </si>
  <si>
    <t>Viele SPNV - Besteller bzw. Bundesländer haben z. B. im Rahmen von Planungen integraler Taktfahrpläne eigene Betriebskonzepte entwickelt. Wenn dies für Ihren Einflussbereich zutrifft:</t>
  </si>
  <si>
    <r>
      <t>www.bundesnetzagentur.de</t>
    </r>
    <r>
      <rPr>
        <b/>
        <sz val="8"/>
        <color indexed="8"/>
        <rFont val="Arial"/>
        <family val="2"/>
      </rPr>
      <t/>
    </r>
  </si>
  <si>
    <t>9.11.1     9.12.1</t>
  </si>
  <si>
    <t>9.11.2     9.12.2</t>
  </si>
  <si>
    <t>9.11.3     9.12.3</t>
  </si>
  <si>
    <t>9.14.1     9.14.2</t>
  </si>
  <si>
    <t>9.15.1     9.15.2</t>
  </si>
  <si>
    <t>9.7     9.16.1</t>
  </si>
  <si>
    <t>9.8     9.16.2</t>
  </si>
  <si>
    <t>9.9     9.16.3</t>
  </si>
  <si>
    <t>t</t>
  </si>
  <si>
    <t>Vertretungsberechtigte/r Ansprechpartner/in für EIU</t>
  </si>
  <si>
    <t>Telefon/Telefax:</t>
  </si>
  <si>
    <t>Bei Antwort "andere" bitte die Art der eingesetzten Technik angeben:</t>
  </si>
  <si>
    <t xml:space="preserve">  davon:</t>
  </si>
  <si>
    <r>
      <t>Abschreibungen (Nettoausweis)*</t>
    </r>
    <r>
      <rPr>
        <sz val="8"/>
        <rFont val="Arial"/>
        <family val="2"/>
      </rPr>
      <t/>
    </r>
  </si>
  <si>
    <t>Summe Schienenwege**</t>
  </si>
  <si>
    <t>Summe Aufwendungen für Serviceeinrichtungen***</t>
  </si>
  <si>
    <t xml:space="preserve">der Disposition in Störfällen? </t>
  </si>
  <si>
    <t>Gemäß § 4 Abs. 4 S. 1 EIBV ist der Betreiber der Schienenwege verpflichtet, Benutzungsbedingungen für die Erbringung der in Anlage 1 Nr. 1 genannten Leistungen zu erstellen und diese entweder</t>
  </si>
  <si>
    <t>Daten für Anlage I</t>
  </si>
  <si>
    <t>Daten für Anlage II</t>
  </si>
  <si>
    <t>Gibt es Strecken / Streckenabschnitte, auf denen Sie aufgrund der verkehrlichen Nachfrage mehr Zugverkehr bestellen möchten, als der Eisenbahninfrastrukturbetreiber derzeit ermöglichen kann?   -  Wenn ja, welche?</t>
  </si>
  <si>
    <t>zu Schienenwegen (Zugtrassen)</t>
  </si>
  <si>
    <t>In Deutschland mit "leisen Wagen" gefahrene Wagenkilometer:</t>
  </si>
  <si>
    <t>Durch den Einsatz dieser "leisen Wagen" im Ausland erhaltene Boni:</t>
  </si>
  <si>
    <t xml:space="preserve">    Korridor 1</t>
  </si>
  <si>
    <t xml:space="preserve">    Korridor 8</t>
  </si>
  <si>
    <t>Betriebs- und technische Daten (Stand: 31.12.2013)</t>
  </si>
  <si>
    <t>Betriebs- und technische Daten (Stand 31.12.2013)</t>
  </si>
  <si>
    <t>Eisenbahninfrastrukturen, die nicht mit anderen Schienenwegen vernetzt sind und daher über eine 
EIBV-Befreiung ihrer zuständigen Genehmigungsbehörde (dem Eisenbahnbundesamt oder der jeweiligen Landesaufsichtsbehörde) verfügen (§ 14 Abs. 1 S. 5 AEG).</t>
  </si>
  <si>
    <t>18.13.3.1</t>
  </si>
  <si>
    <t>18.13.4</t>
  </si>
  <si>
    <t>18.7.1</t>
  </si>
  <si>
    <t>Anzahl aller Werkstätten für die Instandhaltung</t>
  </si>
  <si>
    <t>18.7.2</t>
  </si>
  <si>
    <t>Anzahl aller Außenreinigungsanlagen 
(Waschstraßen)</t>
  </si>
  <si>
    <t>entspricht dem Quotienten aus Verkehrsleistung und Mittlerer Reiseweite</t>
  </si>
  <si>
    <t>entspricht dem Quotienten aus Verkehrsleistung und Betriebsleistung (Kontrollwert)</t>
  </si>
  <si>
    <t>Umsatz aus Trassenentgelten</t>
  </si>
  <si>
    <t>In den vorgenannten Ausnahmefällen ist - neben dem Mantelbogen - der Fragebogen Nr. 4 auszufüllen.</t>
  </si>
  <si>
    <t>Infrastruktur: Neu- und Ausbau</t>
  </si>
  <si>
    <t>Alle investiven Maßnahmen, die die bislang vorhandene</t>
  </si>
  <si>
    <t>Leistungsfähigkeit verbessern.</t>
  </si>
  <si>
    <t>analoger Zugfunk</t>
  </si>
  <si>
    <t>Welches ist die zulässige Höchstgeschwindigkeit auf Ihrem Schienennetz?</t>
  </si>
  <si>
    <t>bis 40 km/h</t>
  </si>
  <si>
    <t>bis 50 km/h</t>
  </si>
  <si>
    <t>bis 60 km/h</t>
  </si>
  <si>
    <t>bis 80 km/h</t>
  </si>
  <si>
    <t>bis 100 km/h</t>
  </si>
  <si>
    <t>Erhaltungszustand Schienenwege</t>
  </si>
  <si>
    <t>Zur Bestimmung der Förderquote für EIU, die bei der Verbuchung von Investitionszuschüssen 
die Nettomethode anwenden, wird bei der qualifizierten Schätzung darum gebeten, 
die Förderquote gemäß nachstehender Methodik zu ermitteln.</t>
  </si>
  <si>
    <t>Umsatz aus sonstigem Schienenverkehr insgesamt</t>
  </si>
  <si>
    <t xml:space="preserve">Verkehre, die sich dem Schienenpersonen- oder Schienengüterverkehr zurechnen lassen, sind ausschließlich dort aufzuführen. Unter sonstigen Schienenverkehr (sV) können z.B. Überführungsfahrten, Bauzugverkehr, Arbeitszugverkehr, Messfahrten, Probefahrten, Streckenbesichtigungs- und Signalschaufahrten fallen. </t>
  </si>
  <si>
    <t>öffentliche Eisenbahninfrastrukturunternehmen</t>
  </si>
  <si>
    <t>Nutzungsbedingungen für Serviceeinrichtungen (NBS)</t>
  </si>
  <si>
    <t>Wie beurteilen Sie die Leistung</t>
  </si>
  <si>
    <t>18.1.1</t>
  </si>
  <si>
    <t>17.3.7
17.3.10</t>
  </si>
  <si>
    <t>17.24.1
17.24.2</t>
  </si>
  <si>
    <t>17.7.1
17.7.2</t>
  </si>
  <si>
    <t>17.25.1
17.25.2</t>
  </si>
  <si>
    <t>17.1
17.1.1</t>
  </si>
  <si>
    <t>Insgesamt</t>
  </si>
  <si>
    <t>Öffentliche Eisenbahnen haben nach § 9 Abs. 1a AEG in ihrer Buchführung getrennte Konten für die Bereiche 
- Erbringung von Verkehrsleistung und 
- Betrieb der Eisenbahninfrastruktur zu führen. 
Gemäß § 9 Abs. 1a S. 2 AEG haben sie für jeden Bereich eine zusätzliche Bilanz sowie eine Gewinn- und Verlustrechnung in den Anhang des Jahresabschlusses aufzunehmen.</t>
  </si>
  <si>
    <t>Haben Sie die BNetzA über Ihre aktuell gültigen NBS unterrichtet?</t>
  </si>
  <si>
    <t>Haben Sie Ihre aktuell gültigen NBS im Bundesanzeiger
oder im Internet veröffentlicht?</t>
  </si>
  <si>
    <t>Haben Sie Ihre aktuell gültige Entgeltliste im Bundesanzeiger
oder im Internet veröffentlicht?</t>
  </si>
  <si>
    <t>17.6.6</t>
  </si>
  <si>
    <t>Betriebsleistung auf den von der eigenen Unternehmensgruppe betriebenen Netzen</t>
  </si>
  <si>
    <t>Betriebsleistung auf von EIU der DB AG betriebenen Netzen</t>
  </si>
  <si>
    <t>Betriebsleistung auf dem von der eigenen Unternehmensgruppe betriebenen Netzen</t>
  </si>
  <si>
    <t>Betriebsleistung auf von anderen EIU 
betriebenen Netzen</t>
  </si>
  <si>
    <t>Hochgeschwindigkeitsverkehr</t>
  </si>
  <si>
    <t>(HGV)</t>
  </si>
  <si>
    <t>Bruttoverbrauch in kWh</t>
  </si>
  <si>
    <t>Wir sind in folgenden Staaten als Eisenbahnverkehrsunternehmen tätig:</t>
  </si>
  <si>
    <t>Abweichende Verspätungsgrenze</t>
  </si>
  <si>
    <t>SGV (national)</t>
  </si>
  <si>
    <t>SGV (international)</t>
  </si>
  <si>
    <t>SGV (international) umfasst sowohl den grenzüberschreitenden Güterververkehr als auch den Transitgüterverkehr.</t>
  </si>
  <si>
    <t>Umfasst alle Leistungen der Zuggattungen</t>
  </si>
  <si>
    <t>ICE, Thalys und TGV.</t>
  </si>
  <si>
    <t>Ein Reisezug gilt als verspätet, wenn er mehr als 4:59 min (SPNV) oder 14:59 min (SPFV) nach Plan verkehrt.</t>
  </si>
  <si>
    <t>Sofern Sie nur über Verspätungsinformationen verfügen, die sich auf eine abweichende 
Verspätungsgrenze beziehen, geben Sie diese bitte in der nachstehenden Tabelle an.</t>
  </si>
  <si>
    <t>Ein Güterzug gilt als verspätet, wenn er &gt; 14:59 min (national)  /  &gt; 59:59 min (international) nach Plan verkehrt.</t>
  </si>
  <si>
    <t>Ein Reisezug gilt als verspätet, wenn er die jeweils genannte Verspätungsgrenze überschreitet.</t>
  </si>
  <si>
    <t>Ein Güterzug gilt als verspätet, wenn er die jeweils genannte Verspätungsgrenze überschreitet.</t>
  </si>
  <si>
    <t xml:space="preserve">              Verhandlungsverfahren</t>
  </si>
  <si>
    <t>beschränkte Ausschreibung</t>
  </si>
  <si>
    <t>Wie bewerten Sie den  Zugang zur Eisenbahninfrastruktur in Deutschland?</t>
  </si>
  <si>
    <t>Wie bewerten Sie für Ihren Einflussbereich</t>
  </si>
  <si>
    <t>Förderquote über die bisherige Lebensdauer:</t>
  </si>
  <si>
    <t>Prozess der Trassenvergabe für Netzfahrplantrassen</t>
  </si>
  <si>
    <t>Prozess der Trassenvergabe für Gelegenheitstrassen</t>
  </si>
  <si>
    <t>Zugang zu Schienenwegen:</t>
  </si>
  <si>
    <t>Konjunkturprogramm des Bundes</t>
  </si>
  <si>
    <t>7.2.5.8
7.2.5.10</t>
  </si>
  <si>
    <t xml:space="preserve">Einrichtungen für die Brennstoffaufnahme </t>
  </si>
  <si>
    <t>Berichtsstellennummer:</t>
  </si>
  <si>
    <t>Bitte geben Sie die Ausgaben für Infrastrukturentgelte an. Sofern diese aufgrund der Vertragsgestaltung nur den 
EVU bekannt sind, bitten wir für diesen Teil um eine qualifizierte Schätzung.</t>
  </si>
  <si>
    <t>3.20.5</t>
  </si>
  <si>
    <t>Tatsächlich verfügen die meisten Unternehmen aber über eine Vielzahl von Anlagen, so dass in der Praxis die Rechnung unter Berücksichtigung der Abschreibungen und aktuellen Buchwerte für jede einzelne Anlage separat durchgeführt werden muss.
Dabei können im Rahmen einer Schätzung Anlagen zusammengefasst werden.</t>
  </si>
  <si>
    <t>Bitte skizzieren Sie aufgetretene Schwierigkeiten:</t>
  </si>
  <si>
    <t>Fahrplanqualität und Disposition</t>
  </si>
  <si>
    <t>Vorstand  /  Geschäftsführer/in</t>
  </si>
  <si>
    <t>Eisenbahninfrastrukturunternehmen müssen grundsätzlich die diskriminierungsfreie Benutzung der von ihnen betriebenen Anlagen und die diskriminierungsfreie Erbringung der von ihnen angebotenen Leistungen gewährleisten. Ausnahmen bestehen für:</t>
  </si>
  <si>
    <t>1.</t>
  </si>
  <si>
    <t>2.</t>
  </si>
  <si>
    <t>Disposition im Störungsfall</t>
  </si>
  <si>
    <t xml:space="preserve">  davon elektrifiziert</t>
  </si>
  <si>
    <t>* bitte geförderte / bezuschusste Maßnahmen aufführen bzw. Grundlage (z.B. "Erstattungen nach §16 AEG") nennen:</t>
  </si>
  <si>
    <t>18.13.1</t>
  </si>
  <si>
    <t>bei Antwort "andere" bitte die Spurweite angeben:</t>
  </si>
  <si>
    <t>mm</t>
  </si>
  <si>
    <t>Unternehmensdaten</t>
  </si>
  <si>
    <t>Fragebogen für Eisenbahnunternehmen und sonstige Zugangsberechtigte zum Eisenbahnmarkt</t>
  </si>
  <si>
    <t xml:space="preserve"> Komplexitätsfaktoren</t>
  </si>
  <si>
    <t xml:space="preserve"> Techniken</t>
  </si>
  <si>
    <t>14.1
14.5</t>
  </si>
  <si>
    <t>14.2
14.6</t>
  </si>
  <si>
    <t>14.3
14.7</t>
  </si>
  <si>
    <t>14.4</t>
  </si>
  <si>
    <t>12.1.1
12.1.3</t>
  </si>
  <si>
    <t>12.2.1
12.2.3</t>
  </si>
  <si>
    <t>12.3.1</t>
  </si>
  <si>
    <t>13.7
13.7.1</t>
  </si>
  <si>
    <t>13.8
13.8.1</t>
  </si>
  <si>
    <t>13.10
13.10.1</t>
  </si>
  <si>
    <t>13.11
13.11.1</t>
  </si>
  <si>
    <t>13.12
13.12.1</t>
  </si>
  <si>
    <t>13.13
13.13.2</t>
  </si>
  <si>
    <t>13.13.1</t>
  </si>
  <si>
    <t>9.3</t>
  </si>
  <si>
    <t>9.4</t>
  </si>
  <si>
    <t>7.2.5.1
8.2.5.1</t>
  </si>
  <si>
    <t>7.2.5.2
8.2.5.2</t>
  </si>
  <si>
    <t>7.2.5.3.1
8.2.5.3.1</t>
  </si>
  <si>
    <t>Anzahl der sonstigen Zugangsberechtigten,
die Trassen bei Ihnen bestellt haben</t>
  </si>
  <si>
    <t>Erlös je Trassenkilometer</t>
  </si>
  <si>
    <t>Materialaufwand</t>
  </si>
  <si>
    <t>Personalaufwand</t>
  </si>
  <si>
    <t>Förderquote des Anlagevermögens der Eisenbahninfrastruktur (Schienenwege):</t>
  </si>
  <si>
    <t>%</t>
  </si>
  <si>
    <t>Ausgaben für den Einkauf von Trassen gesamt</t>
  </si>
  <si>
    <t>Bestellte Betriebsleistungen und Kosten</t>
  </si>
  <si>
    <t>1.6</t>
  </si>
  <si>
    <t>Anzahl der EVU, bei denen Betriebsleistungen bestellt wurden</t>
  </si>
  <si>
    <t>1.1</t>
  </si>
  <si>
    <t>1.1.1</t>
  </si>
  <si>
    <t>bestellte Betriebsleistung bei den EVU der DB AG</t>
  </si>
  <si>
    <t>1.1.2</t>
  </si>
  <si>
    <t>bestellte Betriebsleistung bei anderen EVU</t>
  </si>
  <si>
    <t>1.1.3</t>
  </si>
  <si>
    <t>1.1.4</t>
  </si>
  <si>
    <t>bestellte Betriebsleistung auf Netzen anderer EIU</t>
  </si>
  <si>
    <t>1.2</t>
  </si>
  <si>
    <t>1.2.1</t>
  </si>
  <si>
    <t>1.2.2.1</t>
  </si>
  <si>
    <t>1.2.2.2</t>
  </si>
  <si>
    <t>Bahnstrom</t>
  </si>
  <si>
    <t>Einnahmeaufteilung Fahrgeldeinnahmen</t>
  </si>
  <si>
    <t>Vertriebsprovisionen</t>
  </si>
  <si>
    <t>Zugang zur Vertriebsinfrastruktur</t>
  </si>
  <si>
    <t>23.6.2</t>
  </si>
  <si>
    <t>23.6.1</t>
  </si>
  <si>
    <t>23.6.3</t>
  </si>
  <si>
    <t xml:space="preserve">Besonderer Hinweis: </t>
  </si>
  <si>
    <t>Wie bewerten Sie die Qualität der von den Eisenbahninfrastruktur- und 
-verkehrsunternehmen erbrachten Leistungen?</t>
  </si>
  <si>
    <t>1.7.1</t>
  </si>
  <si>
    <t>hinsichtlich der betrieblichen Leistung?</t>
  </si>
  <si>
    <t>1.7.2</t>
  </si>
  <si>
    <t xml:space="preserve">Je Fragebogenadressat ist stets ein Stammdatenblatt auszufüllen. </t>
  </si>
  <si>
    <t>Verfügen Sie über eigene Serviceeinrichtungen?</t>
  </si>
  <si>
    <t>Ausgaben für die Nutzung dieser Serviceeinrichtungen gesamt</t>
  </si>
  <si>
    <t>Nutzen Sie bitte das Kommentar-feld 23.3.10 
auf Seite 7 für Erläuterungen.</t>
  </si>
  <si>
    <t xml:space="preserve">*)   Abschreibungen auf das um öffentliche Fördermittel / Zuschüsse verminderte Anlagevermögen
**)  Höhe der Aufwendungen, die bei der Leistungserbringung von Trassen entstanden sind
***) Aufwendungen für den Betrieb vorhandener Serviceeinrichtungen gemäß § 2 Abs. 3c AEG
****) Summe aus Aufwendungen für Schienenwege und Aufwendungen für den Betrieb von Serviceeinrichtungen </t>
  </si>
  <si>
    <t>Gleislänge in Serviceeinrichtungen (ohne Personenbahnhöfe)</t>
  </si>
  <si>
    <t>Betriebsergebnis</t>
  </si>
  <si>
    <t>Ergebnis der gewöhnlichen Geschäftstätigkeit</t>
  </si>
  <si>
    <t>*)  Anlagevermögen vermindert um öffentliche Fördermittel / Zuschüsse</t>
  </si>
  <si>
    <t>Begründung für fehlende Angaben zur Vermögens- und Kapitalsituation:</t>
  </si>
  <si>
    <t>Gesamte Betriebsleistung der "leisen Züge" (in Trassenkilometern):</t>
  </si>
  <si>
    <t>Wagen-km</t>
  </si>
  <si>
    <t>Auf welchen EU - Güterverkehrskorridoren wurden die "leisen Wagen" hauptsächlich eingesetzt?</t>
  </si>
  <si>
    <t>Korridor 1</t>
  </si>
  <si>
    <t>Korridor 3</t>
  </si>
  <si>
    <t>Korridor 7</t>
  </si>
  <si>
    <t>Korridor 8</t>
  </si>
  <si>
    <t>Korridor 9</t>
  </si>
  <si>
    <t xml:space="preserve">Gemäß § 14b Abs. 1 Allgemeines Eisenbahngesetz (AEG) überwacht die Bundesnetzagentur die 
Einhaltung der Rechtsvorschriften über den Zugang zu Schienenwegen und Serviceeinrichtungen, insbesondere hinsichtlich der Nutzungsbedingungen, der Entgeltgrundsätze und -höhen sowie 
der Zuweisung von Zugtrassen. </t>
  </si>
  <si>
    <t xml:space="preserve">Die seitliche Nummerierung der Fragebogen dient zum Einlesen der Daten in eine Datenbank. </t>
  </si>
  <si>
    <t>Alle abgegebenen Daten werden in einer Dritten nicht zugänglichen Datenbank archiviert und nicht weitergegeben. Die mit einem Sternchen (*) gekennzeichneten Informationen gelten als öffentlich.
Als nicht schützenswert betrachtet die Bundesnetzagentur zudem Daten, die an anderer Stelle, z.B. in öffentlichen Geschäftsberichten, Publikationen, Zeitschriften, im Internet oder sonstigen Medien bereits veröffentlicht wurden.</t>
  </si>
  <si>
    <t>Informationen über Eisenbahninfrastrukturunternehmen, die keinen Zugang zu ihrer Infrastruktur gewähren müssen, dienen der Bundesnetzagentur zur Abgrenzung und der Sicherstellung eines vollständigen Marktüberblicks.</t>
  </si>
  <si>
    <t>Zeilen-Nr. 8.4.1 bis 8.4.3 Seite 4 von 6</t>
  </si>
  <si>
    <t>(Länge aller im Zugbetrieb betriebenen Strecken (unabhängig von der Gleisanzahl). Hierunter fallen auch gepachtete Strecken, betriebsbereite nicht genutzte Strecken und Strecken aus Betriebsführungsverträgen.)</t>
  </si>
  <si>
    <t xml:space="preserve">  davon elektrifiziert:</t>
  </si>
  <si>
    <t>Bestandteil der SNB</t>
  </si>
  <si>
    <t>Anzahl von EVU, die mit Ihrem EIU nicht  gesellschaftsrechtlich verbunden sind</t>
  </si>
  <si>
    <t>Weitere Zugangsberechtigte gemäß
§ 14 Abs. 2 AEG (z. B. Logistiker)</t>
  </si>
  <si>
    <t>Wie beurteilen Sie das Preis-Leistungs-Verhältnis der EIU bezüglich</t>
  </si>
  <si>
    <t>8.4.1</t>
  </si>
  <si>
    <t>8.4.2</t>
  </si>
  <si>
    <t>8.4.3</t>
  </si>
  <si>
    <t>[Link zur Website der Bundesnetzagentur]</t>
  </si>
  <si>
    <t>o</t>
  </si>
  <si>
    <t>Beispiel: Ausrüstung mit Sicherungssystemen wie bspw. einer PZB.</t>
  </si>
  <si>
    <t xml:space="preserve">     davon elektrifiziert</t>
  </si>
  <si>
    <t>Vertretungsberechtigte/r Ansprechpartner/in</t>
  </si>
  <si>
    <t xml:space="preserve"> Nein </t>
  </si>
  <si>
    <t>Umsatz aus Schienenverkehr insgesamt</t>
  </si>
  <si>
    <t>andere:</t>
  </si>
  <si>
    <t>Schienenwege: Nutzung der Infrastruktur</t>
  </si>
  <si>
    <t>Serviceeinrichtungen: Nutzung der Infrastruktur</t>
  </si>
  <si>
    <t xml:space="preserve">  Ja</t>
  </si>
  <si>
    <t>entspricht dem Produkt aus Verkehrsaufkommen und Mittlerer Reiseweite</t>
  </si>
  <si>
    <t>15.0.1</t>
  </si>
  <si>
    <t>km</t>
  </si>
  <si>
    <t>15.0.2</t>
  </si>
  <si>
    <t>15.1</t>
  </si>
  <si>
    <t>15.1.1</t>
  </si>
  <si>
    <t>Genutzte Spurweiten</t>
  </si>
  <si>
    <t>7.2</t>
  </si>
  <si>
    <t>1435 mm (Regelspurweite)</t>
  </si>
  <si>
    <t>7.3.1</t>
  </si>
  <si>
    <t>7.3.2</t>
  </si>
  <si>
    <t>Anzahl</t>
  </si>
  <si>
    <t>25.1.1</t>
  </si>
  <si>
    <t>Schienennetz-Benutzungsbedingungen (SNB)</t>
  </si>
  <si>
    <t>Haben Sie Schienennetz-Benutzungsbedingungen erstellt?</t>
  </si>
  <si>
    <t>des Netzes dienen.</t>
  </si>
  <si>
    <t>Wiederherstellung der Leistungsfähigkeit</t>
  </si>
  <si>
    <t>Infrastruktur erweitern oder ihre bisherige</t>
  </si>
  <si>
    <t>Ausgaben für den Einkauf von Trassen</t>
  </si>
  <si>
    <t>Betreiber von Serviceeinrichtungen (BvSe)</t>
  </si>
  <si>
    <t>Wie bewerten Sie die Diskriminierungsfreiheit der von den EIU aufgestellten Preissysteme hinsichtlich</t>
  </si>
  <si>
    <t>18.11.1
18.11.2</t>
  </si>
  <si>
    <t>18.11.5
18.11.6</t>
  </si>
  <si>
    <t>18.11.7
18.11.8</t>
  </si>
  <si>
    <t>18.11.9
18.11.10</t>
  </si>
  <si>
    <t>18.11.11
18.11.12</t>
  </si>
  <si>
    <t>18.11.13
18.11.14</t>
  </si>
  <si>
    <t>9.20.5</t>
  </si>
  <si>
    <t>9.20.6</t>
  </si>
  <si>
    <t>9.20.8</t>
  </si>
  <si>
    <t>9.20.9</t>
  </si>
  <si>
    <t>26.1.3 26.2.3</t>
  </si>
  <si>
    <t>26.1.3.1 26.2.3.1</t>
  </si>
  <si>
    <t>26.1.3.2 26.2.3.2</t>
  </si>
  <si>
    <t>26.1.3.3 26.2.3.3</t>
  </si>
  <si>
    <t>26.1.3.4 26.2.3.4</t>
  </si>
  <si>
    <t>26.1.3.5 26.2.3.5</t>
  </si>
  <si>
    <t>26.1.3.6 26.2.3.6</t>
  </si>
  <si>
    <t>26.1.3.8 26.2.3.8</t>
  </si>
  <si>
    <t>26.1.3.9 26.2.3.9</t>
  </si>
  <si>
    <t>3.3.12</t>
  </si>
  <si>
    <t>Unterschrift Geschäftsführer/in</t>
  </si>
  <si>
    <t>Vorname, Nachname:</t>
  </si>
  <si>
    <t>Ich bestätige die Richtigkeit der im Fragebogen Nr. 1 gemachten Angaben.</t>
  </si>
  <si>
    <t>im Schienengüterverkehr (SGV)</t>
  </si>
  <si>
    <t>den Ausbauzustand der Schienenwege?</t>
  </si>
  <si>
    <t>den Erhaltungszustand der Schienenwege?</t>
  </si>
  <si>
    <t>Ausbauzustand Schienenwege</t>
  </si>
  <si>
    <t>Welche Investitionen haben Sie im Berichtsjahr getätigt?</t>
  </si>
  <si>
    <t>Investitionsart</t>
  </si>
  <si>
    <t>aufgewendete Eigenmittel</t>
  </si>
  <si>
    <t>Neu- und Ausbau von Infrastruktur</t>
  </si>
  <si>
    <t>Haben Sie Nutzungsbedingungen für Serviceeinrichtungen erstellt?</t>
  </si>
  <si>
    <t>Hauptfrachtführer</t>
  </si>
  <si>
    <t>Verkehrsleistung (netto)</t>
  </si>
  <si>
    <t>Transportmenge (netto);</t>
  </si>
  <si>
    <t>mittels aggregierter Daten eine valide Einschätzung der Gesamtmarktsituation vornehmen zu können.</t>
  </si>
  <si>
    <t>Auf welcher Grundlage haben Sie Fördermittel / Zuschüsse erhalten?</t>
  </si>
  <si>
    <t xml:space="preserve"> Art der Serviceeinrichtung (SE) nach deren Hauptnutzung</t>
  </si>
  <si>
    <t>Länge aller Gleise in den SE einschl. Zuführungs- bzw. Anschlussgleisen</t>
  </si>
  <si>
    <t>Nr.</t>
  </si>
  <si>
    <t>9.20.1</t>
  </si>
  <si>
    <t>9.20.2</t>
  </si>
  <si>
    <t>9.20.3</t>
  </si>
  <si>
    <t>9.20.4</t>
  </si>
  <si>
    <t>Der Fragebogen zum Eisenbahnmarkt wird per Post an die Eisenbahninfrastrukturunternehmen und Zugangsberechtigten verschickt. Außerdem besteht die Möglichkeit, den Fragebogen als Excel-Datei
von der Homepage der Bundesnetzagentur herunterzuladen.</t>
  </si>
  <si>
    <t>Hinweise für Eisenbahninfrastrukturunternehmen</t>
  </si>
  <si>
    <t>auf Ergebnislage und Profitabilität der EVU objektiv zu bewerten.</t>
  </si>
  <si>
    <t xml:space="preserve">Nur so ist es möglich, Kostenentwicklungen insbesondere im Infrastrukturbereich mit Blick </t>
  </si>
  <si>
    <t>Neben den bereits erhobenen Information zur Umsatz- und Kostenstruktur wird zusätzlich nach</t>
  </si>
  <si>
    <t>von regulatorischen Grundsatzentscheidungen und Festlegungen anhand realer Marktinformationen.</t>
  </si>
  <si>
    <t>Diese Informationen sind eine Voraussetzung dafür, Überregulierung ebenso wie unangemessene Belastungen</t>
  </si>
  <si>
    <t>der Infrastrukturbetreiber vermeiden zu können.</t>
  </si>
  <si>
    <t>3.3.11</t>
  </si>
  <si>
    <t>3.4</t>
  </si>
  <si>
    <t>3.7</t>
  </si>
  <si>
    <t>Eisenbahnverkehrsunternehmen (EVU)</t>
  </si>
  <si>
    <t>Eisenbahninfrastrukturunternehmen - Betreiber von Serviceeinrichtungen</t>
  </si>
  <si>
    <t>9.13</t>
  </si>
  <si>
    <t>davon als Hauptfrachtführer</t>
  </si>
  <si>
    <t>11.3.5</t>
  </si>
  <si>
    <t>23.5.4.1
23.5.4.2</t>
  </si>
  <si>
    <t>Ausgaben für entgeltpflichtige Zughalte im SPNV</t>
  </si>
  <si>
    <t>Ausgaben für entgeltpflichtige Zughalte im SPFV</t>
  </si>
  <si>
    <t>Konjunkturentwicklung</t>
  </si>
  <si>
    <t>SPNV:</t>
  </si>
  <si>
    <t>SPFV:</t>
  </si>
  <si>
    <t>SGV:</t>
  </si>
  <si>
    <t>wird steigen</t>
  </si>
  <si>
    <t>bleibt konstant</t>
  </si>
  <si>
    <t>wird sinken</t>
  </si>
  <si>
    <t>Analog zu den Erhebungen des Statistischen Bundesamts</t>
  </si>
  <si>
    <t>Beispiel: Beseitigung von Langsamfahrstellen.</t>
  </si>
  <si>
    <t xml:space="preserve">Telefon:   </t>
  </si>
  <si>
    <t>Eigentumsverhältnisse</t>
  </si>
  <si>
    <t>Wer ist mehrheitlich Eigentümer Ihres Unternehmens?</t>
  </si>
  <si>
    <t>Bund</t>
  </si>
  <si>
    <t>Land</t>
  </si>
  <si>
    <t>Kommune</t>
  </si>
  <si>
    <t>privat</t>
  </si>
  <si>
    <t>Verfügen Sie auch über eigene Serviceeinrichtungen?</t>
  </si>
  <si>
    <t>Begründung für fehlende Umsatzangaben / Betriebsleistungen:</t>
  </si>
  <si>
    <t>Haben Sie die BNetzA über Ihre aktuell gültige Entgeltliste unterrichtet?</t>
  </si>
  <si>
    <t>Brücken</t>
  </si>
  <si>
    <t xml:space="preserve">Tunnel </t>
  </si>
  <si>
    <t>Weichen</t>
  </si>
  <si>
    <t>25.1</t>
  </si>
  <si>
    <t>25.2</t>
  </si>
  <si>
    <t>25.2.1</t>
  </si>
  <si>
    <t>25.2.2</t>
  </si>
  <si>
    <t>Betriebsleistung auf dem eigenen Netz</t>
  </si>
  <si>
    <t>17.21
17.22</t>
  </si>
  <si>
    <t>Schienenpersonennahverkehr</t>
  </si>
  <si>
    <t>17.21.1
17.22.1</t>
  </si>
  <si>
    <t>Schienenpersonenfernverkehr</t>
  </si>
  <si>
    <t>17.21.2
17.22.2</t>
  </si>
  <si>
    <t>Schienengüterverkehr</t>
  </si>
  <si>
    <t>17.21.3
17.22.3</t>
  </si>
  <si>
    <t>17.21.4
17.22.4</t>
  </si>
  <si>
    <t>17.12
17.13</t>
  </si>
  <si>
    <t>17.12.1
17.13.1</t>
  </si>
  <si>
    <t>17.12.2
17.13.2</t>
  </si>
  <si>
    <t>17.12.3
17.13.3</t>
  </si>
  <si>
    <t>17.12.4
17.13.4</t>
  </si>
  <si>
    <t>17.18.1</t>
  </si>
  <si>
    <t>17.18</t>
  </si>
  <si>
    <t>Instandhaltung- und Unterhaltungsmaßnahmen</t>
  </si>
  <si>
    <t>Betriebsaufwendungen</t>
  </si>
  <si>
    <t>17.16</t>
  </si>
  <si>
    <t>7.3.1
7.3.2</t>
  </si>
  <si>
    <t>- im Bundesanzeiger zu veröffentlichen oder
- im Internet zu veröffentlichen und die Adresse im Bundesanzeiger bekannt zu machen.</t>
  </si>
  <si>
    <t>7.3.1/2</t>
  </si>
  <si>
    <t>18.11.15 18.11.16</t>
  </si>
  <si>
    <t>26.1</t>
  </si>
  <si>
    <t>26.1.1</t>
  </si>
  <si>
    <t>26.1.2</t>
  </si>
  <si>
    <t>26.2</t>
  </si>
  <si>
    <t>26.2.1</t>
  </si>
  <si>
    <t>26.2.2</t>
  </si>
  <si>
    <t>26.3.3</t>
  </si>
  <si>
    <t>26.3</t>
  </si>
  <si>
    <t>26.3.1</t>
  </si>
  <si>
    <t>26.3.2</t>
  </si>
  <si>
    <t>*) Abschreibungen auf das um öffentliche Fördermittel / Zuschüsse verminderte Anlagevermögen
**) Aufwendungen für den Betrieb und den Unterhalt vorhandener Serviceeinrichtungen gemäß § 2 Abs. 3c AEG</t>
  </si>
  <si>
    <t>eisenbahninfrastrukturbezogen</t>
  </si>
  <si>
    <t>Bitte geben Sie für die folgenden Sparten die im Berichtsjahr entstandenen Kosten 
für Instandhaltung, Abschreibungen* und den Betrieb (inkl. Zinsen und Pachtzahlungen sowie sonstiger Kosten)  
von Serviceeinrichtungen an.</t>
  </si>
  <si>
    <t>Wie beurteilen Sie den Stand beim Zugang zu internationaler Eisenbahninfrastruktur?</t>
  </si>
  <si>
    <t>23.4.1</t>
  </si>
  <si>
    <t>23.4.2</t>
  </si>
  <si>
    <t>23.4.3</t>
  </si>
  <si>
    <t>Jahr #</t>
  </si>
  <si>
    <t xml:space="preserve">Insgesamt </t>
  </si>
  <si>
    <t>Bestellte Betriebsleistungen im SPNV im Berichtsjahr gesamt (in Zugkilometern)</t>
  </si>
  <si>
    <t>Waren Sie im Berichtsjahr von Baumaßnahmen der EIU betroffen?</t>
  </si>
  <si>
    <t>Wenn Ihnen durch Baumaßnahmen von EIU wirtschaftliche Nachteile entstanden sind, schätzen Sie bitte deren Höhe:</t>
  </si>
  <si>
    <t xml:space="preserve">   davon: Erhöhte Ausgaben für die Eisenbahninfrastrukturnutzung:</t>
  </si>
  <si>
    <t xml:space="preserve">   davon: Erhöhte Ausgaben für den Betrieb (Fahrzeuge, Personal, Ersatzverkehr):</t>
  </si>
  <si>
    <t xml:space="preserve">   davon: Einnahmeverluste (geringere Fahrgastnachfrage, Frachtstornos):</t>
  </si>
  <si>
    <t>Haben Sie im Berichtszeitraum Kosten übernommen, die den von Ihnen mit der Verkehrsdurchführung beauftragten EVU im Rahmen von Bauarbeiten der Infrastrukturbetreiber entstanden sind?</t>
  </si>
  <si>
    <t>Wenn zutreffend, schätzen Sie bitte die Höhe der von Ihnen übernommenen Kosten:</t>
  </si>
  <si>
    <t>Lokomotiv- und Wagengewicht sind ggf. herauszurechnen.</t>
  </si>
  <si>
    <t>Geben Sie alle erbrachten Leistungen an, die sich auch bei</t>
  </si>
  <si>
    <t>offener Auslegung weder dem Personenverkehr noch</t>
  </si>
  <si>
    <t>dem Güterverkehr zuordnen lassen.</t>
  </si>
  <si>
    <t>Zug- und Lokleerfahrten</t>
  </si>
  <si>
    <t>Bogen</t>
  </si>
  <si>
    <t>andere</t>
  </si>
  <si>
    <t>Erläuterungen:</t>
  </si>
  <si>
    <t xml:space="preserve">              offene Ausschreibung</t>
  </si>
  <si>
    <t>Beteiligungen an folgenden Unternehmen</t>
  </si>
  <si>
    <t xml:space="preserve">Anteil:   </t>
  </si>
  <si>
    <t>4.1</t>
  </si>
  <si>
    <t>Vorname:</t>
  </si>
  <si>
    <t>Nachname:</t>
  </si>
  <si>
    <t>Telefonische Erreichbarkeit:</t>
  </si>
  <si>
    <t>2.6</t>
  </si>
  <si>
    <t>2.7
2.8</t>
  </si>
  <si>
    <t>2.14</t>
  </si>
  <si>
    <t>2.15
2.16</t>
  </si>
  <si>
    <t>14.19.6</t>
  </si>
  <si>
    <t>14.19.10</t>
  </si>
  <si>
    <t>14.19.14</t>
  </si>
  <si>
    <t>Gleisverbindungskennung</t>
  </si>
  <si>
    <t>Name / Anschrift</t>
  </si>
  <si>
    <t>Bezeichnung</t>
  </si>
  <si>
    <t>Ort</t>
  </si>
  <si>
    <t>Um Ihren durchschnittlichen Erlös je Trkm zu berechnen, 
teilen Sie den Gesamtumsatz aus Trassenentgelten (17.12) durch die Gesamtbetriebsleistung (17.21).</t>
  </si>
  <si>
    <t>17.16.5</t>
  </si>
  <si>
    <t>24.1.1</t>
  </si>
  <si>
    <t>24.1.2</t>
  </si>
  <si>
    <t>24.1.3</t>
  </si>
  <si>
    <t>24.1.4</t>
  </si>
  <si>
    <t>Eisenbahnbetriebsleiter/in</t>
  </si>
  <si>
    <t>für EVU</t>
  </si>
  <si>
    <t>für EIU</t>
  </si>
  <si>
    <t>1.3</t>
  </si>
  <si>
    <t>1.6.1</t>
  </si>
  <si>
    <t>1.6.2</t>
  </si>
  <si>
    <t>- den ehemaligen Förderbetrag / Investitionskostenzuschuss (ersichtlich aus Förderunterlagen)</t>
  </si>
  <si>
    <t>Folgende Informationen benötigen Sie für jedes Ihrer Infrastrukturobjekte aus dem Anlagevermögen:</t>
  </si>
  <si>
    <t xml:space="preserve">  (wurde die Investition in das Objekt gesamtheitlich aus Eigenmitteln finanziert, sind als Förderbetrag 0 EUR anzusetzen)</t>
  </si>
  <si>
    <t>IKZ</t>
  </si>
  <si>
    <t>Invest</t>
  </si>
  <si>
    <t>1.2.3.5</t>
  </si>
  <si>
    <t>1.2.2.6</t>
  </si>
  <si>
    <t>1.2.2.7</t>
  </si>
  <si>
    <t>Nettoverträge</t>
  </si>
  <si>
    <t>1.2.3.3</t>
  </si>
  <si>
    <t>1.4</t>
  </si>
  <si>
    <t>1.4.1</t>
  </si>
  <si>
    <t>1.4.2</t>
  </si>
  <si>
    <t>1.5</t>
  </si>
  <si>
    <t>1.5.1</t>
  </si>
  <si>
    <t>für den Zugang zu Schienenwegen (Trassenentgelte)</t>
  </si>
  <si>
    <t>18.3.1.2</t>
  </si>
  <si>
    <t>18.12.1.1</t>
  </si>
  <si>
    <t>24.2</t>
  </si>
  <si>
    <t>1.7.5.1</t>
  </si>
  <si>
    <t>1.5.2</t>
  </si>
  <si>
    <t>von Informationen aus dem Bereich der Bilanz- und Finanzbuchhaltung ausgeweitet.</t>
  </si>
  <si>
    <t>Geschäftsberichten, insbesondere aufgrund der Vermischung mit anderen Geschäftstätigkeiten</t>
  </si>
  <si>
    <t>oder aufgrund von Konzernbilanzierungen, keine unternehmens- und/oder eisenbahnspezifischen Informationen</t>
  </si>
  <si>
    <t xml:space="preserve">Diese sind jedoch im Vorgriff auf zukünftige Entwicklungen notwendig, um als Regulierer </t>
  </si>
  <si>
    <t>Pünktlichkeitsstatistik</t>
  </si>
  <si>
    <t>...  davon Verbindlichkeiten</t>
  </si>
  <si>
    <t>...  davon Rückstellungen</t>
  </si>
  <si>
    <t>durch den Konzern / die Muttergesellschaft</t>
  </si>
  <si>
    <t>eigenständig</t>
  </si>
  <si>
    <t>ex 18.3.1</t>
  </si>
  <si>
    <t>Welche Fahrzeuge warten und reparieren Sie in Ihren Wartungseinrichtungen?</t>
  </si>
  <si>
    <t>(Mehrfachnennungen sind möglich)</t>
  </si>
  <si>
    <t>18.7.3.1     18.7.3.2</t>
  </si>
  <si>
    <t>Triebwagen im Personenverkehr (ohne HGV)</t>
  </si>
  <si>
    <t xml:space="preserve">    elektrisch</t>
  </si>
  <si>
    <t>nicht elektrisch</t>
  </si>
  <si>
    <t>18.7.3.3     18.7.3.4</t>
  </si>
  <si>
    <t>Triebwagen für den Hochgeschwindigkeitsverkehr (HGV)</t>
  </si>
  <si>
    <t>18.7.3.5     18.7.3.6</t>
  </si>
  <si>
    <t>Lokomotiven</t>
  </si>
  <si>
    <t>18.7.3.7     18.7.3.8</t>
  </si>
  <si>
    <t>Wagen</t>
  </si>
  <si>
    <t xml:space="preserve">    Reisezugwagen</t>
  </si>
  <si>
    <t>Anzahl aller Personenbahnhöfe / Haltepunkte gesamt</t>
  </si>
  <si>
    <t>Anzahl aller Zughalte (Stopps)</t>
  </si>
  <si>
    <t>14.5.13.1 14.5.13.2</t>
  </si>
  <si>
    <t>Anz.</t>
  </si>
  <si>
    <t>Trkm</t>
  </si>
  <si>
    <t>9.14</t>
  </si>
  <si>
    <t>9.15</t>
  </si>
  <si>
    <t>9.16.4</t>
  </si>
  <si>
    <t>11.1</t>
  </si>
  <si>
    <t>€</t>
  </si>
  <si>
    <t>11.2</t>
  </si>
  <si>
    <t>11.2.4</t>
  </si>
  <si>
    <t>davon</t>
  </si>
  <si>
    <t>Umsatz aus Schienengüterverkehr insgesamt</t>
  </si>
  <si>
    <t>11.3</t>
  </si>
  <si>
    <t>11.2.5</t>
  </si>
  <si>
    <t>11.6.1</t>
  </si>
  <si>
    <t>keine Umsatzangaben möglich</t>
  </si>
  <si>
    <t>Möchten Sie der Bundesnetzagentur Empfehlungen, Hinweise oder Wünsche für die weitere Regulierungstätigkeit mitteilen ?
Haben Sie Anmerkungen, Hinweise oder Erfahrungswerte zum Zugang 
zum Eisenbahninfrastrukturmarkt ?
Dann tragen Sie Ihre Informationen bitte in das folgende Feld ein:</t>
  </si>
  <si>
    <t>Vergabeverfahren im SPNV</t>
  </si>
  <si>
    <t>Seit der Erhebung für das Berichtsjahr 2008 werden die Fragebogen zum Eisenbahnverkehrsmarkt
im Excel-Format auf der Internetseite der Bundesnetzagentur zum Download bereitgestellt.</t>
  </si>
  <si>
    <t>Im Rahmen welcher Vertragsart wurden die Ausgaben für die Bestellung von Betriebsleistungen im SPNV getätigt? Bitte geben Sie die entsprechenden Ausgaben an:</t>
  </si>
  <si>
    <t>14.14.2</t>
  </si>
  <si>
    <t>Gesamtausgaben Schieneninfrastruktur</t>
  </si>
  <si>
    <t>14.17.1</t>
  </si>
  <si>
    <t>Wenn bisher keine Unterrichtung der Bundesnetzagentur erfolgt ist, nennen Sie bitte den Grund:</t>
  </si>
  <si>
    <t>Wie bewerten Sie im Schienenpersonenverkehr die Thematiken
Tarife und Vertrieb?</t>
  </si>
  <si>
    <t>Die Bundesnetzagentur strebt an, einen besseren Überblick über die Gewinnsituation der EVU zu erhalten.</t>
  </si>
  <si>
    <t>der EIU mit (eigenem) Anlagevermögen, der Anlagenintensität und vor allem der Finanzierungssituation der EIU</t>
  </si>
  <si>
    <t>als ein Maßstab für die Stabilität des Eisenbahnmarktes führen.</t>
  </si>
  <si>
    <t xml:space="preserve">Wesentliches Ziel dieser verbesserten Markttransparenz ist die Vorbereitung und Bewertung </t>
  </si>
  <si>
    <t>Die Bundesnetzagentur ist auf die Erhebung bestimmter Umsatz-, Kosten- und Bilanzinformation bei den</t>
  </si>
  <si>
    <t xml:space="preserve">Eisenbahnunternehmen angewiesen. </t>
  </si>
  <si>
    <t>getrennt für die Bereiche EVU, Betreiber der Schienenwege und von Serviceeinrichtungen entnommen werden.</t>
  </si>
  <si>
    <t>ausgewählten Bilanz-Positionen (gemäß HGB) zur Darstellung der Vermögens- und Kapitalstruktur gefragt.</t>
  </si>
  <si>
    <t>18.7.1.11</t>
  </si>
  <si>
    <t>Investive Maßnahmen</t>
  </si>
  <si>
    <t>Nicht-investive Maßnahmen</t>
  </si>
  <si>
    <t>EU</t>
  </si>
  <si>
    <t>(sofern abweichend vom Geschäftsführer/in)</t>
  </si>
  <si>
    <t>Ich bestätige die Richtigkeit der im Fragebogen Nr. 2 gemachten Angaben.</t>
  </si>
  <si>
    <t>18.2.1</t>
  </si>
  <si>
    <t>17.3.1</t>
  </si>
  <si>
    <t>ist bei Leistungen im Kombinierten Verkehr das</t>
  </si>
  <si>
    <t>Containergewicht als Ladungsgewicht zu betrachten.</t>
  </si>
  <si>
    <t>20.1</t>
  </si>
  <si>
    <t>20.2</t>
  </si>
  <si>
    <t>20.2.1</t>
  </si>
  <si>
    <t>Bruttoverträge / Verträge mit Anreizkomponente</t>
  </si>
  <si>
    <t>Auf die Schiene bezogener Umsatz aus Eisenbahninfrastruktur-nutzungsentgelten der jeweiligen Sparte</t>
  </si>
  <si>
    <t>19.1</t>
  </si>
  <si>
    <t>Ja</t>
  </si>
  <si>
    <t>Nein</t>
  </si>
  <si>
    <t>19.2</t>
  </si>
  <si>
    <t>19.2.1</t>
  </si>
  <si>
    <t>19.2.2</t>
  </si>
  <si>
    <t>2.4
2.1</t>
  </si>
  <si>
    <t xml:space="preserve">Bitte füllen Sie jedes für Ihr Geschäftsfeld einschlägige Feld mit dem geforderten Wert, d. h. mindestens „0“ aus. </t>
  </si>
  <si>
    <t>Die Fragebogen können Sie auch als Microsoft Excel - Datei downloaden.</t>
  </si>
  <si>
    <t>marktbeobachtung.schiene@bnetza.de</t>
  </si>
  <si>
    <t>für EVU / EIU identisch</t>
  </si>
  <si>
    <t>Sonstige</t>
  </si>
  <si>
    <t>Rechtsform:</t>
  </si>
  <si>
    <t>Registergericht:</t>
  </si>
  <si>
    <t>Registernummer:</t>
  </si>
  <si>
    <t>Tochtergesellschaft von:</t>
  </si>
  <si>
    <t>Straße:</t>
  </si>
  <si>
    <t>Postfach:</t>
  </si>
  <si>
    <t>Postleitzahl:</t>
  </si>
  <si>
    <t>Bundesland:</t>
  </si>
  <si>
    <t>Homepage:</t>
  </si>
  <si>
    <t>Betreiber der Schienenwege (BdS)</t>
  </si>
  <si>
    <t>4.1.</t>
  </si>
  <si>
    <t>Anzahl der Zugangsberechtigten (gemäß § 14 Abs. 2 AEG), 
die Ihre Serviceeinrichtungen im Berichtsjahr genutzt haben</t>
  </si>
  <si>
    <t>Anzahl aller Industriestamm-, Zuführungs- und Anschlussgleise</t>
  </si>
  <si>
    <t>Ort / Datum</t>
  </si>
  <si>
    <t>DB Netz AG</t>
  </si>
  <si>
    <t>anderes EIU, bitte eintragen:</t>
  </si>
  <si>
    <t>DB Station &amp; Service AG</t>
  </si>
  <si>
    <t xml:space="preserve">       Ja</t>
  </si>
  <si>
    <t xml:space="preserve">    Nein</t>
  </si>
  <si>
    <t xml:space="preserve">9.12.1 + 9.12.2 + 9.12.3  </t>
  </si>
  <si>
    <r>
      <t>Verfügt Ihr Unternehmen über eine Befreiung gemäß § 9 Abs. 1e AEG 
von den Auflagen nach § 9 Abs. 1, 1a, 1c und 1d AEG durch die zuständige Genehmigungsbehörde? 
(z. B. getrennte Rechnungslegung, organisatorische Trennung, etc.)</t>
    </r>
    <r>
      <rPr>
        <b/>
        <sz val="8"/>
        <rFont val="Arial"/>
        <family val="2"/>
      </rPr>
      <t/>
    </r>
  </si>
  <si>
    <t>Haben Sie eine Entgeltliste für Schienenwege erstellt?</t>
  </si>
  <si>
    <t>Tulpenfeld 4</t>
  </si>
  <si>
    <t>53113 Bonn</t>
  </si>
  <si>
    <t>Postalische Rücksendeadresse:</t>
  </si>
  <si>
    <t>Hr. Dr. Axel Müller</t>
  </si>
  <si>
    <t>Unternehmensname:</t>
  </si>
  <si>
    <t>9.3          9.16</t>
  </si>
  <si>
    <t>entspricht der Summe aus den drei benannten Feldern</t>
  </si>
  <si>
    <t>Güterbahnhöfe, Terminals und Ladestellen</t>
  </si>
  <si>
    <t>Industriestamm-, Zuführungs- und Anschlussgleise</t>
  </si>
  <si>
    <t>Gesamtkostenverfahren</t>
  </si>
  <si>
    <t>Umsatzkostenverfahren</t>
  </si>
  <si>
    <t>Summe für Serviceeinrichtungen</t>
  </si>
  <si>
    <t xml:space="preserve">Abstellgleise </t>
  </si>
  <si>
    <t>Internationale Tätigkeit</t>
  </si>
  <si>
    <t>Einrichtungen zur Brennstoffaufnahme</t>
  </si>
  <si>
    <t xml:space="preserve">Zugang zu Schulungseinrichtungen </t>
  </si>
  <si>
    <t xml:space="preserve">Fahrplanqualität </t>
  </si>
  <si>
    <t>Triebfahrzeuge</t>
  </si>
  <si>
    <t>Begriff</t>
  </si>
  <si>
    <t>Erläuterung</t>
  </si>
  <si>
    <t>Umschlagsvolumen aller Güterbahnhöfe / 
Terminals / Güterladestellen in Tonnen (netto)</t>
  </si>
  <si>
    <t>Güterwagen</t>
  </si>
  <si>
    <t>Personenwagen</t>
  </si>
  <si>
    <t xml:space="preserve">Zulassung als Eisenbahnverkehrsunternehmen </t>
  </si>
  <si>
    <t xml:space="preserve">Zulassung von Schienenfahrzeugen </t>
  </si>
  <si>
    <t>Serviceeinrichtungen: Anzahl und Umschlagsvolumen</t>
  </si>
  <si>
    <t>davon:</t>
  </si>
  <si>
    <t>Umsatz von EVU*, 
mit denen Ihr EIU gesellschaftsrechtlich nicht verbunden ist</t>
  </si>
  <si>
    <t>bis 120 km/h</t>
  </si>
  <si>
    <t>mehr als 120 km/h</t>
  </si>
  <si>
    <t>ausführender Frachtführer</t>
  </si>
  <si>
    <t>11.5</t>
  </si>
  <si>
    <t>Rückgespeiste kWh</t>
  </si>
  <si>
    <t>Ausgaben für EEG-Umlage</t>
  </si>
  <si>
    <r>
      <t>Hinweis: Ein Eisenbahninfrastrukturunternehmen betreibt eine Eisenbahninfrastruktur entweder als öffentliche Einrichtung oder als privatrechtlich organisiertes Unternehmen (§ 2 Abs. 1 AEG). Das Gesetz und die Eisenbahninfrastruktur-Benutzungsverordnung (EIBV) differenzieren zwischen Betreibern der Schienenwege (§ 2 Abs. 3a AEG) und Betreibern von Serviceeinrichtungen (§ 2 Abs. 3c AEG).</t>
    </r>
    <r>
      <rPr>
        <sz val="10"/>
        <color indexed="10"/>
        <rFont val="Arial"/>
        <family val="2"/>
      </rPr>
      <t/>
    </r>
  </si>
  <si>
    <t>Anzahl auf Teilstrecken ausgefallener Züge</t>
  </si>
  <si>
    <t>Anzahl vollständig ausgefallener Züge</t>
  </si>
  <si>
    <t>Möchten Sie der Bundesnetzagentur Empfehlungen, Hinweise oder Wünsche für die weitere Regulierungstätigkeit mitteilen?
Dann tragen Sie Ihre Informationen bitte in das folgende Feld ein:</t>
  </si>
  <si>
    <t>Gleislänge insgesamt:</t>
  </si>
  <si>
    <t>Streckenlänge insgesamt:</t>
  </si>
  <si>
    <t>(Länge aller Gleise)</t>
  </si>
  <si>
    <t>Koordinierungsqualität im Rahmen der Baustellenplanung</t>
  </si>
  <si>
    <t>9.19</t>
  </si>
  <si>
    <t>Bitte Fundstelle angeben:</t>
  </si>
  <si>
    <t>n/a</t>
  </si>
  <si>
    <t>Länder, Kommunen, Andere</t>
  </si>
  <si>
    <t>Andere*</t>
  </si>
  <si>
    <t>17.3.4</t>
  </si>
  <si>
    <t>18.3.1.1</t>
  </si>
  <si>
    <t>18.3.2.1</t>
  </si>
  <si>
    <t>18.3.2.2</t>
  </si>
  <si>
    <t>TEU</t>
  </si>
  <si>
    <t>18.12.1</t>
  </si>
  <si>
    <t>18.12.2</t>
  </si>
  <si>
    <t>18.6.1</t>
  </si>
  <si>
    <t>Anzahl aller Abstellgleise</t>
  </si>
  <si>
    <t>18.6.2</t>
  </si>
  <si>
    <t>3:  mittel, mittlerer Handlungsbedarf</t>
  </si>
  <si>
    <t>4:  schlecht, hoher Handlungsbedarf</t>
  </si>
  <si>
    <t>5:  ungenügend, sehr hoher Handlungsbedarf</t>
  </si>
  <si>
    <t>9.10     9.10.1</t>
  </si>
  <si>
    <t>9.10.2     9.10.3</t>
  </si>
  <si>
    <t>9.11     9.12</t>
  </si>
  <si>
    <t>Ich bestätige die Richtigkeit der im Fragebogen Nr. 3 gemachten Angaben.</t>
  </si>
  <si>
    <t>Vertretungsberechtigte/r Ansprechpartner/in für EVU</t>
  </si>
  <si>
    <t xml:space="preserve">    Ja</t>
  </si>
  <si>
    <t xml:space="preserve">Prozess der Trassenvergabe </t>
  </si>
  <si>
    <t xml:space="preserve">Zugang zu Serviceeinrichtungen </t>
  </si>
  <si>
    <t xml:space="preserve">Trassen </t>
  </si>
  <si>
    <t xml:space="preserve">Eisenbahninfrastruktur in Häfen </t>
  </si>
  <si>
    <t>--</t>
  </si>
  <si>
    <t>4.0.1
bis
4.0.4</t>
  </si>
  <si>
    <t>14.18</t>
  </si>
  <si>
    <t>23.1.9</t>
  </si>
  <si>
    <t>23.1.10</t>
  </si>
  <si>
    <t>23.1.11</t>
  </si>
  <si>
    <t>23.1.12</t>
  </si>
  <si>
    <t>23.1.13</t>
  </si>
  <si>
    <t>Verfügbarkeit von Betriebsmitteln:</t>
  </si>
  <si>
    <t>23.1.14</t>
  </si>
  <si>
    <t>23.1.15</t>
  </si>
  <si>
    <t>23.1.16</t>
  </si>
  <si>
    <t>23.2.1</t>
  </si>
  <si>
    <t>23.2.2</t>
  </si>
  <si>
    <t>23.2.3</t>
  </si>
  <si>
    <t>23.2.4</t>
  </si>
  <si>
    <t>23.2.5</t>
  </si>
  <si>
    <t>Unser Unternehmen ist international tätig:</t>
  </si>
  <si>
    <t>23.2.6</t>
  </si>
  <si>
    <t>23.2.7</t>
  </si>
  <si>
    <t>23.3.1</t>
  </si>
  <si>
    <t>23.3.2</t>
  </si>
  <si>
    <t>23.3.3</t>
  </si>
  <si>
    <t>23.3.4</t>
  </si>
  <si>
    <t>23.3.5</t>
  </si>
  <si>
    <t>23.3.6</t>
  </si>
  <si>
    <t>23.3.7</t>
  </si>
  <si>
    <t>23.3.8</t>
  </si>
  <si>
    <t>23.2.8</t>
  </si>
  <si>
    <t>23.3.10</t>
  </si>
  <si>
    <t>23.3.9</t>
  </si>
  <si>
    <t>relevante Punkte.</t>
  </si>
  <si>
    <t>für Ihr Unternehmen</t>
  </si>
  <si>
    <t>Bestellerorganisationen des SPNV (Aufgabenträger, Zweckverbände etc.)</t>
  </si>
  <si>
    <t>Bestellerorganisationen des SPNV (AT)</t>
  </si>
  <si>
    <t>Informationsblatt Markterhebung Eisenbahnen
der Bundesnetzagentur 2014</t>
  </si>
  <si>
    <t>Begriffserläuterung Markterhebung Eisenbahnen
der Bundesnetzagentur 2014</t>
  </si>
  <si>
    <t>Personal inkl. Unternehmer (Stand zum 31.12.2013)</t>
  </si>
  <si>
    <t>Art / Anzahl je Verkehrsart</t>
  </si>
  <si>
    <t>Trassenanmeldungen im Gelegenheitsverkehr</t>
  </si>
  <si>
    <t>Trassenanmeldungen zum Jahresfahrplan</t>
  </si>
  <si>
    <t>Anzahl der gefahrenen Züge</t>
  </si>
  <si>
    <t>Anzahl aller Güterbahnhöfe / Terminals</t>
  </si>
  <si>
    <t>Anzahl aller Verkehrshalte</t>
  </si>
  <si>
    <t xml:space="preserve">Die Unternehmen können die Beantwortung der Fragebogen unmittelbar in der Excel-Datei vornehmen
und diese per E-Mail an die Bundesnetzagentur versenden. </t>
  </si>
  <si>
    <t>4.</t>
  </si>
  <si>
    <t>Für Fragebogen Nr. 2 Eisenbahninfrastrukturunternehmen</t>
  </si>
  <si>
    <t>17.27.1
17.27.2</t>
  </si>
  <si>
    <t>11.3.1.1</t>
  </si>
  <si>
    <t>23.4.4</t>
  </si>
  <si>
    <t>23.4.13</t>
  </si>
  <si>
    <t>Unterschrift Ansprechpartner/in</t>
  </si>
  <si>
    <t>Sonstiger
Schienenverkehr (sV)</t>
  </si>
  <si>
    <t>9.10.1 : 9.12</t>
  </si>
  <si>
    <t>andere Strecken:</t>
  </si>
  <si>
    <t xml:space="preserve">Korridor 9      </t>
  </si>
  <si>
    <t xml:space="preserve">Korridor 3      </t>
  </si>
  <si>
    <t xml:space="preserve">Korridor 7 </t>
  </si>
  <si>
    <t>Wenn Sie intermodale Terminals betreiben, gehören diese aus Ihrer Sicht zu einem der EU - Güterverkehrskorridore?
Falls ja, kreuzen Sie bitte die Korridore an. Nutzen Sie gegebenenfalls für einen Überblick die beigefügte Karte.</t>
  </si>
  <si>
    <t>Haben Sie in der Vergangenheit Rahmenverträge
direkt mit einem EIU abgeschlossen?</t>
  </si>
  <si>
    <t xml:space="preserve">Ja  </t>
  </si>
  <si>
    <t>9.20.7</t>
  </si>
  <si>
    <t>wird eingesetzt</t>
  </si>
  <si>
    <t>sonstiger Schienenverkehr</t>
  </si>
  <si>
    <t>Eisenbahninfrastruktur in Häfen</t>
  </si>
  <si>
    <t xml:space="preserve">Wartungs- und sonstige technische Einrichtungen </t>
  </si>
  <si>
    <t>Bitte geben Sie bei fehlenden Gewinnangaben eine kurze Begründung:</t>
  </si>
  <si>
    <t>17.8.4
17.8.5</t>
  </si>
  <si>
    <t>17.2.4
17.2.5</t>
  </si>
  <si>
    <t>Haben Sie die Nutzungsbedingungen im Bundes-
anzeiger oder Internet veröffentlicht?</t>
  </si>
  <si>
    <t>20.2.2</t>
  </si>
  <si>
    <t>Sollten weitere Beteiligungen existieren bitte nach obigem Muster auf einem extra Bogen beifügen.</t>
  </si>
  <si>
    <t>Wie bewerten Sie die Kundenfreundlichkeit der EIU, deren Infrastruktur Sie befahren oder deren Dienstleistungen Sie an Personenbahnhöfen nutzen?</t>
  </si>
  <si>
    <t>Umsatz aus der jeweiligen Sparte</t>
  </si>
  <si>
    <t>Veröffentlichen Sie jährlich Ihren Jahresabschluss?</t>
  </si>
  <si>
    <t>**) Anlagevermögen vermindert um öffentliche Fördermittel / Zuschüsse</t>
  </si>
  <si>
    <t>Begründung für fehlende Angaben zu den Aufwendungen für Schienenwege:</t>
  </si>
  <si>
    <t>Bilanziertes Anlagevermögen*</t>
  </si>
  <si>
    <t>Begründung für fehlende Angaben zu Aufwendungen für Serviceeinrichtungen:</t>
  </si>
  <si>
    <t>Rechenbeispiel zur Ermittlung der Gesamtförderquote eines Unternehmens:</t>
  </si>
  <si>
    <t>Gesucht wird die Gesamtförderquote im Jahr 10.</t>
  </si>
  <si>
    <t>In der folgenden Tabelle ist der Abschreibungsverlauf der beiden Objekte dargestellt:</t>
  </si>
  <si>
    <t>I</t>
  </si>
  <si>
    <t>Ich bestätige die Richtigkeit der im Fragebogen Nr. 4 gemachten Angaben.</t>
  </si>
  <si>
    <t>Bieten Sie mobile Instandhaltungsdienstleistungen (Vor-Ort) an?</t>
  </si>
  <si>
    <t>18.11.3
18.11.4</t>
  </si>
  <si>
    <t>3.3.3</t>
  </si>
  <si>
    <t>12.11.3 - 12.11.1</t>
  </si>
  <si>
    <t>12.11.9 - 12.11.7</t>
  </si>
  <si>
    <t>12.11.6 - 12.11.4</t>
  </si>
  <si>
    <t>9.20</t>
  </si>
  <si>
    <t>18.3.3</t>
  </si>
  <si>
    <t>17.4.3
17.4.4</t>
  </si>
  <si>
    <t>18.14</t>
  </si>
  <si>
    <t>Nettobuchwert (ohne Zuschuss / Förderbeitrag) im Jahr t</t>
  </si>
  <si>
    <t>Bruttobuchwert (einschließlich Zuschuss / Förderbeitrag) im Jahr t</t>
  </si>
  <si>
    <t>bei der Anschaffung / Erstellung erhaltene Zuschüsse / Förderbeiträge</t>
  </si>
  <si>
    <t>Abschreibung im Jahr t</t>
  </si>
  <si>
    <t>FQ</t>
  </si>
  <si>
    <t>Förderquote</t>
  </si>
  <si>
    <t>Es gilt:</t>
  </si>
  <si>
    <t>Invest + IKZ</t>
  </si>
  <si>
    <t>23.5.3.1
23.5.3.2</t>
  </si>
  <si>
    <t>23.1.18</t>
  </si>
  <si>
    <t>9.17</t>
  </si>
  <si>
    <t>9.18</t>
  </si>
  <si>
    <t>Bitte die Stammdaten sowie den Fragebogen Nr.3 ausfüllen.</t>
  </si>
  <si>
    <t>Ausgaben für Diesel</t>
  </si>
  <si>
    <t>Gesamtverbrauch in Litern</t>
  </si>
  <si>
    <t>Streckenlänge mit einer zulässigen Höchstgeschwindigkeit von bis zu 60 km/h</t>
  </si>
  <si>
    <t>Streckenlänge mit einer zulässigen Höchstgeschwindigkeit von über 60 km/h</t>
  </si>
  <si>
    <t>Durchschnittlicher Erlös je Trassenkilometer</t>
  </si>
  <si>
    <t>Art</t>
  </si>
  <si>
    <t>SGV</t>
  </si>
  <si>
    <t>SPNV</t>
  </si>
  <si>
    <t>SPFV</t>
  </si>
  <si>
    <t>E-Mail:</t>
  </si>
  <si>
    <t>Streckenlänge insgesamt</t>
  </si>
  <si>
    <t>Unternehmen ist nicht (mehr) im Eisenbahnverkehrs- bzw. -infrastrukturmarkt tätig</t>
  </si>
  <si>
    <t>3.9</t>
  </si>
  <si>
    <t>3.11</t>
  </si>
  <si>
    <t>EIBV - Befreiung</t>
  </si>
  <si>
    <t>Ausschließlich eigener Güterverkehr</t>
  </si>
  <si>
    <t>3.12</t>
  </si>
  <si>
    <t>3.13</t>
  </si>
  <si>
    <t>3.14.1</t>
  </si>
  <si>
    <t>23.5.1</t>
  </si>
  <si>
    <t>23.5.2</t>
  </si>
  <si>
    <t>23.1.1.1</t>
  </si>
  <si>
    <t>23.1.1.2</t>
  </si>
  <si>
    <t>23.4.15</t>
  </si>
  <si>
    <t>AEG - Befreiung</t>
  </si>
  <si>
    <t>3.10</t>
  </si>
  <si>
    <t>Nehmen Sie eine getrennte Rechnungslegung gemäß § 9 Abs. 1a AEG vor?</t>
  </si>
  <si>
    <t>Allgemeine Geschäftsbedingungen (AGB) können Bestandteil der Nutzungsbedingungen für Serviceeinrichtungen sein. Sie können diese jedoch nicht ersetzen.</t>
  </si>
  <si>
    <t>Allgemeine Geschäftsbedingungen (AGB) können Bestandteil der Nutzungsbedingungen für Schienenwege sein. Sie können diese jedoch nicht ersetzen.</t>
  </si>
  <si>
    <t>im sonstigen Schienenverkehr (sV)</t>
  </si>
  <si>
    <t>Bewertungsschema:</t>
  </si>
  <si>
    <t>1:  sehr gut, kein Handlungsbedarf</t>
  </si>
  <si>
    <t>2:  gut, geringer Handlungsbedarf</t>
  </si>
  <si>
    <t>Die Förderquote errechnet sich wie folgt: (Bruttobuchwert - Nettobuchwert) geteilt durch den Bruttobuchwert.</t>
  </si>
  <si>
    <t>Wie werden Fördermittel / Zuschüsse für investive Maßnahmen bei Ihnen üblicherweise bilanziell verbucht?</t>
  </si>
  <si>
    <t xml:space="preserve">Wie bewerten Sie dabei den Handlungsbedarf bei den EIU? </t>
  </si>
  <si>
    <t>Berichtszeitraum:</t>
  </si>
  <si>
    <t>Rückgabefrist:</t>
  </si>
  <si>
    <t>Ausfüllhinweise:</t>
  </si>
  <si>
    <t>Bei Rückfragen wenden Sie sich bitte an:</t>
  </si>
  <si>
    <t>Allgemeine Daten zum Unternehmen (Stammdaten)</t>
  </si>
  <si>
    <t>Bitte beurteilen Sie nur
für Sie relevante Punkte.</t>
  </si>
  <si>
    <t xml:space="preserve"> Unterschrift Ansprechpartner/in</t>
  </si>
  <si>
    <t xml:space="preserve"> Unterschrift Geschäftsführer/in</t>
  </si>
  <si>
    <t>Nutzung der Eisenbahninfrastruktur</t>
  </si>
  <si>
    <t>Informationen zu den Mindestanforderungen an die Hard- und Software sowie eine Installationsanleitung erhalten Sie auf der Internetseite der Bundesnetzagentur (siehe Seite 1; "Art und Umfang der Erhebung").</t>
  </si>
  <si>
    <t>Betriebsleistung im Schienenpersonenverkehr</t>
  </si>
  <si>
    <t>Beförderungsleistung im Schienenpersonenverkehr</t>
  </si>
  <si>
    <t>Pkm</t>
  </si>
  <si>
    <t>9.10a     9.10.1a</t>
  </si>
  <si>
    <t>9.10b     9.10.1b</t>
  </si>
  <si>
    <t>9.10c     9.10.1c</t>
  </si>
  <si>
    <t>9.10  =  9.10a + 9.10b +9.10c</t>
  </si>
  <si>
    <t>9.10.1  =  9.10.1a + 9.10.1b +9.10.1c</t>
  </si>
  <si>
    <t>Halte</t>
  </si>
  <si>
    <t>Ist Ihr Unternehmen Teil eines Konzerns?</t>
  </si>
  <si>
    <t>Die Aufnahme von Fremdkapital erfolgte:</t>
  </si>
  <si>
    <t xml:space="preserve">   davon Umlaufvermögen (nur) Schienenwege</t>
  </si>
  <si>
    <t xml:space="preserve">   davon Anlagevermögen** (nur) Schienenwege</t>
  </si>
  <si>
    <t>Bilanziertes Umlaufvermögen gemäß §266 HGB*</t>
  </si>
  <si>
    <t xml:space="preserve">Sofern Sie bislang an keiner Erhebung zum Eisenbahnmarkt der Bundesnetzagentur teilgenommen haben,
wird Ihnen nach Eingang Ihres ausgefüllten Fragebogens automatisch eine Berichtsstellennummer zugewiesen. </t>
  </si>
  <si>
    <t>i</t>
  </si>
  <si>
    <t>Bauerschwerniskosten</t>
  </si>
  <si>
    <t xml:space="preserve">Verkehre, die sich dem Schienenpersonen- oder Schienengüterverkehr zurechnen lassen, sind ausschließlich dort aufzuführen. Unter sonstigen Schienenverkehr (sV) können z. B. Überführungsfahrten, Bauzugverkehr, Arbeitszugverkehr, Messfahrten, Probefahrten, Streckenbesichtigungs- und Signalschaufahrten fallen. </t>
  </si>
  <si>
    <t>Haben Sie die BNetzA über Ihre aktuell gültigen SNB unterrichtet?</t>
  </si>
  <si>
    <t>Haben Sie Ihre aktuell gültigen SNB im Bundesanzeiger
oder im Internet veröffentlicht?</t>
  </si>
  <si>
    <t>Frachtführer, der die Transportleistung selbst erbringt</t>
  </si>
  <si>
    <t>Somit ist sowohl eine postalische als auch eine elektronische Übermittlung (E-Mail* oder CD)
der Fragebogen an die Bundesnetzagentur möglich:</t>
  </si>
  <si>
    <t>im Schienenpersonenfernverkehr</t>
  </si>
  <si>
    <t>Zweck der Erhebung</t>
  </si>
  <si>
    <t xml:space="preserve">In Erfüllung ihrer gesetzlichen Aufsichtsfunktion sowie zur Förderung von Markttransparenz führt die Bundesnetzagentur jährlich eine Markterhebung mittels Fragebogen bei den Marktteilnehmern durch. </t>
  </si>
  <si>
    <t>Rechtsgrundlagen</t>
  </si>
  <si>
    <t>Geheimhaltung</t>
  </si>
  <si>
    <t>Elektronische Übermittlung von Fragebogen</t>
  </si>
  <si>
    <t>Wenn das Verschlüsselungsprogramm aus einem Verzeichnis der lokalen Festplatte gestartet wird, zeigt das Programmfenster in der Statuszeile das Verzeichnis an, in dem das Programm nach der ausgefüllten Excel-Datei sucht.</t>
  </si>
  <si>
    <t>25.1.1.1</t>
  </si>
  <si>
    <t>25.1.2.1</t>
  </si>
  <si>
    <t>Marktbeobachtung.Schiene@BNetzA.de</t>
  </si>
  <si>
    <t xml:space="preserve">In diesem Zusammenhang berichtet sie der Bundesregierung jährlich über die Lage und Entwicklung des Zugangs zur Eisenbahninfrastruktur gemäß § 14b Abs. 4 AEG. </t>
  </si>
  <si>
    <t>1+2</t>
  </si>
  <si>
    <t>1.7.14</t>
  </si>
  <si>
    <t>Zugkm</t>
  </si>
  <si>
    <t>Aus welcher Quelle haben Sie Fördermittel / Zuschüsse für Ihre Schienenwege erhalten?</t>
  </si>
  <si>
    <t xml:space="preserve"> Fördermittelgeber / Zuschussgeber</t>
  </si>
  <si>
    <t>Ausweis von investiven Fördermitteln / Zuschüssen</t>
  </si>
  <si>
    <t>II</t>
  </si>
  <si>
    <t>bei Antwort "andere" bitte Spurweite angeben:</t>
  </si>
  <si>
    <t xml:space="preserve">     mm</t>
  </si>
  <si>
    <t>Technik zur Zugbeeinflussung und -steuerung</t>
  </si>
  <si>
    <t>Welche Technik zur Zugbeeinflussung und -steuerung setzen Sie auf Ihrem Netz ein?
Welche Technik ist Bestandteil der Zugangsbedingungen entsprechend der SNB?</t>
  </si>
  <si>
    <t>PZB</t>
  </si>
  <si>
    <t>LZB</t>
  </si>
  <si>
    <t>ETCS</t>
  </si>
  <si>
    <t>GSM-R</t>
  </si>
  <si>
    <t>Personenbahnhöfe (einschließlich Haltepunkte)</t>
  </si>
  <si>
    <t>Ausbauzustand Personenbahnhöfe (einschließlich Haltepunkte)</t>
  </si>
  <si>
    <t>Erhaltungszustand Personenbahnhöfe (einschließlich Haltepunkte)</t>
  </si>
  <si>
    <t>den Ausbauzustand von Personenbahnhöfen (einschließlich Haltepunkten)?</t>
  </si>
  <si>
    <t>den Erhaltungszustand von Personenbahnhöfen (einschließlich Haltepunkten)?</t>
  </si>
  <si>
    <t>der Nutzungsgebühren für Personenbahnhöfe (einschließlich Haltepunkte)?</t>
  </si>
  <si>
    <t>Investitionen Bestandsnetz</t>
  </si>
  <si>
    <t>Alle investiven Maßnahmen, die der Erhaltung oder</t>
  </si>
  <si>
    <t>- den aktuellen Buchwert der Anlage sowie deren Abschreibungsart und -dauer (aus dem Anlagenspiegel)</t>
  </si>
  <si>
    <t>bei der Anschaffung / Erstellung in die Anlage investierte Eigenmittel</t>
  </si>
  <si>
    <t>Das Beispiel - Eisenbahninfrastrukturunternehmen verfügt über insgesamt zwei Anlagen:</t>
  </si>
  <si>
    <t>27.1</t>
  </si>
  <si>
    <t>27.2</t>
  </si>
  <si>
    <t>27.3</t>
  </si>
  <si>
    <t>7.2.5.5
7.2.5.6</t>
  </si>
  <si>
    <t>7.2.5.11
7.2.5.7</t>
  </si>
  <si>
    <t>7.2.5.12</t>
  </si>
  <si>
    <t>7.2.5.13</t>
  </si>
  <si>
    <t>5.7</t>
  </si>
  <si>
    <t>5.8</t>
  </si>
  <si>
    <t>5.6</t>
  </si>
  <si>
    <t>Haben Sie die Möglichkeiten des § 14 Abs. 2 AEG genutzt und selbst Zugang zur Eisenbahninfrastruktur beantragt?</t>
  </si>
  <si>
    <t xml:space="preserve">der DB Netz AG? </t>
  </si>
  <si>
    <t xml:space="preserve">der DB Station und Service AG? </t>
  </si>
  <si>
    <t>des folgenden EIU:</t>
  </si>
  <si>
    <t>Anschluss an das öffentliche Schienennetz</t>
  </si>
  <si>
    <t>1.2.2.5</t>
  </si>
  <si>
    <t>1.2.2.4</t>
  </si>
  <si>
    <t>1.7.18</t>
  </si>
  <si>
    <t>23.1.19</t>
  </si>
  <si>
    <t>23.1.20</t>
  </si>
  <si>
    <t>Fragebogen Nr. 2  - Betreiber der Schienenwege und</t>
  </si>
  <si>
    <t>Bilanziertes Anlagevermögen gemäß §266 HGB*</t>
  </si>
  <si>
    <t>Bitte das Personal, das in mehreren Unternehmensarten beschäftigt ist, durch qualifizierte Schätzungen zuordnen!</t>
  </si>
  <si>
    <t>Unternehmensgegenstand</t>
  </si>
  <si>
    <t>3</t>
  </si>
  <si>
    <t>Bitte kreuzen Sie nachfolgend die für Ihr Unternehmen zutreffenden Angaben an.</t>
  </si>
  <si>
    <t>Eisenbahnverkehrsunternehmen</t>
  </si>
  <si>
    <t>3.1</t>
  </si>
  <si>
    <t>Eisenbahninfrastrukturunternehmen - Betreiber der Schienenwege</t>
  </si>
  <si>
    <t>2.13.1
2.13.2</t>
  </si>
  <si>
    <t>Ausgaben für die Nutzung von Serviceeinrichtungen (ohne Pbf.)</t>
  </si>
  <si>
    <t>Art und Umfang der Erhebung  /  Download Fragebogen</t>
  </si>
  <si>
    <t xml:space="preserve"> Die folgenden Werte beziehen sich auf:</t>
  </si>
  <si>
    <t>den Eisenbahninfrastrukturbereich</t>
  </si>
  <si>
    <t>bei Antwort "andere" bitte hier ausführen:</t>
  </si>
  <si>
    <t>9.1</t>
  </si>
  <si>
    <t>9.2</t>
  </si>
  <si>
    <t>Gemäß § 10 Abs. 1 S. 1 EIBV haben EIU für den Zugang zu Serviceeinrichtungen und die Erbringung der damit verbundenen sowie der in der Anlage 1 Nr. 2 genannten Leistungen Nutzungbedingungen aufzustellen.  
Für die Veröffentlichung gilt § 4 Abs. 1 S. 1 EIBV entsprechend. Damit sind die NBS:</t>
  </si>
  <si>
    <t>Anzahl aller Häfen mit Schieneninfrastruktur</t>
  </si>
  <si>
    <t>18.13.2</t>
  </si>
  <si>
    <t>18.13.2.1</t>
  </si>
  <si>
    <t>18.13.3</t>
  </si>
  <si>
    <t>Wenn Sie sonstigen Schienenverkehr durchführen, erläutern Sie bitte dessen Art(en):</t>
  </si>
  <si>
    <t>10.2</t>
  </si>
  <si>
    <t>Schienennetz-Benutzungsbedingungen /</t>
  </si>
  <si>
    <t>Summe</t>
  </si>
  <si>
    <t>Investitionen in das Bestandsnetz</t>
  </si>
  <si>
    <t xml:space="preserve">   Ist Ihr Unternehmen bereits in ein Korridormanagement eingebunden?</t>
  </si>
  <si>
    <t xml:space="preserve">Zugbildungseinrichtungen / Rangierbahnhöfe </t>
  </si>
  <si>
    <t xml:space="preserve">Anzahl aller Zugbildungseinrichtungen / Rangierbahnhöfe </t>
  </si>
  <si>
    <t>andere (z.B. öffentlicher Mobilfunk)</t>
  </si>
  <si>
    <t>3.</t>
  </si>
  <si>
    <t>Verschlüsselungssoftware</t>
  </si>
  <si>
    <t>Umschlagsvolumina (netto)</t>
  </si>
  <si>
    <t>Beinhalten im SGV nur das Ladungs- bzw. Frachtgewicht.</t>
  </si>
  <si>
    <t>Rahmenverträge</t>
  </si>
  <si>
    <t>entspricht dem Quotient aus Verkehrsleistung und Verkehrsaufkommen (Kontrollwert)</t>
  </si>
  <si>
    <t>Möchten Sie der Bundesnetzagentur Empfehlungen, Hinweise oder Wünsche für die weitere Regulierungstätigkeit mitteilen? 
Dann tragen Sie Ihre Informationen bitte in das folgende Feld ein:</t>
  </si>
  <si>
    <t xml:space="preserve">Die Bundesnetzagentur überwacht die Einhaltung der Vorschriften über den Zugang zur Eisenbahninfrastruktur gemäß § 14b Abs. 1 AEG vom 27.12.1993 (BGBl. I S. 2378, 2396, 1994 I S. 2439), zuletzt geändert durch Art. 1 des Vierten Gesetzes zur Änderung eisenbahnrechtlicher Vorschriften vom 03.08.2005 (BGBl. I S. 2270). </t>
  </si>
  <si>
    <t>Ausgaben und Bezug: Traktionsenergie und Brennstoffe</t>
  </si>
  <si>
    <t>Wurden Sie rechtzeitig über Baumaßnahmen informiert?</t>
  </si>
  <si>
    <t>Wurden Sie in die Baumaßnahmenplanung eingebunden (Abstimmung)?</t>
  </si>
  <si>
    <t>Konnten Sie auf die Baustellenplanung Einfluss nehmen?</t>
  </si>
  <si>
    <t>Nutzen Sie gegebenenfalls für einen Überblick die beigefügte Karte. Setzen Sie bitte möglichst nur ein Kreuz.</t>
  </si>
  <si>
    <t>Wurde das Fahren von Umleitungen notwendig?</t>
  </si>
  <si>
    <t>Gab es bei der Durchführung Abweichungen von der Baumaßnahmenplanung?</t>
  </si>
  <si>
    <t>freihändige Vergabe</t>
  </si>
  <si>
    <t>* Diese Angaben betrachtet die Bundesnetzagentur als öffentlich zugänglich, 
  daher kommt diesen Angaben kein Schutz nach § 30 VwVfG (Geheimhaltung) zu.</t>
  </si>
  <si>
    <t>EU - Güterverkehrskorridore (Ausschnitt)</t>
  </si>
  <si>
    <t>Quelle:  Europäische Kommission</t>
  </si>
  <si>
    <t>4.0.5.1</t>
  </si>
  <si>
    <t>14.5.13.3</t>
  </si>
  <si>
    <t>14.5.13.4</t>
  </si>
  <si>
    <t>Leise Züge / Zugfahrten</t>
  </si>
  <si>
    <t>Leise Wagen / Eingesetzter Wagenpark</t>
  </si>
  <si>
    <t>Bitte berechnen Sie ggf. nicht direkt zur Verfügung stehende Werte 
wie jeweils obenstehend angegeben:</t>
  </si>
  <si>
    <t>entspricht der Summe aus den  Feldern:</t>
  </si>
  <si>
    <t>9.7 + 9.8 + 9.9</t>
  </si>
  <si>
    <t>9.16.1 + 9.16.2 + 9.16.3</t>
  </si>
  <si>
    <t>entspricht der Summe aus den Feldern</t>
  </si>
  <si>
    <t>entspricht der Summe aus den  Feldern</t>
  </si>
  <si>
    <t>9.3.1a + 9.3.1b + 9.3.1c</t>
  </si>
  <si>
    <t>entspricht dem Quotienten aus Verkehrsleistung und durchschn. Transportentfernung</t>
  </si>
  <si>
    <t>entspricht dem Produkt aus Transportmenge und durchschn. Transportentfernung</t>
  </si>
  <si>
    <t>Ausgaben für Halte (Stopps) an Personenbahnhöfen / Haltepunkten (kurz: Pbf.)</t>
  </si>
  <si>
    <t>Bitte beurteilen Sie nur die</t>
  </si>
  <si>
    <t>* Ohne Sonstige Verkehre (sV).  Hierunter fallen z. B. Überführungsfahrten, Bauzugverkehr, Arbeitszugverkehr, Messfahrten, Probefahrten, Streckenbesichtigungs- und Signalschaufahrten.</t>
  </si>
  <si>
    <t xml:space="preserve">Ja      </t>
  </si>
  <si>
    <t xml:space="preserve">Nein  </t>
  </si>
  <si>
    <t xml:space="preserve"> den Eisenbahninfrastrukturbereich</t>
  </si>
  <si>
    <t xml:space="preserve">das gesamte Unternehmen  </t>
  </si>
  <si>
    <r>
      <t xml:space="preserve">à </t>
    </r>
    <r>
      <rPr>
        <b/>
        <sz val="8"/>
        <color theme="1"/>
        <rFont val="Arial"/>
        <family val="2"/>
      </rPr>
      <t>Eisenbahnen</t>
    </r>
    <r>
      <rPr>
        <b/>
        <sz val="8"/>
        <color theme="1"/>
        <rFont val="Wingdings"/>
        <charset val="2"/>
      </rPr>
      <t xml:space="preserve"> à </t>
    </r>
    <r>
      <rPr>
        <b/>
        <sz val="8"/>
        <color theme="1"/>
        <rFont val="Arial"/>
        <family val="2"/>
      </rPr>
      <t>Unternehmen / Institutionen</t>
    </r>
    <r>
      <rPr>
        <b/>
        <sz val="8"/>
        <color theme="1"/>
        <rFont val="Wingdings"/>
        <charset val="2"/>
      </rPr>
      <t xml:space="preserve"> à </t>
    </r>
    <r>
      <rPr>
        <b/>
        <sz val="8"/>
        <color theme="1"/>
        <rFont val="Arial"/>
        <family val="2"/>
      </rPr>
      <t>Veröffentlichungen</t>
    </r>
    <r>
      <rPr>
        <b/>
        <sz val="8"/>
        <color theme="1"/>
        <rFont val="Wingdings"/>
        <charset val="2"/>
      </rPr>
      <t xml:space="preserve"> à </t>
    </r>
    <r>
      <rPr>
        <b/>
        <sz val="8"/>
        <color theme="1"/>
        <rFont val="Arial"/>
        <family val="2"/>
      </rPr>
      <t>Marktuntersuchungen</t>
    </r>
  </si>
  <si>
    <r>
      <t xml:space="preserve">Jedes Unternehmen erhält einen </t>
    </r>
    <r>
      <rPr>
        <b/>
        <u/>
        <sz val="10"/>
        <color theme="1"/>
        <rFont val="Arial"/>
        <family val="2"/>
      </rPr>
      <t>Mantelbogen</t>
    </r>
    <r>
      <rPr>
        <sz val="10"/>
        <color theme="1"/>
        <rFont val="Arial"/>
        <family val="2"/>
      </rPr>
      <t>, der Fragen zu den allgemeinen Unternehmensdaten (Stammdaten) enthält. Darüber hinaus richtet sich der Umfang der Erhebung danach, in welcher Form 
Ihr Unternehmen am Eisenbahnmarkt tätig ist. Hierfür stehen fünf Teilfragebogen bereit:</t>
    </r>
  </si>
  <si>
    <r>
      <t>·</t>
    </r>
    <r>
      <rPr>
        <b/>
        <sz val="10"/>
        <color theme="1"/>
        <rFont val="Times New Roman"/>
        <family val="1"/>
      </rPr>
      <t> </t>
    </r>
  </si>
  <si>
    <r>
      <t>Eisenbahnverkehrsunternehmen:</t>
    </r>
    <r>
      <rPr>
        <sz val="9"/>
        <color theme="1"/>
        <rFont val="Arial"/>
        <family val="2"/>
      </rPr>
      <t xml:space="preserve"> Fragebogen </t>
    </r>
    <r>
      <rPr>
        <b/>
        <sz val="9"/>
        <color theme="1"/>
        <rFont val="Arial"/>
        <family val="2"/>
      </rPr>
      <t>Nr. 1</t>
    </r>
  </si>
  <si>
    <r>
      <t>Betreiber der Schienenwege</t>
    </r>
    <r>
      <rPr>
        <sz val="9"/>
        <color theme="1"/>
        <rFont val="Arial"/>
        <family val="2"/>
      </rPr>
      <t xml:space="preserve"> (Streckeninfrastruktur): Fragebogen </t>
    </r>
    <r>
      <rPr>
        <b/>
        <sz val="9"/>
        <color theme="1"/>
        <rFont val="Arial"/>
        <family val="2"/>
      </rPr>
      <t>Nr. 2</t>
    </r>
  </si>
  <si>
    <r>
      <t>Betreiber von Serviceeinrichtungen:</t>
    </r>
    <r>
      <rPr>
        <sz val="9"/>
        <color theme="1"/>
        <rFont val="Arial"/>
        <family val="2"/>
      </rPr>
      <t xml:space="preserve"> Fragebogen </t>
    </r>
    <r>
      <rPr>
        <b/>
        <sz val="9"/>
        <color theme="1"/>
        <rFont val="Arial"/>
        <family val="2"/>
      </rPr>
      <t>Nr. 3</t>
    </r>
  </si>
  <si>
    <r>
      <t>Eisenbahninfrastrukturunternehmen</t>
    </r>
    <r>
      <rPr>
        <sz val="9"/>
        <color theme="1"/>
        <rFont val="Arial"/>
        <family val="2"/>
      </rPr>
      <t xml:space="preserve">, die keinen Zugang gewähren müssen: Fragebogen </t>
    </r>
    <r>
      <rPr>
        <b/>
        <sz val="9"/>
        <color theme="1"/>
        <rFont val="Arial"/>
        <family val="2"/>
      </rPr>
      <t>Nr. 4</t>
    </r>
  </si>
  <si>
    <r>
      <t>Bestellerorganisationen des SPNV</t>
    </r>
    <r>
      <rPr>
        <sz val="9"/>
        <color theme="1"/>
        <rFont val="Arial"/>
        <family val="2"/>
      </rPr>
      <t xml:space="preserve">: Fragebogen </t>
    </r>
    <r>
      <rPr>
        <b/>
        <sz val="9"/>
        <color theme="1"/>
        <rFont val="Arial"/>
        <family val="2"/>
      </rPr>
      <t>Nr. 5</t>
    </r>
  </si>
  <si>
    <r>
      <t xml:space="preserve">Von Betreibern der Schienenwege (Streckeninfrastruktur) ist der </t>
    </r>
    <r>
      <rPr>
        <b/>
        <u/>
        <sz val="10"/>
        <color theme="1"/>
        <rFont val="Arial"/>
        <family val="2"/>
      </rPr>
      <t>Fragebogen Nr. 2</t>
    </r>
    <r>
      <rPr>
        <u/>
        <sz val="10"/>
        <color theme="1"/>
        <rFont val="Arial"/>
        <family val="2"/>
      </rPr>
      <t>;</t>
    </r>
    <r>
      <rPr>
        <sz val="10"/>
        <color theme="1"/>
        <rFont val="Arial"/>
        <family val="2"/>
      </rPr>
      <t xml:space="preserve">
von Betreibern von Serviceeinrichtungen sind - abhängig von den betriebenen Serviceeinrichtungen - 
die zugehörigen Punkte im </t>
    </r>
    <r>
      <rPr>
        <b/>
        <u/>
        <sz val="10"/>
        <color theme="1"/>
        <rFont val="Arial"/>
        <family val="2"/>
      </rPr>
      <t>Fragebogen Nr. 3</t>
    </r>
    <r>
      <rPr>
        <sz val="10"/>
        <color theme="1"/>
        <rFont val="Arial"/>
        <family val="2"/>
      </rPr>
      <t xml:space="preserve"> zu beantworten.</t>
    </r>
  </si>
  <si>
    <r>
      <t xml:space="preserve">Eisenbahninfrastrukturen, die </t>
    </r>
    <r>
      <rPr>
        <u/>
        <sz val="9"/>
        <color theme="1"/>
        <rFont val="Arial"/>
        <family val="2"/>
      </rPr>
      <t>ausschließlich</t>
    </r>
    <r>
      <rPr>
        <sz val="9"/>
        <color theme="1"/>
        <rFont val="Arial"/>
        <family val="2"/>
      </rPr>
      <t xml:space="preserve"> zur Nutzung für den </t>
    </r>
    <r>
      <rPr>
        <u/>
        <sz val="9"/>
        <color theme="1"/>
        <rFont val="Arial"/>
        <family val="2"/>
      </rPr>
      <t>eigenen Güterverkehr</t>
    </r>
    <r>
      <rPr>
        <sz val="9"/>
        <color theme="1"/>
        <rFont val="Arial"/>
        <family val="2"/>
      </rPr>
      <t xml:space="preserve"> betrieben werden. Dies gilt jedoch nicht, wenn es sich um den Schienenzugang zu eisenbahnbezogenen Diensten in Terminals und Häfen handelt, die mehr als einen Endnutzer bedienen können (§ 14 Abs. 1 S. 4 AEG).
Zur Legaldefinition „eigener Güterverkehr“ wird auf die Regelung in § 2 Abs. (3b) AEG verwiesen.</t>
    </r>
  </si>
  <si>
    <r>
      <t>*</t>
    </r>
    <r>
      <rPr>
        <sz val="8"/>
        <color theme="1"/>
        <rFont val="Arial"/>
        <family val="2"/>
      </rPr>
      <t xml:space="preserve">) Zur sicheren Datenübertragung bietet die Bundesnetzagentur auf ihrer Internetseite ein Verschlüsselungsprogramm an, das von den Unternehmen für die Erhebung von Marktbeobachtungsdaten kostenfrei genutzt werden kann. Dies gilt auch dann, wenn das Unternehmen von der Bundesnetzagentur noch keine Berichtsstellennummer erhalten hat. </t>
    </r>
  </si>
  <si>
    <r>
      <t xml:space="preserve">Mit der Schaltfläche </t>
    </r>
    <r>
      <rPr>
        <b/>
        <sz val="9"/>
        <color theme="1"/>
        <rFont val="Arial"/>
        <family val="2"/>
      </rPr>
      <t>Auswählen</t>
    </r>
    <r>
      <rPr>
        <sz val="9"/>
        <color theme="1"/>
        <rFont val="Arial"/>
        <family val="2"/>
      </rPr>
      <t xml:space="preserve"> (ALT+A) wird die XLS-Datei
mit dem ausgefüllten Fragebogen ausgewählt. </t>
    </r>
  </si>
  <si>
    <r>
      <t xml:space="preserve">Mit der Schaltfläche </t>
    </r>
    <r>
      <rPr>
        <b/>
        <sz val="9"/>
        <color theme="1"/>
        <rFont val="Arial"/>
        <family val="2"/>
      </rPr>
      <t>Verschlüsseln</t>
    </r>
    <r>
      <rPr>
        <sz val="9"/>
        <color theme="1"/>
        <rFont val="Arial"/>
        <family val="2"/>
      </rPr>
      <t xml:space="preserve"> (ALT+V) wird die ausgewählte Datei verschlüsselt, wobei zwei verschlüsselte Dateien angelegt werden. Die Datei mit der Endung </t>
    </r>
    <r>
      <rPr>
        <b/>
        <i/>
        <sz val="9"/>
        <color theme="1"/>
        <rFont val="Arial"/>
        <family val="2"/>
      </rPr>
      <t>.xls.enc</t>
    </r>
    <r>
      <rPr>
        <sz val="9"/>
        <color theme="1"/>
        <rFont val="Arial"/>
        <family val="2"/>
      </rPr>
      <t xml:space="preserve"> enthält die verschlüsselten Daten des Fragebogens, während die Datei mit der Endung </t>
    </r>
    <r>
      <rPr>
        <b/>
        <i/>
        <sz val="9"/>
        <color theme="1"/>
        <rFont val="Arial"/>
        <family val="2"/>
      </rPr>
      <t xml:space="preserve">.xls.key </t>
    </r>
    <r>
      <rPr>
        <sz val="9"/>
        <color theme="1"/>
        <rFont val="Arial"/>
        <family val="2"/>
      </rPr>
      <t xml:space="preserve">das verschlüsselte (automatisch generierte) Passwort enthält. 
</t>
    </r>
  </si>
  <si>
    <r>
      <t xml:space="preserve">Die verschlüsselten Dateien legt das Programm im Ursprungsverzeichnis der ausgefüllten Excel-Fragebogen an. Bei der Verschlüsselung werden </t>
    </r>
    <r>
      <rPr>
        <b/>
        <sz val="9"/>
        <color theme="1"/>
        <rFont val="Arial"/>
        <family val="2"/>
      </rPr>
      <t>spezifische Dateinamen</t>
    </r>
    <r>
      <rPr>
        <sz val="9"/>
        <color theme="1"/>
        <rFont val="Arial"/>
        <family val="2"/>
      </rPr>
      <t xml:space="preserve"> generiert. Daher dürfen die erzeugten Dateinamen nicht mehr verändert werden.</t>
    </r>
  </si>
  <si>
    <r>
      <t xml:space="preserve">Die verschlüsselten Dateien mit den Endungen </t>
    </r>
    <r>
      <rPr>
        <b/>
        <i/>
        <sz val="9"/>
        <color theme="1"/>
        <rFont val="Arial"/>
        <family val="2"/>
      </rPr>
      <t>.xls.key</t>
    </r>
    <r>
      <rPr>
        <sz val="9"/>
        <color theme="1"/>
        <rFont val="Arial"/>
        <family val="2"/>
      </rPr>
      <t xml:space="preserve"> und </t>
    </r>
    <r>
      <rPr>
        <b/>
        <i/>
        <sz val="9"/>
        <color theme="1"/>
        <rFont val="Arial"/>
        <family val="2"/>
      </rPr>
      <t>.xls.enc</t>
    </r>
    <r>
      <rPr>
        <sz val="9"/>
        <color theme="1"/>
        <rFont val="Arial"/>
        <family val="2"/>
      </rPr>
      <t xml:space="preserve"> 
sind als Anhang an die folgende E-Mail-Adresse zu senden:</t>
    </r>
  </si>
  <si>
    <r>
      <t xml:space="preserve">Das Verschlüsselungsprogramm legt im Verzeichnis 
</t>
    </r>
    <r>
      <rPr>
        <b/>
        <i/>
        <sz val="9"/>
        <color theme="1"/>
        <rFont val="Arial"/>
        <family val="2"/>
      </rPr>
      <t>C:\Dokumente und Einstellungen\&lt;Benutzername&gt;\Anwendungsdaten</t>
    </r>
    <r>
      <rPr>
        <sz val="9"/>
        <color theme="1"/>
        <rFont val="Arial"/>
        <family val="2"/>
      </rPr>
      <t xml:space="preserve"> eine Protokolldatei 
im XML-Format ab, in der eine Liste der verschlüsselten Dateien hinterlegt wird. 
Dort ist auch das automatisch generierte Passwort im Klartext zu finden.
</t>
    </r>
    <r>
      <rPr>
        <u/>
        <sz val="9"/>
        <color theme="1"/>
        <rFont val="Arial"/>
        <family val="2"/>
      </rPr>
      <t xml:space="preserve">Daher darf diese XML-Datei </t>
    </r>
    <r>
      <rPr>
        <b/>
        <u/>
        <sz val="9"/>
        <color theme="1"/>
        <rFont val="Arial"/>
        <family val="2"/>
      </rPr>
      <t>niemals</t>
    </r>
    <r>
      <rPr>
        <u/>
        <sz val="9"/>
        <color theme="1"/>
        <rFont val="Arial"/>
        <family val="2"/>
      </rPr>
      <t xml:space="preserve"> an die Bundesnetzagentur übermittelt werden.</t>
    </r>
  </si>
  <si>
    <r>
      <t xml:space="preserve">Hieraus lässt sich der tatsächliche Restwert der Anlage ermitteln: 
</t>
    </r>
    <r>
      <rPr>
        <b/>
        <sz val="10"/>
        <color theme="1"/>
        <rFont val="Arial"/>
        <family val="2"/>
      </rPr>
      <t>Buchwert zuzüglich anteiliger Investitionskostenzuschuss</t>
    </r>
  </si>
  <si>
    <r>
      <t>BW</t>
    </r>
    <r>
      <rPr>
        <b/>
        <sz val="6"/>
        <color theme="1"/>
        <rFont val="Arial"/>
        <family val="2"/>
      </rPr>
      <t>netto (t)</t>
    </r>
  </si>
  <si>
    <r>
      <t>BW</t>
    </r>
    <r>
      <rPr>
        <b/>
        <sz val="6"/>
        <color theme="1"/>
        <rFont val="Arial"/>
        <family val="2"/>
      </rPr>
      <t>brutto (t)</t>
    </r>
  </si>
  <si>
    <r>
      <t>AfA</t>
    </r>
    <r>
      <rPr>
        <b/>
        <sz val="6"/>
        <color theme="1"/>
        <rFont val="Arial"/>
        <family val="2"/>
      </rPr>
      <t xml:space="preserve"> (t)</t>
    </r>
  </si>
  <si>
    <r>
      <t>BW</t>
    </r>
    <r>
      <rPr>
        <b/>
        <sz val="6"/>
        <color theme="1"/>
        <rFont val="Arial"/>
        <family val="2"/>
      </rPr>
      <t xml:space="preserve">netto (0) </t>
    </r>
  </si>
  <si>
    <r>
      <t>BW</t>
    </r>
    <r>
      <rPr>
        <b/>
        <sz val="6"/>
        <color theme="1"/>
        <rFont val="Arial"/>
        <family val="2"/>
      </rPr>
      <t xml:space="preserve">brutto (0) </t>
    </r>
  </si>
  <si>
    <r>
      <t xml:space="preserve">Bei einem hypothetischen Unternehmen mit nur einer Anlage, wäre die Berechnung der Förderquote </t>
    </r>
    <r>
      <rPr>
        <b/>
        <sz val="10"/>
        <color theme="1"/>
        <rFont val="Arial"/>
        <family val="2"/>
      </rPr>
      <t>FQ</t>
    </r>
    <r>
      <rPr>
        <sz val="10"/>
        <color theme="1"/>
        <rFont val="Arial"/>
        <family val="2"/>
      </rPr>
      <t xml:space="preserve"> durch Division der bei Erstellung der Anlage erhaltenen Fördermittel </t>
    </r>
    <r>
      <rPr>
        <b/>
        <sz val="10"/>
        <color theme="1"/>
        <rFont val="Arial"/>
        <family val="2"/>
      </rPr>
      <t>IKZ</t>
    </r>
    <r>
      <rPr>
        <sz val="10"/>
        <color theme="1"/>
        <rFont val="Arial"/>
        <family val="2"/>
      </rPr>
      <t xml:space="preserve"> durch den Bruttobuchwert (Gesamtwert) </t>
    </r>
    <r>
      <rPr>
        <b/>
        <sz val="10"/>
        <color theme="1"/>
        <rFont val="Arial"/>
        <family val="2"/>
      </rPr>
      <t>BW</t>
    </r>
    <r>
      <rPr>
        <b/>
        <sz val="6"/>
        <color theme="1"/>
        <rFont val="Arial"/>
        <family val="2"/>
      </rPr>
      <t>brutto (0)</t>
    </r>
    <r>
      <rPr>
        <sz val="10"/>
        <color theme="1"/>
        <rFont val="Arial"/>
        <family val="2"/>
      </rPr>
      <t xml:space="preserve"> der Anlage im Jahr der Erstellung zu errechnen. Dadurch dass Bruttobuchwert </t>
    </r>
    <r>
      <rPr>
        <b/>
        <sz val="10"/>
        <color theme="1"/>
        <rFont val="Arial"/>
        <family val="2"/>
      </rPr>
      <t>BW</t>
    </r>
    <r>
      <rPr>
        <b/>
        <sz val="6"/>
        <color theme="1"/>
        <rFont val="Arial"/>
        <family val="2"/>
      </rPr>
      <t>brutto</t>
    </r>
    <r>
      <rPr>
        <sz val="10"/>
        <color theme="1"/>
        <rFont val="Arial"/>
        <family val="2"/>
      </rPr>
      <t xml:space="preserve"> und Nettobuchwert </t>
    </r>
    <r>
      <rPr>
        <b/>
        <sz val="10"/>
        <color theme="1"/>
        <rFont val="Arial"/>
        <family val="2"/>
      </rPr>
      <t>BW</t>
    </r>
    <r>
      <rPr>
        <b/>
        <sz val="6"/>
        <color theme="1"/>
        <rFont val="Arial"/>
        <family val="2"/>
      </rPr>
      <t>netto</t>
    </r>
    <r>
      <rPr>
        <sz val="10"/>
        <color theme="1"/>
        <rFont val="Arial"/>
        <family val="2"/>
      </rPr>
      <t xml:space="preserve"> im Gleichschritt über die Jahre abnehmen, bleibt die so errechnete Förderquote auch mit abnehmenden Wert der Anlage über die Jahre gleich.</t>
    </r>
  </si>
  <si>
    <r>
      <t>Invest</t>
    </r>
    <r>
      <rPr>
        <sz val="8"/>
        <color theme="1"/>
        <rFont val="Arial"/>
        <family val="2"/>
      </rPr>
      <t xml:space="preserve"> in EUR</t>
    </r>
  </si>
  <si>
    <r>
      <t>Förderquote</t>
    </r>
    <r>
      <rPr>
        <sz val="8"/>
        <color theme="1"/>
        <rFont val="Arial"/>
        <family val="2"/>
      </rPr>
      <t xml:space="preserve"> in %</t>
    </r>
  </si>
  <si>
    <r>
      <t>Abschreibungsdauer</t>
    </r>
    <r>
      <rPr>
        <sz val="8"/>
        <color theme="1"/>
        <rFont val="Arial"/>
        <family val="2"/>
      </rPr>
      <t xml:space="preserve"> in Jahren</t>
    </r>
  </si>
  <si>
    <r>
      <t>Erstellung</t>
    </r>
    <r>
      <rPr>
        <sz val="8"/>
        <color theme="1"/>
        <rFont val="Arial"/>
        <family val="2"/>
      </rPr>
      <t xml:space="preserve"> im Jahr:</t>
    </r>
  </si>
  <si>
    <r>
      <t>Summe BW</t>
    </r>
    <r>
      <rPr>
        <b/>
        <sz val="6"/>
        <color theme="1"/>
        <rFont val="Arial"/>
        <family val="2"/>
      </rPr>
      <t>netto</t>
    </r>
  </si>
  <si>
    <r>
      <t>Summe BW</t>
    </r>
    <r>
      <rPr>
        <b/>
        <sz val="6"/>
        <color theme="1"/>
        <rFont val="Arial"/>
        <family val="2"/>
      </rPr>
      <t>brutto</t>
    </r>
  </si>
  <si>
    <r>
      <t>FQ</t>
    </r>
    <r>
      <rPr>
        <b/>
        <sz val="6"/>
        <color theme="1"/>
        <rFont val="Arial"/>
        <family val="2"/>
      </rPr>
      <t xml:space="preserve"> gesamt</t>
    </r>
  </si>
  <si>
    <r>
      <t>BW</t>
    </r>
    <r>
      <rPr>
        <b/>
        <sz val="6"/>
        <color theme="1"/>
        <rFont val="Arial"/>
        <family val="2"/>
      </rPr>
      <t>netto</t>
    </r>
    <r>
      <rPr>
        <b/>
        <sz val="8"/>
        <rFont val="Arial"/>
        <family val="2"/>
      </rPr>
      <t/>
    </r>
  </si>
  <si>
    <r>
      <t>BW</t>
    </r>
    <r>
      <rPr>
        <b/>
        <sz val="6"/>
        <color theme="1"/>
        <rFont val="Arial"/>
        <family val="2"/>
      </rPr>
      <t>brutto</t>
    </r>
  </si>
  <si>
    <r>
      <t xml:space="preserve">Die Gesamtförderquote im Jahr 10 errechnet sich aus (1.450.000 - 850.000) / 1.450.000 EUR. </t>
    </r>
    <r>
      <rPr>
        <u/>
        <sz val="8"/>
        <color theme="1"/>
        <rFont val="Arial"/>
        <family val="2"/>
      </rPr>
      <t xml:space="preserve">Sie beträgt damit </t>
    </r>
    <r>
      <rPr>
        <b/>
        <u/>
        <sz val="8"/>
        <color theme="1"/>
        <rFont val="Arial"/>
        <family val="2"/>
      </rPr>
      <t>41%</t>
    </r>
    <r>
      <rPr>
        <sz val="8"/>
        <color theme="1"/>
        <rFont val="Arial"/>
        <family val="2"/>
      </rPr>
      <t>.</t>
    </r>
  </si>
  <si>
    <r>
      <rPr>
        <b/>
        <sz val="8"/>
        <color theme="1"/>
        <rFont val="Arial"/>
        <family val="2"/>
      </rPr>
      <t>www.bundesnetzagentur.de</t>
    </r>
    <r>
      <rPr>
        <sz val="8"/>
        <color theme="1"/>
        <rFont val="Arial"/>
        <family val="2"/>
      </rPr>
      <t xml:space="preserve"> </t>
    </r>
    <r>
      <rPr>
        <sz val="8"/>
        <color theme="1"/>
        <rFont val="Wingdings"/>
        <charset val="2"/>
      </rPr>
      <t>à</t>
    </r>
    <r>
      <rPr>
        <sz val="8"/>
        <color theme="1"/>
        <rFont val="Arial"/>
        <family val="2"/>
      </rPr>
      <t xml:space="preserve"> Eisenbahnen </t>
    </r>
    <r>
      <rPr>
        <sz val="8"/>
        <color theme="1"/>
        <rFont val="Wingdings"/>
        <charset val="2"/>
      </rPr>
      <t>à</t>
    </r>
    <r>
      <rPr>
        <sz val="8"/>
        <color theme="1"/>
        <rFont val="Arial"/>
        <family val="2"/>
      </rPr>
      <t xml:space="preserve"> Unternehmen / Institutionen </t>
    </r>
    <r>
      <rPr>
        <sz val="8"/>
        <color theme="1"/>
        <rFont val="Wingdings"/>
        <charset val="2"/>
      </rPr>
      <t>à</t>
    </r>
    <r>
      <rPr>
        <sz val="8"/>
        <color theme="1"/>
        <rFont val="Arial"/>
        <family val="2"/>
      </rPr>
      <t xml:space="preserve"> Veröffentlichungen </t>
    </r>
    <r>
      <rPr>
        <sz val="8"/>
        <color theme="1"/>
        <rFont val="Wingdings"/>
        <charset val="2"/>
      </rPr>
      <t>à</t>
    </r>
    <r>
      <rPr>
        <sz val="8"/>
        <color theme="1"/>
        <rFont val="Arial"/>
        <family val="2"/>
      </rPr>
      <t xml:space="preserve"> Marktuntersuchungen</t>
    </r>
  </si>
  <si>
    <t>4.0.5
4.0.6</t>
  </si>
  <si>
    <r>
      <t xml:space="preserve">Betreibt Ihr Unternehmen Eisenbahninfrastruktur </t>
    </r>
    <r>
      <rPr>
        <u/>
        <sz val="8"/>
        <color theme="1"/>
        <rFont val="Arial"/>
        <family val="2"/>
      </rPr>
      <t>und</t>
    </r>
    <r>
      <rPr>
        <sz val="8"/>
        <color theme="1"/>
        <rFont val="Arial"/>
        <family val="2"/>
      </rPr>
      <t xml:space="preserve"> hat daneben weitere Geschäftsfelder?</t>
    </r>
  </si>
  <si>
    <t>Wenn ja, nennen Sie bitte den Namen dieses Konzerns:</t>
  </si>
  <si>
    <r>
      <t xml:space="preserve">Gemeint sind ausschließlich die Beschäftigten, die organisatorisch mit dem Bereich Eisenbahn betraut sind, oder hierfür in irgendeiner Form Arbeitsleistung erbringen. Ehrenamtlich tätige Mitarbeiter sind </t>
    </r>
    <r>
      <rPr>
        <u/>
        <sz val="8"/>
        <color theme="1"/>
        <rFont val="Arial"/>
        <family val="2"/>
      </rPr>
      <t>nicht</t>
    </r>
    <r>
      <rPr>
        <sz val="8"/>
        <color theme="1"/>
        <rFont val="Arial"/>
        <family val="2"/>
      </rPr>
      <t xml:space="preserve"> einzurechnen.</t>
    </r>
  </si>
  <si>
    <r>
      <t>Anzahl der Beschäftigten insgesamt</t>
    </r>
    <r>
      <rPr>
        <sz val="10"/>
        <color theme="1"/>
        <rFont val="Arial"/>
        <family val="2"/>
      </rPr>
      <t xml:space="preserve">  (Vollzeit = 1 Stelle, Teilzeit bitte in Vollzeit umrechnen)</t>
    </r>
  </si>
  <si>
    <r>
      <t xml:space="preserve"> ... davon beschäftigte Triebfahrzeugführer (ohne </t>
    </r>
    <r>
      <rPr>
        <u/>
        <sz val="9"/>
        <color theme="1"/>
        <rFont val="Arial"/>
        <family val="2"/>
      </rPr>
      <t>an Dritte vermietete</t>
    </r>
    <r>
      <rPr>
        <sz val="9"/>
        <color theme="1"/>
        <rFont val="Arial"/>
        <family val="2"/>
      </rPr>
      <t xml:space="preserve"> Personale)</t>
    </r>
  </si>
  <si>
    <r>
      <t xml:space="preserve">Setzt voraus, dass als EVU im Berichtszeitraum keine Verkehrsleistungen erbracht wurden
bzw. als EIU die Infrastruktur im Berichtszeitraum </t>
    </r>
    <r>
      <rPr>
        <u/>
        <sz val="8"/>
        <color theme="1"/>
        <rFont val="Arial"/>
        <family val="2"/>
      </rPr>
      <t>nicht betriebsbereit</t>
    </r>
    <r>
      <rPr>
        <sz val="8"/>
        <color theme="1"/>
        <rFont val="Arial"/>
        <family val="2"/>
      </rPr>
      <t xml:space="preserve"> vorgehalten wurde.
Bitte füllen Sie nur die Stammdaten aus und fügen Sie eine kurze Erläuterung (siehe Punkt 3.9) bei. 
</t>
    </r>
    <r>
      <rPr>
        <b/>
        <sz val="8"/>
        <color theme="1"/>
        <rFont val="Arial"/>
        <family val="2"/>
      </rPr>
      <t>WICHTIG:</t>
    </r>
    <r>
      <rPr>
        <sz val="8"/>
        <color theme="1"/>
        <rFont val="Arial"/>
        <family val="2"/>
      </rPr>
      <t xml:space="preserve"> Für betriebsbereite, aber </t>
    </r>
    <r>
      <rPr>
        <u/>
        <sz val="8"/>
        <color theme="1"/>
        <rFont val="Arial"/>
        <family val="2"/>
      </rPr>
      <t>nicht genutzte</t>
    </r>
    <r>
      <rPr>
        <sz val="8"/>
        <color theme="1"/>
        <rFont val="Arial"/>
        <family val="2"/>
      </rPr>
      <t xml:space="preserve"> Infrastruktur füllen Sie bitte den zutreffenden Fragebogen
(Nr.2 für Schienenwege, Nr.3 für Serviceeinrichtungen bzw. Nr.4 für EIU ohne Zugangsgewährungspflicht) aus.</t>
    </r>
  </si>
  <si>
    <r>
      <t>Füllen Sie bitte nur die Stammdaten und Ansprechpartner aus und fügen Sie bitte diesem Fragebogen eine entsprechende Erläuterung (</t>
    </r>
    <r>
      <rPr>
        <u/>
        <sz val="8"/>
        <color theme="1"/>
        <rFont val="Arial"/>
        <family val="2"/>
      </rPr>
      <t>unter Punkt 3.9 auf der Folgeseite</t>
    </r>
    <r>
      <rPr>
        <sz val="8"/>
        <color theme="1"/>
        <rFont val="Arial"/>
        <family val="2"/>
      </rPr>
      <t>) bei.</t>
    </r>
  </si>
  <si>
    <r>
      <t>(gilt nicht für Terminals und Häfen, die mehr als einen Endnutzer bedienen können)</t>
    </r>
    <r>
      <rPr>
        <sz val="8"/>
        <color theme="1"/>
        <rFont val="Arial"/>
        <family val="2"/>
      </rPr>
      <t xml:space="preserve">
Betreibt Ihr Unternehmen die Schieneninfrastruktur </t>
    </r>
    <r>
      <rPr>
        <u/>
        <sz val="8"/>
        <color theme="1"/>
        <rFont val="Arial"/>
        <family val="2"/>
      </rPr>
      <t>ausschließlich</t>
    </r>
    <r>
      <rPr>
        <sz val="8"/>
        <color theme="1"/>
        <rFont val="Arial"/>
        <family val="2"/>
      </rPr>
      <t xml:space="preserve"> für den eigenen Güterverkehr?
(§§ 2 Abs. 3b, 14 Abs. 1 S. 4 AEG)
</t>
    </r>
    <r>
      <rPr>
        <b/>
        <sz val="8"/>
        <color theme="1"/>
        <rFont val="Arial"/>
        <family val="2"/>
      </rPr>
      <t xml:space="preserve">Falls Ja, bitte nur die Stammdaten und den Fragebogen Nr. 4 ausfüllen. Sofern auch EVU - Leistungen auf </t>
    </r>
    <r>
      <rPr>
        <b/>
        <u/>
        <sz val="8"/>
        <color theme="1"/>
        <rFont val="Arial"/>
        <family val="2"/>
      </rPr>
      <t>öffentlicher Infrastruktur</t>
    </r>
    <r>
      <rPr>
        <b/>
        <sz val="8"/>
        <color theme="1"/>
        <rFont val="Arial"/>
        <family val="2"/>
      </rPr>
      <t xml:space="preserve"> erbracht werden bitte zusätzlich  den Fragebogen Nr. 1 ausfüllen.</t>
    </r>
  </si>
  <si>
    <r>
      <t>Hinweis:</t>
    </r>
    <r>
      <rPr>
        <sz val="8"/>
        <color theme="1"/>
        <rFont val="Arial"/>
        <family val="2"/>
      </rPr>
      <t xml:space="preserve"> Bitte beachten Sie, dass die erteilte Befreiung nicht von der Einhaltung weiterer Regelungen des AEG entbindet. Der Bundesnetzagentur müssen auf Verlangen sowohl die </t>
    </r>
    <r>
      <rPr>
        <u/>
        <sz val="8"/>
        <color theme="1"/>
        <rFont val="Arial"/>
        <family val="2"/>
      </rPr>
      <t>kostenorientierte</t>
    </r>
    <r>
      <rPr>
        <sz val="8"/>
        <color theme="1"/>
        <rFont val="Arial"/>
        <family val="2"/>
      </rPr>
      <t xml:space="preserve"> Kalkulation der erhobenen Entgelte als auch deren </t>
    </r>
    <r>
      <rPr>
        <u/>
        <sz val="8"/>
        <color theme="1"/>
        <rFont val="Arial"/>
        <family val="2"/>
      </rPr>
      <t>diskriminierungsfreie</t>
    </r>
    <r>
      <rPr>
        <sz val="8"/>
        <color theme="1"/>
        <rFont val="Arial"/>
        <family val="2"/>
      </rPr>
      <t xml:space="preserve"> Anwendung nachgewiesen werden können.</t>
    </r>
  </si>
  <si>
    <r>
      <t xml:space="preserve">Bei </t>
    </r>
    <r>
      <rPr>
        <u/>
        <sz val="8"/>
        <color theme="1"/>
        <rFont val="Arial"/>
        <family val="2"/>
      </rPr>
      <t>grenzüberschreitenden</t>
    </r>
    <r>
      <rPr>
        <sz val="8"/>
        <color theme="1"/>
        <rFont val="Arial"/>
        <family val="2"/>
      </rPr>
      <t xml:space="preserve"> Verkehren ist </t>
    </r>
    <r>
      <rPr>
        <b/>
        <sz val="8"/>
        <color theme="1"/>
        <rFont val="Arial"/>
        <family val="2"/>
      </rPr>
      <t>ausschließlich</t>
    </r>
    <r>
      <rPr>
        <sz val="8"/>
        <color theme="1"/>
        <rFont val="Arial"/>
        <family val="2"/>
      </rPr>
      <t xml:space="preserve"> der innerdeutsche Anteil bis bzw. ab Grenze einzubeziehen.</t>
    </r>
  </si>
  <si>
    <r>
      <t>Fahrten im Gelegenheitsverkehr</t>
    </r>
    <r>
      <rPr>
        <sz val="8"/>
        <color theme="1"/>
        <rFont val="Arial"/>
        <family val="2"/>
      </rPr>
      <t xml:space="preserve"> (z. B. touristischer Verkehr, Museumsverkehr, Charterfahrten etc.) sind je
nach Streckenlänge (bis / ab 50 km) bzw. Fahrtdauer (bis / ab 1 Stunde) dem </t>
    </r>
    <r>
      <rPr>
        <b/>
        <sz val="8"/>
        <color theme="1"/>
        <rFont val="Arial"/>
        <family val="2"/>
      </rPr>
      <t>SPNV</t>
    </r>
    <r>
      <rPr>
        <sz val="8"/>
        <color theme="1"/>
        <rFont val="Arial"/>
        <family val="2"/>
      </rPr>
      <t xml:space="preserve"> oder dem </t>
    </r>
    <r>
      <rPr>
        <b/>
        <sz val="8"/>
        <color theme="1"/>
        <rFont val="Arial"/>
        <family val="2"/>
      </rPr>
      <t>SPFV</t>
    </r>
    <r>
      <rPr>
        <sz val="8"/>
        <color theme="1"/>
        <rFont val="Arial"/>
        <family val="2"/>
      </rPr>
      <t xml:space="preserve"> zuzuordnen.</t>
    </r>
  </si>
  <si>
    <r>
      <t xml:space="preserve">Geben Sie hier </t>
    </r>
    <r>
      <rPr>
        <b/>
        <u/>
        <sz val="8"/>
        <color theme="1"/>
        <rFont val="Arial"/>
        <family val="2"/>
      </rPr>
      <t>ausschließlich</t>
    </r>
    <r>
      <rPr>
        <b/>
        <sz val="8"/>
        <color theme="1"/>
        <rFont val="Arial"/>
        <family val="2"/>
      </rPr>
      <t xml:space="preserve"> die Betriebsleistung an, für die Sie Trassenentgelte entrichtet haben.</t>
    </r>
  </si>
  <si>
    <r>
      <t>Schienenpersonennahverkehr</t>
    </r>
    <r>
      <rPr>
        <sz val="8"/>
        <color theme="1"/>
        <rFont val="Arial"/>
        <family val="2"/>
      </rPr>
      <t xml:space="preserve"> (SPNV)</t>
    </r>
  </si>
  <si>
    <r>
      <t>Schienenpersonenfernverkehr</t>
    </r>
    <r>
      <rPr>
        <sz val="8"/>
        <color theme="1"/>
        <rFont val="Arial"/>
        <family val="2"/>
      </rPr>
      <t xml:space="preserve"> (SPFV)</t>
    </r>
  </si>
  <si>
    <r>
      <t xml:space="preserve">Betriebsleistung gesamt
</t>
    </r>
    <r>
      <rPr>
        <sz val="8"/>
        <color theme="1"/>
        <rFont val="Arial"/>
        <family val="2"/>
      </rPr>
      <t xml:space="preserve"> - nach Infrastrukturbetreiber - </t>
    </r>
    <r>
      <rPr>
        <b/>
        <sz val="8"/>
        <color theme="1"/>
        <rFont val="Arial"/>
        <family val="2"/>
      </rPr>
      <t xml:space="preserve">
inklusive Zug- und Lokleerfahrten
</t>
    </r>
    <r>
      <rPr>
        <sz val="8"/>
        <color theme="1"/>
        <rFont val="Arial"/>
        <family val="2"/>
      </rPr>
      <t>in Trassenkilometer</t>
    </r>
  </si>
  <si>
    <r>
      <t xml:space="preserve">Betriebsleistung gesamt
</t>
    </r>
    <r>
      <rPr>
        <sz val="8"/>
        <color theme="1"/>
        <rFont val="Arial"/>
        <family val="2"/>
      </rPr>
      <t xml:space="preserve"> - nach Destination - </t>
    </r>
    <r>
      <rPr>
        <b/>
        <sz val="8"/>
        <color theme="1"/>
        <rFont val="Arial"/>
        <family val="2"/>
      </rPr>
      <t xml:space="preserve">
inklusive Zug- und Lokleerfahrten
</t>
    </r>
    <r>
      <rPr>
        <sz val="8"/>
        <color theme="1"/>
        <rFont val="Arial"/>
        <family val="2"/>
      </rPr>
      <t>in Trassenkilometer</t>
    </r>
  </si>
  <si>
    <r>
      <t>Betriebsleistung</t>
    </r>
    <r>
      <rPr>
        <sz val="7"/>
        <color theme="1"/>
        <rFont val="Arial"/>
        <family val="2"/>
      </rPr>
      <t xml:space="preserve">
nationale Zugfahrten</t>
    </r>
  </si>
  <si>
    <r>
      <t>Betriebsleistung</t>
    </r>
    <r>
      <rPr>
        <sz val="7"/>
        <color theme="1"/>
        <rFont val="Arial"/>
        <family val="2"/>
      </rPr>
      <t xml:space="preserve">
grenzüberschreitende Zugfahrten (ohne Transit)</t>
    </r>
  </si>
  <si>
    <r>
      <t>Betriebsleistung</t>
    </r>
    <r>
      <rPr>
        <sz val="7"/>
        <color theme="1"/>
        <rFont val="Arial"/>
        <family val="2"/>
      </rPr>
      <t xml:space="preserve">
Zugfahrten im Transitverkehr</t>
    </r>
  </si>
  <si>
    <r>
      <t xml:space="preserve">Betriebsleistung gesamt
</t>
    </r>
    <r>
      <rPr>
        <sz val="8"/>
        <color theme="1"/>
        <rFont val="Arial"/>
        <family val="2"/>
      </rPr>
      <t xml:space="preserve"> - nach Finanzierung - </t>
    </r>
    <r>
      <rPr>
        <b/>
        <sz val="8"/>
        <color theme="1"/>
        <rFont val="Arial"/>
        <family val="2"/>
      </rPr>
      <t xml:space="preserve">
inklusive Zug- und Lokleerfahrten
</t>
    </r>
    <r>
      <rPr>
        <sz val="8"/>
        <color theme="1"/>
        <rFont val="Arial"/>
        <family val="2"/>
      </rPr>
      <t>in Trassenkilometer</t>
    </r>
  </si>
  <si>
    <r>
      <t>Betriebsleistung</t>
    </r>
    <r>
      <rPr>
        <sz val="7"/>
        <color theme="1"/>
        <rFont val="Arial"/>
        <family val="2"/>
      </rPr>
      <t xml:space="preserve">
eigenwirtschaftliche Zugfahrten</t>
    </r>
  </si>
  <si>
    <r>
      <t>Betriebsleistung</t>
    </r>
    <r>
      <rPr>
        <sz val="7"/>
        <color theme="1"/>
        <rFont val="Arial"/>
        <family val="2"/>
      </rPr>
      <t xml:space="preserve">
öffentlich bestellte und finanzierte Zugfahrten</t>
    </r>
  </si>
  <si>
    <r>
      <t xml:space="preserve">Betriebsleistung im Hochgeschwindigkeitsverkehr
</t>
    </r>
    <r>
      <rPr>
        <sz val="8"/>
        <color theme="1"/>
        <rFont val="Arial"/>
        <family val="2"/>
      </rPr>
      <t>in Trassenkilometer (ICE, Thalys, TGV)</t>
    </r>
  </si>
  <si>
    <r>
      <t xml:space="preserve">Verkehrsleistung
</t>
    </r>
    <r>
      <rPr>
        <sz val="8"/>
        <color theme="1"/>
        <rFont val="Arial"/>
        <family val="2"/>
      </rPr>
      <t>in Personenkilometer</t>
    </r>
  </si>
  <si>
    <r>
      <t xml:space="preserve">Verkehrsleistung
</t>
    </r>
    <r>
      <rPr>
        <sz val="7"/>
        <color theme="1"/>
        <rFont val="Arial"/>
        <family val="2"/>
      </rPr>
      <t>nationale Reisen</t>
    </r>
  </si>
  <si>
    <r>
      <t xml:space="preserve">Verkehrsleistung
</t>
    </r>
    <r>
      <rPr>
        <sz val="7"/>
        <color theme="1"/>
        <rFont val="Arial"/>
        <family val="2"/>
      </rPr>
      <t>grenzüberschreitende Reisen (ohne Transit)</t>
    </r>
  </si>
  <si>
    <r>
      <t xml:space="preserve">Verkehrsleistung
</t>
    </r>
    <r>
      <rPr>
        <sz val="7"/>
        <color theme="1"/>
        <rFont val="Arial"/>
        <family val="2"/>
      </rPr>
      <t>Reisen im Transitverkehr</t>
    </r>
  </si>
  <si>
    <r>
      <t xml:space="preserve">Verkehrsleistung im Hochgeschwindigkeitsverkehr
</t>
    </r>
    <r>
      <rPr>
        <sz val="8"/>
        <color theme="1"/>
        <rFont val="Arial"/>
        <family val="2"/>
      </rPr>
      <t>in Personenkilometer (ICE, Thalys, TGV)</t>
    </r>
  </si>
  <si>
    <r>
      <t xml:space="preserve">Verkehrsaufkommen
</t>
    </r>
    <r>
      <rPr>
        <sz val="8"/>
        <color theme="1"/>
        <rFont val="Arial"/>
        <family val="2"/>
      </rPr>
      <t>in Personen</t>
    </r>
  </si>
  <si>
    <r>
      <t xml:space="preserve">Mittlere Reiseweite
</t>
    </r>
    <r>
      <rPr>
        <sz val="8"/>
        <color theme="1"/>
        <rFont val="Arial"/>
        <family val="2"/>
      </rPr>
      <t>in Kilometer</t>
    </r>
  </si>
  <si>
    <r>
      <t xml:space="preserve">Durchschnittliche Besetzung
</t>
    </r>
    <r>
      <rPr>
        <sz val="8"/>
        <color theme="1"/>
        <rFont val="Arial"/>
        <family val="2"/>
      </rPr>
      <t xml:space="preserve">
in Personen</t>
    </r>
  </si>
  <si>
    <r>
      <t xml:space="preserve">EVU erbringt </t>
    </r>
    <r>
      <rPr>
        <b/>
        <u/>
        <sz val="8"/>
        <color theme="1"/>
        <rFont val="Arial"/>
        <family val="2"/>
      </rPr>
      <t>ausschließlich</t>
    </r>
    <r>
      <rPr>
        <sz val="8"/>
        <color theme="1"/>
        <rFont val="Arial"/>
        <family val="2"/>
      </rPr>
      <t xml:space="preserve"> Rangierleistungen innerhalb von Serviceeinrichtungen.
Fragen zu den Beförderungs- und Transportleistungen entfallen; weiter mit Punkt 11.2.4</t>
    </r>
  </si>
  <si>
    <r>
      <t xml:space="preserve">Schienengüterverkehr
</t>
    </r>
    <r>
      <rPr>
        <sz val="8"/>
        <color theme="1"/>
        <rFont val="Arial"/>
        <family val="2"/>
      </rPr>
      <t>(SGV)</t>
    </r>
  </si>
  <si>
    <r>
      <t xml:space="preserve">sonstiger Schienenverkehr
</t>
    </r>
    <r>
      <rPr>
        <sz val="8"/>
        <color theme="1"/>
        <rFont val="Arial"/>
        <family val="2"/>
      </rPr>
      <t>(sV)</t>
    </r>
  </si>
  <si>
    <r>
      <t>Betriebsleistung gesamt
als Hauptfrachtführer</t>
    </r>
    <r>
      <rPr>
        <sz val="8"/>
        <color theme="1"/>
        <rFont val="Arial"/>
        <family val="2"/>
      </rPr>
      <t xml:space="preserve">
in Trassenkilometer (Trkm)</t>
    </r>
  </si>
  <si>
    <r>
      <t xml:space="preserve">Geben Sie im Folgenden </t>
    </r>
    <r>
      <rPr>
        <b/>
        <u/>
        <sz val="8"/>
        <color theme="1"/>
        <rFont val="Arial"/>
        <family val="2"/>
      </rPr>
      <t>ausschließlich</t>
    </r>
    <r>
      <rPr>
        <b/>
        <sz val="8"/>
        <color theme="1"/>
        <rFont val="Arial"/>
        <family val="2"/>
      </rPr>
      <t xml:space="preserve"> die Werte an, die Sie als </t>
    </r>
    <r>
      <rPr>
        <b/>
        <u/>
        <sz val="8"/>
        <color theme="1"/>
        <rFont val="Arial"/>
        <family val="2"/>
      </rPr>
      <t>Hauptfrachtführer</t>
    </r>
    <r>
      <rPr>
        <b/>
        <sz val="8"/>
        <color theme="1"/>
        <rFont val="Arial"/>
        <family val="2"/>
      </rPr>
      <t xml:space="preserve"> erbracht haben:</t>
    </r>
  </si>
  <si>
    <r>
      <t xml:space="preserve">Verkehrsleistung (netto)
als Hauptfrachtführer
</t>
    </r>
    <r>
      <rPr>
        <sz val="8"/>
        <color theme="1"/>
        <rFont val="Arial"/>
        <family val="2"/>
      </rPr>
      <t>in Tonnenkilometer</t>
    </r>
  </si>
  <si>
    <r>
      <t xml:space="preserve">Verkehrsleistung (netto)
</t>
    </r>
    <r>
      <rPr>
        <sz val="7"/>
        <color theme="1"/>
        <rFont val="Arial"/>
        <family val="2"/>
      </rPr>
      <t>nationale Transporte</t>
    </r>
  </si>
  <si>
    <r>
      <t xml:space="preserve">Verkehrsleistung (netto)
</t>
    </r>
    <r>
      <rPr>
        <sz val="7"/>
        <color theme="1"/>
        <rFont val="Arial"/>
        <family val="2"/>
      </rPr>
      <t>grenzüberschreitende Transporte (ohne Transit)</t>
    </r>
  </si>
  <si>
    <r>
      <t xml:space="preserve">Verkehrsleistung (netto)
</t>
    </r>
    <r>
      <rPr>
        <sz val="7"/>
        <color theme="1"/>
        <rFont val="Arial"/>
        <family val="2"/>
      </rPr>
      <t>Transporte im Transitverkehr</t>
    </r>
  </si>
  <si>
    <r>
      <t xml:space="preserve">Transportmenge (netto)
als Hauptfrachtführer
</t>
    </r>
    <r>
      <rPr>
        <sz val="8"/>
        <color theme="1"/>
        <rFont val="Arial"/>
        <family val="2"/>
      </rPr>
      <t>in Tonnen</t>
    </r>
  </si>
  <si>
    <r>
      <t xml:space="preserve">Durchschnittliche Transport-
entfernung als Hauptfrachtführer
</t>
    </r>
    <r>
      <rPr>
        <sz val="8"/>
        <color theme="1"/>
        <rFont val="Arial"/>
        <family val="2"/>
      </rPr>
      <t>in Kilometer</t>
    </r>
  </si>
  <si>
    <r>
      <t xml:space="preserve">Durchschnittliche Nettolast aller
Güterzüge als Hauptfrachtführer
</t>
    </r>
    <r>
      <rPr>
        <sz val="8"/>
        <color theme="1"/>
        <rFont val="Arial"/>
        <family val="2"/>
      </rPr>
      <t>in Tonnen</t>
    </r>
  </si>
  <si>
    <r>
      <t xml:space="preserve">Umsatzangaben für </t>
    </r>
    <r>
      <rPr>
        <u/>
        <sz val="14"/>
        <color theme="1"/>
        <rFont val="Arial"/>
        <family val="2"/>
      </rPr>
      <t>EVU</t>
    </r>
    <r>
      <rPr>
        <sz val="14"/>
        <color theme="1"/>
        <rFont val="Arial"/>
        <family val="2"/>
      </rPr>
      <t xml:space="preserve"> in </t>
    </r>
    <r>
      <rPr>
        <u/>
        <sz val="14"/>
        <color theme="1"/>
        <rFont val="Arial"/>
        <family val="2"/>
      </rPr>
      <t>Deutschland</t>
    </r>
  </si>
  <si>
    <r>
      <t xml:space="preserve">Bitte geben Sie nur den Umsatz an, der unmittelbar auf in Deutschland erbrachte Leistungen zurückzuführen ist. Sollte dies einen unangemessenen Aufwand bedingen, ist eine qualifizierte Schätzung hinreichend.
Umsatz aus ausschließlicher Personalgestellung ist </t>
    </r>
    <r>
      <rPr>
        <u/>
        <sz val="8"/>
        <color theme="1"/>
        <rFont val="Arial"/>
        <family val="2"/>
      </rPr>
      <t>nicht</t>
    </r>
    <r>
      <rPr>
        <sz val="8"/>
        <color theme="1"/>
        <rFont val="Arial"/>
        <family val="2"/>
      </rPr>
      <t xml:space="preserve"> mit einzurechnen.</t>
    </r>
  </si>
  <si>
    <r>
      <t xml:space="preserve">im Schienenpersonennahverkehr
</t>
    </r>
    <r>
      <rPr>
        <sz val="8"/>
        <color theme="1"/>
        <rFont val="Arial"/>
        <family val="2"/>
      </rPr>
      <t>inkl. Ausgleichszahlungen / Zuschüsse der SPNV - Bestellerorganisationen</t>
    </r>
  </si>
  <si>
    <r>
      <t xml:space="preserve">Umsatz aus Schienenpersonenverkehr insgesamt
</t>
    </r>
    <r>
      <rPr>
        <sz val="8"/>
        <color theme="1"/>
        <rFont val="Arial"/>
        <family val="2"/>
      </rPr>
      <t>inkl. Ausgleichszahlungen / Zuschüsse der SPNV - Bestellerorganisationen</t>
    </r>
  </si>
  <si>
    <t>Bitte geben Sie bei fehlenden Umsatzangaben eine kurze Begründung:</t>
  </si>
  <si>
    <r>
      <t xml:space="preserve">- </t>
    </r>
    <r>
      <rPr>
        <u/>
        <sz val="8"/>
        <color theme="1"/>
        <rFont val="Arial"/>
        <family val="2"/>
      </rPr>
      <t>Personenbahnhöfe (einschließlich Haltepunkte)</t>
    </r>
    <r>
      <rPr>
        <sz val="8"/>
        <color theme="1"/>
        <rFont val="Arial"/>
        <family val="2"/>
      </rPr>
      <t xml:space="preserve">
- Güterbahnhöfe einschließlich Terminals, Ladestellen, Industriestamm-, Zuführungs- und Anschlussgleise
- Zugbildungseinrichtungen / Rangierbahnhöfe     
- Abstellgleise    
- Häfen mit Schieneninfrastruktur    
- Wartungs- und sonstige technische Einrichtungen    
- Einrichtungen für die Brennstoffaufnahme </t>
    </r>
  </si>
  <si>
    <r>
      <t xml:space="preserve">Schätzen Sie bitte ein, wie sich Ihre Verkehrsleistung auf der Schiene </t>
    </r>
    <r>
      <rPr>
        <u/>
        <sz val="9"/>
        <color theme="1"/>
        <rFont val="Arial"/>
        <family val="2"/>
      </rPr>
      <t>im laufenden Jahr</t>
    </r>
    <r>
      <rPr>
        <sz val="9"/>
        <color theme="1"/>
        <rFont val="Arial"/>
        <family val="2"/>
      </rPr>
      <t xml:space="preserve"> entwickeln wird:</t>
    </r>
  </si>
  <si>
    <r>
      <t xml:space="preserve">Ausgaben für Nutzung der Schieneninfrastruktur in </t>
    </r>
    <r>
      <rPr>
        <u/>
        <sz val="14"/>
        <color theme="1"/>
        <rFont val="Arial"/>
        <family val="2"/>
      </rPr>
      <t>Deutschland</t>
    </r>
  </si>
  <si>
    <r>
      <t>Bitte geben Sie alle tatsächlichen Ausgaben für Trassenentgelte (</t>
    </r>
    <r>
      <rPr>
        <u/>
        <sz val="8"/>
        <color theme="1"/>
        <rFont val="Arial"/>
        <family val="2"/>
      </rPr>
      <t>nach Minderungen</t>
    </r>
    <r>
      <rPr>
        <sz val="8"/>
        <color theme="1"/>
        <rFont val="Arial"/>
        <family val="2"/>
      </rPr>
      <t xml:space="preserve">) Ihres eigenen EVU an, 
</t>
    </r>
    <r>
      <rPr>
        <u/>
        <sz val="8"/>
        <color theme="1"/>
        <rFont val="Arial"/>
        <family val="2"/>
      </rPr>
      <t>einschließlich</t>
    </r>
    <r>
      <rPr>
        <sz val="8"/>
        <color theme="1"/>
        <rFont val="Arial"/>
        <family val="2"/>
      </rPr>
      <t xml:space="preserve"> der Ausgaben, die im Rahmen der Trassenbestellung für Traktionäre übernommen wurden.</t>
    </r>
  </si>
  <si>
    <r>
      <t>im Schienenpersonen</t>
    </r>
    <r>
      <rPr>
        <u/>
        <sz val="10"/>
        <color theme="1"/>
        <rFont val="Arial"/>
        <family val="2"/>
      </rPr>
      <t>nah</t>
    </r>
    <r>
      <rPr>
        <sz val="10"/>
        <color theme="1"/>
        <rFont val="Arial"/>
        <family val="2"/>
      </rPr>
      <t>verkehr (SPNV)</t>
    </r>
  </si>
  <si>
    <r>
      <t>im Schienenpersonen</t>
    </r>
    <r>
      <rPr>
        <u/>
        <sz val="10"/>
        <color theme="1"/>
        <rFont val="Arial"/>
        <family val="2"/>
      </rPr>
      <t>fern</t>
    </r>
    <r>
      <rPr>
        <sz val="10"/>
        <color theme="1"/>
        <rFont val="Arial"/>
        <family val="2"/>
      </rPr>
      <t>verkehr (SPFV)</t>
    </r>
  </si>
  <si>
    <r>
      <t>Gesamtausgaben für die Nutzung der Schieneninfrastruktur
inkl. Serviceeinrichtungen</t>
    </r>
    <r>
      <rPr>
        <sz val="8"/>
        <color theme="1"/>
        <rFont val="Arial"/>
        <family val="2"/>
      </rPr>
      <t xml:space="preserve">  (</t>
    </r>
    <r>
      <rPr>
        <b/>
        <sz val="8"/>
        <color theme="1"/>
        <rFont val="Arial"/>
        <family val="2"/>
      </rPr>
      <t>14.17.1</t>
    </r>
    <r>
      <rPr>
        <sz val="8"/>
        <color theme="1"/>
        <rFont val="Arial"/>
        <family val="2"/>
      </rPr>
      <t xml:space="preserve"> + </t>
    </r>
    <r>
      <rPr>
        <b/>
        <sz val="8"/>
        <color theme="1"/>
        <rFont val="Arial"/>
        <family val="2"/>
      </rPr>
      <t>14.5.13.3</t>
    </r>
    <r>
      <rPr>
        <sz val="8"/>
        <color theme="1"/>
        <rFont val="Arial"/>
        <family val="2"/>
      </rPr>
      <t xml:space="preserve"> + </t>
    </r>
    <r>
      <rPr>
        <b/>
        <sz val="8"/>
        <color theme="1"/>
        <rFont val="Arial"/>
        <family val="2"/>
      </rPr>
      <t>14.5.13.4</t>
    </r>
    <r>
      <rPr>
        <sz val="8"/>
        <color theme="1"/>
        <rFont val="Arial"/>
        <family val="2"/>
      </rPr>
      <t xml:space="preserve"> + </t>
    </r>
    <r>
      <rPr>
        <b/>
        <sz val="8"/>
        <color theme="1"/>
        <rFont val="Arial"/>
        <family val="2"/>
      </rPr>
      <t>14.19.1</t>
    </r>
    <r>
      <rPr>
        <sz val="8"/>
        <color theme="1"/>
        <rFont val="Arial"/>
        <family val="2"/>
      </rPr>
      <t>)</t>
    </r>
  </si>
  <si>
    <r>
      <t xml:space="preserve">Ausgaben für Traktionsstrom </t>
    </r>
    <r>
      <rPr>
        <u/>
        <sz val="9"/>
        <color theme="1"/>
        <rFont val="Arial"/>
        <family val="2"/>
      </rPr>
      <t>vor Rückspeisungsverrechnungen</t>
    </r>
    <r>
      <rPr>
        <sz val="9"/>
        <color theme="1"/>
        <rFont val="Arial"/>
        <family val="2"/>
      </rPr>
      <t xml:space="preserve">
</t>
    </r>
    <r>
      <rPr>
        <sz val="8"/>
        <color theme="1"/>
        <rFont val="Arial"/>
        <family val="2"/>
      </rPr>
      <t>(einschließlich Netznutzungsentgelten)</t>
    </r>
  </si>
  <si>
    <r>
      <t xml:space="preserve">Gewinnangaben für EVU in </t>
    </r>
    <r>
      <rPr>
        <u/>
        <sz val="14"/>
        <color theme="1"/>
        <rFont val="Arial"/>
        <family val="2"/>
      </rPr>
      <t>Deutschland</t>
    </r>
    <r>
      <rPr>
        <sz val="14"/>
        <color theme="1"/>
        <rFont val="Arial"/>
        <family val="2"/>
      </rPr>
      <t xml:space="preserve"> im </t>
    </r>
    <r>
      <rPr>
        <u/>
        <sz val="14"/>
        <color theme="1"/>
        <rFont val="Arial"/>
        <family val="2"/>
      </rPr>
      <t xml:space="preserve">Geschäftsjahr </t>
    </r>
    <r>
      <rPr>
        <b/>
        <u/>
        <sz val="14"/>
        <color theme="1"/>
        <rFont val="Arial"/>
        <family val="2"/>
      </rPr>
      <t>2012</t>
    </r>
  </si>
  <si>
    <r>
      <t xml:space="preserve">Bitte geben Sie nur die Ergebnispositionen Ihrer Gewinn- und Verlustrechnung gem. § 275 HGB 
(nach Gesamt- oder Umsatzkostenverfahren) bzw. entsprechende Ergebnisanteile an, 
die unmittelbar auf </t>
    </r>
    <r>
      <rPr>
        <u/>
        <sz val="9"/>
        <color theme="1"/>
        <rFont val="Arial"/>
        <family val="2"/>
      </rPr>
      <t>in Deutschland</t>
    </r>
    <r>
      <rPr>
        <sz val="9"/>
        <color theme="1"/>
        <rFont val="Arial"/>
        <family val="2"/>
      </rPr>
      <t xml:space="preserve"> erbrachte </t>
    </r>
    <r>
      <rPr>
        <u/>
        <sz val="9"/>
        <color theme="1"/>
        <rFont val="Arial"/>
        <family val="2"/>
      </rPr>
      <t>Verkehrsleistungen</t>
    </r>
    <r>
      <rPr>
        <sz val="9"/>
        <color theme="1"/>
        <rFont val="Arial"/>
        <family val="2"/>
      </rPr>
      <t xml:space="preserve"> zurückzuführen sind. 
</t>
    </r>
    <r>
      <rPr>
        <sz val="8"/>
        <color theme="1"/>
        <rFont val="Arial"/>
        <family val="2"/>
      </rPr>
      <t xml:space="preserve">Sollte dies einen unangemessenen Aufwand bedingen, ist eine </t>
    </r>
    <r>
      <rPr>
        <u/>
        <sz val="8"/>
        <color theme="1"/>
        <rFont val="Arial"/>
        <family val="2"/>
      </rPr>
      <t>qualifizierte Schätzung</t>
    </r>
    <r>
      <rPr>
        <sz val="8"/>
        <color theme="1"/>
        <rFont val="Arial"/>
        <family val="2"/>
      </rPr>
      <t xml:space="preserve"> / Ableitung hinreichend.</t>
    </r>
  </si>
  <si>
    <r>
      <t xml:space="preserve">Betriebsergebnis gemäß § 275 HGB </t>
    </r>
    <r>
      <rPr>
        <u/>
        <sz val="8"/>
        <color theme="1"/>
        <rFont val="Arial"/>
        <family val="2"/>
      </rPr>
      <t>Gesamtkostenverfahren</t>
    </r>
    <r>
      <rPr>
        <sz val="8"/>
        <color theme="1"/>
        <rFont val="Arial"/>
        <family val="2"/>
      </rPr>
      <t>: Umsatzerlöse + Bestandserhöhung/-minderung an fertigen und unfertigen Erzeugnissen + aktivierte Eigenleistungen + sonstige betriebliche Erträge ./. Materialaufwand ./. Personalaufwand ./. Abschreibungen (außer auf Finanzanlagen) ./. sonstige betriebliche Aufwendungen</t>
    </r>
  </si>
  <si>
    <r>
      <t xml:space="preserve">Betriebsergebnis gemäß § 275 HGB </t>
    </r>
    <r>
      <rPr>
        <u/>
        <sz val="8"/>
        <color theme="1"/>
        <rFont val="Arial"/>
        <family val="2"/>
      </rPr>
      <t>Umsatzkostenverfahren</t>
    </r>
    <r>
      <rPr>
        <sz val="8"/>
        <color theme="1"/>
        <rFont val="Arial"/>
        <family val="2"/>
      </rPr>
      <t>: Umsatzerlöse ./. Herstellkosten ./. Vertriebskosten 
./. allg. Verwaltungskosten + sonstige betriebliche Erträge ./. sonstige betriebliche Aufwendungen</t>
    </r>
  </si>
  <si>
    <r>
      <t xml:space="preserve">Ergebnis der </t>
    </r>
    <r>
      <rPr>
        <u/>
        <sz val="8"/>
        <color theme="1"/>
        <rFont val="Arial"/>
        <family val="2"/>
      </rPr>
      <t>gewöhnlichen Geschäftstätigkeit</t>
    </r>
    <r>
      <rPr>
        <sz val="8"/>
        <color theme="1"/>
        <rFont val="Arial"/>
        <family val="2"/>
      </rPr>
      <t xml:space="preserve"> gem. § 275 HGB: 
Betriebsergebnis + Finanzergebnis (Beteiligungs- und Zinsergebnis)</t>
    </r>
  </si>
  <si>
    <r>
      <t xml:space="preserve">Jahresüberschuss / Jahresfehlbetrag
</t>
    </r>
    <r>
      <rPr>
        <sz val="8"/>
        <color theme="1"/>
        <rFont val="Arial"/>
        <family val="2"/>
      </rPr>
      <t>(vor Gewinnabführung / Verlustausgleich)</t>
    </r>
  </si>
  <si>
    <t>Jahresüberschuss oder Jahresfehlbetrag gemäß § 275 HGB: Ergebnis der gewöhnlichen Geschäftstätigkeit  + außerordentliches Ergebnis ./. Steuern vom Einkommen und Ertrag ./. Sonstige Steuern (ohne Kostensteuern)</t>
  </si>
  <si>
    <r>
      <t xml:space="preserve">Gewinnangaben für EVU in </t>
    </r>
    <r>
      <rPr>
        <u/>
        <sz val="14"/>
        <color theme="1"/>
        <rFont val="Arial"/>
        <family val="2"/>
      </rPr>
      <t>Deutschland</t>
    </r>
    <r>
      <rPr>
        <sz val="14"/>
        <color theme="1"/>
        <rFont val="Arial"/>
        <family val="2"/>
      </rPr>
      <t xml:space="preserve"> im </t>
    </r>
    <r>
      <rPr>
        <u/>
        <sz val="14"/>
        <color theme="1"/>
        <rFont val="Arial"/>
        <family val="2"/>
      </rPr>
      <t xml:space="preserve">Geschäftsjahr </t>
    </r>
    <r>
      <rPr>
        <b/>
        <u/>
        <sz val="14"/>
        <color theme="1"/>
        <rFont val="Arial"/>
        <family val="2"/>
      </rPr>
      <t>2013</t>
    </r>
  </si>
  <si>
    <r>
      <t>Lärmabhängiges Trassenpreissystem (La-TPS)</t>
    </r>
    <r>
      <rPr>
        <sz val="12"/>
        <color theme="1"/>
        <rFont val="Arial"/>
        <family val="2"/>
      </rPr>
      <t xml:space="preserve"> im Schienengüterverkehr</t>
    </r>
  </si>
  <si>
    <r>
      <t xml:space="preserve">Zum Fahrplanwechsel 2012 / 2013 hat die DB Netz AG ein La-TPS eingeführt,
damit der Einsatz "leiser </t>
    </r>
    <r>
      <rPr>
        <b/>
        <sz val="8"/>
        <color theme="1"/>
        <rFont val="Arial"/>
        <family val="2"/>
      </rPr>
      <t>Güterwagen</t>
    </r>
    <r>
      <rPr>
        <sz val="8"/>
        <color theme="1"/>
        <rFont val="Arial"/>
        <family val="2"/>
      </rPr>
      <t xml:space="preserve">" bzw. "leiser </t>
    </r>
    <r>
      <rPr>
        <b/>
        <sz val="8"/>
        <color theme="1"/>
        <rFont val="Arial"/>
        <family val="2"/>
      </rPr>
      <t>Güterzüge</t>
    </r>
    <r>
      <rPr>
        <sz val="8"/>
        <color theme="1"/>
        <rFont val="Arial"/>
        <family val="2"/>
      </rPr>
      <t xml:space="preserve">" gefördert wird. </t>
    </r>
  </si>
  <si>
    <t>Anzahl der gefahrenen "leisen Züge" (Zugfahrten):</t>
  </si>
  <si>
    <t>Anteil der gefahrenen "leisen Züge" (Zugfahrten) an der Gesamtzahl der gefahrenen Züge:</t>
  </si>
  <si>
    <r>
      <t>Anzahl der von Ihnen in Deutschland (</t>
    </r>
    <r>
      <rPr>
        <b/>
        <sz val="9"/>
        <color theme="1"/>
        <rFont val="Arial"/>
        <family val="2"/>
      </rPr>
      <t>D</t>
    </r>
    <r>
      <rPr>
        <sz val="9"/>
        <color theme="1"/>
        <rFont val="Arial"/>
        <family val="2"/>
      </rPr>
      <t>) eingesetzten "leisen Wagen":</t>
    </r>
  </si>
  <si>
    <r>
      <t xml:space="preserve">Anteil der in </t>
    </r>
    <r>
      <rPr>
        <b/>
        <sz val="9"/>
        <color theme="1"/>
        <rFont val="Arial"/>
        <family val="2"/>
      </rPr>
      <t>D</t>
    </r>
    <r>
      <rPr>
        <sz val="9"/>
        <color theme="1"/>
        <rFont val="Arial"/>
        <family val="2"/>
      </rPr>
      <t xml:space="preserve"> eingesetzten "leisen Wagen" an der Gesamtzahl der eingesetzten Wagen:</t>
    </r>
  </si>
  <si>
    <r>
      <t xml:space="preserve">Anteil der "leisen Wagen", die </t>
    </r>
    <r>
      <rPr>
        <u/>
        <sz val="9"/>
        <color theme="1"/>
        <rFont val="Arial"/>
        <family val="2"/>
      </rPr>
      <t>auch</t>
    </r>
    <r>
      <rPr>
        <sz val="9"/>
        <color theme="1"/>
        <rFont val="Arial"/>
        <family val="2"/>
      </rPr>
      <t xml:space="preserve"> international eingesetzt wurden:</t>
    </r>
  </si>
  <si>
    <r>
      <t>Hinweis</t>
    </r>
    <r>
      <rPr>
        <sz val="8"/>
        <color theme="1"/>
        <rFont val="Arial"/>
        <family val="2"/>
      </rPr>
      <t xml:space="preserve">: Geben Sie unten nur diejenigen Kosten an, die zu Lasten </t>
    </r>
    <r>
      <rPr>
        <b/>
        <sz val="8"/>
        <color theme="1"/>
        <rFont val="Arial"/>
        <family val="2"/>
      </rPr>
      <t>Ihres</t>
    </r>
    <r>
      <rPr>
        <sz val="8"/>
        <color theme="1"/>
        <rFont val="Arial"/>
        <family val="2"/>
      </rPr>
      <t xml:space="preserve"> Unternehmens gingen. Wurden bspw. im SPNV aufgrund vertraglicher Vereinbarungen entsprechende Kosten vom Besteller übernommen, entfallen diese hier.</t>
    </r>
  </si>
  <si>
    <r>
      <t xml:space="preserve">Güterbahnhöfe einschließlich </t>
    </r>
    <r>
      <rPr>
        <u/>
        <sz val="7"/>
        <color theme="1"/>
        <rFont val="Arial"/>
        <family val="2"/>
      </rPr>
      <t>Terminals</t>
    </r>
    <r>
      <rPr>
        <sz val="7"/>
        <color theme="1"/>
        <rFont val="Arial"/>
        <family val="2"/>
      </rPr>
      <t>, Ladestellen, Industriestamm-, Zuführungs- und Anschlussgleise</t>
    </r>
  </si>
  <si>
    <r>
      <t>Personenbahnhöfe</t>
    </r>
    <r>
      <rPr>
        <sz val="8"/>
        <color theme="1"/>
        <rFont val="Arial"/>
        <family val="2"/>
      </rPr>
      <t xml:space="preserve"> einschließlich Haltepunkte  (Zugang zur Bahnhofsinfrastruktur)</t>
    </r>
  </si>
  <si>
    <r>
      <t xml:space="preserve">Wie empfinden Sie die </t>
    </r>
    <r>
      <rPr>
        <b/>
        <u/>
        <sz val="9"/>
        <color theme="1"/>
        <rFont val="Arial"/>
        <family val="2"/>
      </rPr>
      <t>Diskriminierungsfreiheit</t>
    </r>
    <r>
      <rPr>
        <b/>
        <sz val="9"/>
        <color theme="1"/>
        <rFont val="Arial"/>
        <family val="2"/>
      </rPr>
      <t xml:space="preserve"> der von den EIU aufgestellten Preissysteme hinsichtlich der Nutzungs- bzw. Verbrauchsentgelte für:</t>
    </r>
  </si>
  <si>
    <r>
      <t xml:space="preserve">Wie beurteilen Sie das </t>
    </r>
    <r>
      <rPr>
        <b/>
        <u/>
        <sz val="9"/>
        <color theme="1"/>
        <rFont val="Arial"/>
        <family val="2"/>
      </rPr>
      <t>Preis-Leistungs-Verhältnis</t>
    </r>
    <r>
      <rPr>
        <b/>
        <sz val="9"/>
        <color theme="1"/>
        <rFont val="Arial"/>
        <family val="2"/>
      </rPr>
      <t xml:space="preserve"> in den folgenden Bereichen?
</t>
    </r>
    <r>
      <rPr>
        <b/>
        <sz val="8"/>
        <color theme="1"/>
        <rFont val="Arial"/>
        <family val="2"/>
      </rPr>
      <t>(unter Berücksichtigung der den EIU entstehenden Kosten)</t>
    </r>
  </si>
  <si>
    <r>
      <t xml:space="preserve">Sofern Sie auf den beiden vorhergehenden Seiten mindestens einen der zwei Punkte
</t>
    </r>
    <r>
      <rPr>
        <b/>
        <sz val="8"/>
        <color theme="1"/>
        <rFont val="Arial"/>
        <family val="2"/>
      </rPr>
      <t xml:space="preserve">23.1.10 Fahrplanqualität   </t>
    </r>
    <r>
      <rPr>
        <sz val="8"/>
        <color theme="1"/>
        <rFont val="Arial"/>
        <family val="2"/>
      </rPr>
      <t xml:space="preserve">sowie   </t>
    </r>
    <r>
      <rPr>
        <b/>
        <sz val="8"/>
        <color theme="1"/>
        <rFont val="Arial"/>
        <family val="2"/>
      </rPr>
      <t>23.1.11 Disposition im Störungsfall</t>
    </r>
    <r>
      <rPr>
        <sz val="8"/>
        <color theme="1"/>
        <rFont val="Arial"/>
        <family val="2"/>
      </rPr>
      <t xml:space="preserve"> 
mit den Noten 3, 4 oder 5 beurteilt haben, erläutern Sie bitte kurz Ihre Gründe:</t>
    </r>
  </si>
  <si>
    <t>Planmäßige Baumaßnahmen der Infrastrukturbetreiber</t>
  </si>
  <si>
    <r>
      <t xml:space="preserve">Der / Die Ansprechpartner/in ist mit der Erhebung von personenbezogenen Daten nebst Verarbeitung und Nutzung durch die Bundesnetzagentur einverstanden. Der Datenaustausch findet nur mit der hier genannten Person statt.
</t>
    </r>
    <r>
      <rPr>
        <b/>
        <sz val="7"/>
        <color theme="1"/>
        <rFont val="Arial"/>
        <family val="2"/>
      </rPr>
      <t xml:space="preserve">Die Daten werden in eine Dritten nicht zur Verfügung stehende Datenbank aufgenommen. </t>
    </r>
  </si>
  <si>
    <r>
      <t xml:space="preserve">Länge </t>
    </r>
    <r>
      <rPr>
        <b/>
        <sz val="8"/>
        <color theme="1"/>
        <rFont val="Arial"/>
        <family val="2"/>
      </rPr>
      <t>aller</t>
    </r>
    <r>
      <rPr>
        <sz val="8"/>
        <color theme="1"/>
        <rFont val="Arial"/>
        <family val="2"/>
      </rPr>
      <t xml:space="preserve"> im Zugbetrieb betriebenen Strecken nach UIC 390:
- </t>
    </r>
    <r>
      <rPr>
        <b/>
        <u/>
        <sz val="8"/>
        <color theme="1"/>
        <rFont val="Arial"/>
        <family val="2"/>
      </rPr>
      <t>mit</t>
    </r>
    <r>
      <rPr>
        <u/>
        <sz val="8"/>
        <color theme="1"/>
        <rFont val="Arial"/>
        <family val="2"/>
      </rPr>
      <t xml:space="preserve"> gepachteten Strecken</t>
    </r>
    <r>
      <rPr>
        <sz val="8"/>
        <color theme="1"/>
        <rFont val="Arial"/>
        <family val="2"/>
      </rPr>
      <t xml:space="preserve"> / Strecken aus Betriebsführungsverträgen
- </t>
    </r>
    <r>
      <rPr>
        <b/>
        <sz val="8"/>
        <color theme="1"/>
        <rFont val="Arial"/>
        <family val="2"/>
      </rPr>
      <t>mit</t>
    </r>
    <r>
      <rPr>
        <sz val="8"/>
        <color theme="1"/>
        <rFont val="Arial"/>
        <family val="2"/>
      </rPr>
      <t xml:space="preserve"> betriebsbereiten, aber nicht genutzten Strecken
- </t>
    </r>
    <r>
      <rPr>
        <b/>
        <sz val="8"/>
        <color theme="1"/>
        <rFont val="Arial"/>
        <family val="2"/>
      </rPr>
      <t>ohne</t>
    </r>
    <r>
      <rPr>
        <sz val="8"/>
        <color theme="1"/>
        <rFont val="Arial"/>
        <family val="2"/>
      </rPr>
      <t xml:space="preserve"> verpachtete Strecken</t>
    </r>
  </si>
  <si>
    <r>
      <t xml:space="preserve">     Streckenlänge </t>
    </r>
    <r>
      <rPr>
        <b/>
        <sz val="10"/>
        <color theme="1"/>
        <rFont val="Arial"/>
        <family val="2"/>
      </rPr>
      <t>gepachteter</t>
    </r>
    <r>
      <rPr>
        <sz val="10"/>
        <color theme="1"/>
        <rFont val="Arial"/>
        <family val="2"/>
      </rPr>
      <t xml:space="preserve"> Strecken</t>
    </r>
  </si>
  <si>
    <r>
      <t xml:space="preserve">Gleislänge </t>
    </r>
    <r>
      <rPr>
        <sz val="10"/>
        <color theme="1"/>
        <rFont val="Arial"/>
        <family val="2"/>
      </rPr>
      <t>(</t>
    </r>
    <r>
      <rPr>
        <sz val="8"/>
        <color theme="1"/>
        <rFont val="Arial"/>
        <family val="2"/>
      </rPr>
      <t>nur auf Strecken sowie auch in Personenbahnhöfen;</t>
    </r>
    <r>
      <rPr>
        <b/>
        <sz val="10"/>
        <color theme="1"/>
        <rFont val="Arial"/>
        <family val="2"/>
      </rPr>
      <t xml:space="preserve">
</t>
    </r>
    <r>
      <rPr>
        <u/>
        <sz val="10"/>
        <color theme="1"/>
        <rFont val="Arial"/>
        <family val="2"/>
      </rPr>
      <t>ohne</t>
    </r>
    <r>
      <rPr>
        <sz val="10"/>
        <color theme="1"/>
        <rFont val="Arial"/>
        <family val="2"/>
      </rPr>
      <t xml:space="preserve"> Serviceeinrichtungen laut Fragebogen 3)</t>
    </r>
  </si>
  <si>
    <t>Gesamtlänge (Meter)</t>
  </si>
  <si>
    <r>
      <t>Anzahl der EVU, die im Berichtsjahr Ihre Schienenwege
genutzt haben</t>
    </r>
    <r>
      <rPr>
        <sz val="8"/>
        <color theme="1"/>
        <rFont val="Arial"/>
        <family val="2"/>
      </rPr>
      <t xml:space="preserve"> (</t>
    </r>
    <r>
      <rPr>
        <b/>
        <sz val="8"/>
        <color theme="1"/>
        <rFont val="Arial"/>
        <family val="2"/>
      </rPr>
      <t>einschließlich</t>
    </r>
    <r>
      <rPr>
        <sz val="8"/>
        <color theme="1"/>
        <rFont val="Arial"/>
        <family val="2"/>
      </rPr>
      <t xml:space="preserve"> eigener EVU):</t>
    </r>
  </si>
  <si>
    <t>Trassenanmeldungen* für das Fahrplanjahr 2013</t>
  </si>
  <si>
    <r>
      <t>Abgelehnte</t>
    </r>
    <r>
      <rPr>
        <sz val="8"/>
        <color theme="1"/>
        <rFont val="Arial"/>
        <family val="2"/>
      </rPr>
      <t xml:space="preserve"> Trassenanmeldungen
zum Jahresfahrplan</t>
    </r>
  </si>
  <si>
    <r>
      <t>Abgelehnte</t>
    </r>
    <r>
      <rPr>
        <sz val="8"/>
        <color theme="1"/>
        <rFont val="Arial"/>
        <family val="2"/>
      </rPr>
      <t xml:space="preserve"> Trassenanmeldungen
im Gelegenheitsverkehr</t>
    </r>
  </si>
  <si>
    <r>
      <rPr>
        <b/>
        <sz val="8"/>
        <color theme="1"/>
        <rFont val="Arial"/>
        <family val="2"/>
      </rPr>
      <t xml:space="preserve"> Berichtsjahr 2013</t>
    </r>
    <r>
      <rPr>
        <sz val="8"/>
        <color theme="1"/>
        <rFont val="Arial"/>
        <family val="2"/>
      </rPr>
      <t xml:space="preserve">
 Verkehrsart</t>
    </r>
  </si>
  <si>
    <r>
      <t xml:space="preserve">Betriebsleistung 
</t>
    </r>
    <r>
      <rPr>
        <u/>
        <sz val="8"/>
        <color theme="1"/>
        <rFont val="Arial"/>
        <family val="2"/>
      </rPr>
      <t>aller</t>
    </r>
    <r>
      <rPr>
        <sz val="8"/>
        <color theme="1"/>
        <rFont val="Arial"/>
        <family val="2"/>
      </rPr>
      <t xml:space="preserve"> EVU, einschließlich
</t>
    </r>
    <r>
      <rPr>
        <b/>
        <sz val="8"/>
        <color theme="1"/>
        <rFont val="Arial"/>
        <family val="2"/>
      </rPr>
      <t>eigener</t>
    </r>
    <r>
      <rPr>
        <sz val="8"/>
        <color theme="1"/>
        <rFont val="Arial"/>
        <family val="2"/>
      </rPr>
      <t xml:space="preserve"> EVU</t>
    </r>
  </si>
  <si>
    <r>
      <t>Betriebsleistung von EVU, mit denen Ihr EIU gesellschaftsrechtlich</t>
    </r>
    <r>
      <rPr>
        <b/>
        <sz val="8"/>
        <color theme="1"/>
        <rFont val="Arial"/>
        <family val="2"/>
      </rPr>
      <t xml:space="preserve"> nicht</t>
    </r>
    <r>
      <rPr>
        <sz val="8"/>
        <color theme="1"/>
        <rFont val="Arial"/>
        <family val="2"/>
      </rPr>
      <t xml:space="preserve"> verbunden ist</t>
    </r>
  </si>
  <si>
    <r>
      <t xml:space="preserve">Umsatz aller EVU; einschließlich Verrechnungen </t>
    </r>
    <r>
      <rPr>
        <b/>
        <sz val="8"/>
        <color theme="1"/>
        <rFont val="Arial"/>
        <family val="2"/>
      </rPr>
      <t>eigener</t>
    </r>
    <r>
      <rPr>
        <sz val="8"/>
        <color theme="1"/>
        <rFont val="Arial"/>
        <family val="2"/>
      </rPr>
      <t xml:space="preserve"> EVU*</t>
    </r>
  </si>
  <si>
    <r>
      <t>Umsatz von EVU, 
mit denen Ihr EIU gesellschaftsrechtlich</t>
    </r>
    <r>
      <rPr>
        <b/>
        <sz val="8"/>
        <color theme="1"/>
        <rFont val="Arial"/>
        <family val="2"/>
      </rPr>
      <t xml:space="preserve"> nicht</t>
    </r>
    <r>
      <rPr>
        <sz val="8"/>
        <color theme="1"/>
        <rFont val="Arial"/>
        <family val="2"/>
      </rPr>
      <t xml:space="preserve"> verbunden ist*</t>
    </r>
  </si>
  <si>
    <r>
      <t xml:space="preserve">* Neben EVU können auch andere Zugangsberechtigte (wie bspw. Aufgabenträger) Trassenentgelte entrichtet haben. Bitte geben Sie </t>
    </r>
    <r>
      <rPr>
        <b/>
        <sz val="8"/>
        <color theme="1"/>
        <rFont val="Arial"/>
        <family val="2"/>
      </rPr>
      <t>alle</t>
    </r>
    <r>
      <rPr>
        <sz val="8"/>
        <color theme="1"/>
        <rFont val="Arial"/>
        <family val="2"/>
      </rPr>
      <t xml:space="preserve"> Einnahmen aus Trassenentgelten an; </t>
    </r>
    <r>
      <rPr>
        <u/>
        <sz val="8"/>
        <color theme="1"/>
        <rFont val="Arial"/>
        <family val="2"/>
      </rPr>
      <t>nach ggf. gewährten Minderungen</t>
    </r>
    <r>
      <rPr>
        <sz val="8"/>
        <color theme="1"/>
        <rFont val="Arial"/>
        <family val="2"/>
      </rPr>
      <t xml:space="preserve"> und </t>
    </r>
    <r>
      <rPr>
        <b/>
        <sz val="8"/>
        <color theme="1"/>
        <rFont val="Arial"/>
        <family val="2"/>
      </rPr>
      <t>einschließlich</t>
    </r>
    <r>
      <rPr>
        <sz val="8"/>
        <color theme="1"/>
        <rFont val="Arial"/>
        <family val="2"/>
      </rPr>
      <t xml:space="preserve"> derjenigen von gesellschaftrechtlich verbundenen EVU.</t>
    </r>
  </si>
  <si>
    <r>
      <t>SPFV (</t>
    </r>
    <r>
      <rPr>
        <u/>
        <sz val="8"/>
        <color theme="1"/>
        <rFont val="Arial"/>
        <family val="2"/>
      </rPr>
      <t>gesamt</t>
    </r>
    <r>
      <rPr>
        <sz val="8"/>
        <color theme="1"/>
        <rFont val="Arial"/>
        <family val="2"/>
      </rPr>
      <t>)</t>
    </r>
  </si>
  <si>
    <r>
      <t>SPFV (</t>
    </r>
    <r>
      <rPr>
        <u/>
        <sz val="8"/>
        <color theme="1"/>
        <rFont val="Arial"/>
        <family val="2"/>
      </rPr>
      <t>nur HGV</t>
    </r>
    <r>
      <rPr>
        <sz val="8"/>
        <color theme="1"/>
        <rFont val="Arial"/>
        <family val="2"/>
      </rPr>
      <t>)</t>
    </r>
  </si>
  <si>
    <r>
      <t xml:space="preserve">Anteil verspäteter Züge
</t>
    </r>
    <r>
      <rPr>
        <sz val="8"/>
        <color theme="1"/>
        <rFont val="Arial"/>
        <family val="2"/>
      </rPr>
      <t>&gt; 4:59min (SPNV) / &gt; 14:59 (SPFV) nach Plan</t>
    </r>
  </si>
  <si>
    <r>
      <t>HGV</t>
    </r>
    <r>
      <rPr>
        <sz val="8"/>
        <color theme="1"/>
        <rFont val="Arial"/>
        <family val="2"/>
      </rPr>
      <t xml:space="preserve"> = Hochgeschwindigkeitsverkehr (ICE, Thalys und TGV)</t>
    </r>
  </si>
  <si>
    <r>
      <t xml:space="preserve">Bitte geben Sie an, ab wann ein Zug nach </t>
    </r>
    <r>
      <rPr>
        <u/>
        <sz val="8"/>
        <color theme="1"/>
        <rFont val="Arial"/>
        <family val="2"/>
      </rPr>
      <t>Ihrer Definition</t>
    </r>
    <r>
      <rPr>
        <sz val="8"/>
        <color theme="1"/>
        <rFont val="Arial"/>
        <family val="2"/>
      </rPr>
      <t xml:space="preserve"> als verspätet zu betrachten ist:</t>
    </r>
  </si>
  <si>
    <r>
      <t xml:space="preserve">Anteil verspäteter Züge
</t>
    </r>
    <r>
      <rPr>
        <sz val="8"/>
        <color theme="1"/>
        <rFont val="Arial"/>
        <family val="2"/>
      </rPr>
      <t>&gt; 14:59min  (national)   /   &gt; 59:59min (international) nach Plan</t>
    </r>
  </si>
  <si>
    <r>
      <t xml:space="preserve">Aufwendungen für Instandhaltung, Abschreibungen und Betrieb
für Schienenwege nach Verwendungsart / nach Aufwandsart; </t>
    </r>
    <r>
      <rPr>
        <b/>
        <sz val="14"/>
        <color theme="1"/>
        <rFont val="Arial"/>
        <family val="2"/>
      </rPr>
      <t>2013</t>
    </r>
  </si>
  <si>
    <r>
      <t xml:space="preserve">Bitte füllen Sie </t>
    </r>
    <r>
      <rPr>
        <b/>
        <u/>
        <sz val="9"/>
        <color theme="1"/>
        <rFont val="Arial"/>
        <family val="2"/>
      </rPr>
      <t>mindestens eine</t>
    </r>
    <r>
      <rPr>
        <u/>
        <sz val="9"/>
        <color theme="1"/>
        <rFont val="Arial"/>
        <family val="2"/>
      </rPr>
      <t xml:space="preserve"> der beiden Spalten in der nachfolgenden Tabelle aus.</t>
    </r>
    <r>
      <rPr>
        <sz val="9"/>
        <color theme="1"/>
        <rFont val="Arial"/>
        <family val="2"/>
      </rPr>
      <t xml:space="preserve">
</t>
    </r>
    <r>
      <rPr>
        <sz val="8"/>
        <color theme="1"/>
        <rFont val="Arial"/>
        <family val="2"/>
      </rPr>
      <t>Die Summe 17.16 (17.16.5) muss dabei</t>
    </r>
    <r>
      <rPr>
        <sz val="9"/>
        <color theme="1"/>
        <rFont val="Arial"/>
        <family val="2"/>
      </rPr>
      <t xml:space="preserve"> </t>
    </r>
    <r>
      <rPr>
        <sz val="8"/>
        <color theme="1"/>
        <rFont val="Arial"/>
        <family val="2"/>
      </rPr>
      <t xml:space="preserve">9.1 + 9.3 + 9.4 + 9.2 </t>
    </r>
    <r>
      <rPr>
        <b/>
        <sz val="8"/>
        <color theme="1"/>
        <rFont val="Arial"/>
        <family val="2"/>
      </rPr>
      <t>oder / und</t>
    </r>
    <r>
      <rPr>
        <sz val="8"/>
        <color theme="1"/>
        <rFont val="Arial"/>
        <family val="2"/>
      </rPr>
      <t xml:space="preserve"> 9.17 + 9.18 + 9.19 + 9.2 </t>
    </r>
    <r>
      <rPr>
        <sz val="9"/>
        <color theme="1"/>
        <rFont val="Arial"/>
        <family val="2"/>
      </rPr>
      <t>entsprechen.</t>
    </r>
  </si>
  <si>
    <r>
      <t xml:space="preserve"> </t>
    </r>
    <r>
      <rPr>
        <b/>
        <sz val="8"/>
        <color theme="1"/>
        <rFont val="Arial"/>
        <family val="2"/>
      </rPr>
      <t>Geschäftsjahr 2013</t>
    </r>
    <r>
      <rPr>
        <sz val="8"/>
        <color theme="1"/>
        <rFont val="Arial"/>
        <family val="2"/>
      </rPr>
      <t xml:space="preserve">
 Aufwendungen für...</t>
    </r>
  </si>
  <si>
    <r>
      <t xml:space="preserve">Höhe der 
Aufwendungen
</t>
    </r>
    <r>
      <rPr>
        <sz val="7"/>
        <color theme="1"/>
        <rFont val="Arial"/>
        <family val="2"/>
      </rPr>
      <t>(nach Verwendungsart)</t>
    </r>
  </si>
  <si>
    <r>
      <t xml:space="preserve">Höhe der Aufwendungen 
</t>
    </r>
    <r>
      <rPr>
        <sz val="7"/>
        <color theme="1"/>
        <rFont val="Arial"/>
        <family val="2"/>
      </rPr>
      <t>(nach Aufwandsart)</t>
    </r>
  </si>
  <si>
    <r>
      <t>Sonstiges</t>
    </r>
    <r>
      <rPr>
        <sz val="10"/>
        <color theme="1"/>
        <rFont val="Arial"/>
        <family val="2"/>
      </rPr>
      <t xml:space="preserve"> (inkl. Zinsen und Pachtzahlungen, vor Steuern)</t>
    </r>
  </si>
  <si>
    <r>
      <t xml:space="preserve">= 9.1 + 9.3 + 9.4 + 9.2 </t>
    </r>
    <r>
      <rPr>
        <b/>
        <sz val="7"/>
        <color theme="1"/>
        <rFont val="Arial"/>
        <family val="2"/>
      </rPr>
      <t>oder</t>
    </r>
    <r>
      <rPr>
        <sz val="7"/>
        <color theme="1"/>
        <rFont val="Arial"/>
        <family val="2"/>
      </rPr>
      <t xml:space="preserve"> = 9.17 + 9.18 + 9.19 + 9.2</t>
    </r>
  </si>
  <si>
    <r>
      <t xml:space="preserve">Summe </t>
    </r>
    <r>
      <rPr>
        <u/>
        <sz val="11"/>
        <color theme="1"/>
        <rFont val="Arial"/>
        <family val="2"/>
      </rPr>
      <t>gesamte</t>
    </r>
    <r>
      <rPr>
        <sz val="11"/>
        <color theme="1"/>
        <rFont val="Arial"/>
        <family val="2"/>
      </rPr>
      <t xml:space="preserve"> Eisenbahninfrastruktur****</t>
    </r>
  </si>
  <si>
    <r>
      <t>Bruttoausweis</t>
    </r>
    <r>
      <rPr>
        <sz val="10"/>
        <color theme="1"/>
        <rFont val="Arial"/>
        <family val="2"/>
      </rPr>
      <t xml:space="preserve"> </t>
    </r>
    <r>
      <rPr>
        <sz val="8"/>
        <color theme="1"/>
        <rFont val="Arial"/>
        <family val="2"/>
      </rPr>
      <t>(Aktivierung der vollen Investitionen, Passivierung der Drittmittel als Sonderposten)</t>
    </r>
  </si>
  <si>
    <r>
      <t>Nettoausweis</t>
    </r>
    <r>
      <rPr>
        <sz val="10"/>
        <color theme="1"/>
        <rFont val="Arial"/>
        <family val="2"/>
      </rPr>
      <t xml:space="preserve"> </t>
    </r>
    <r>
      <rPr>
        <sz val="8"/>
        <color theme="1"/>
        <rFont val="Arial"/>
        <family val="2"/>
      </rPr>
      <t>(Kürzung der Aktivierung um die erhaltenen Fördermittel / Zuschüsse)</t>
    </r>
  </si>
  <si>
    <r>
      <t xml:space="preserve">Bei Bruttoausweis errechnet sich die Förderquote aus dem Quotienten vom Sonderposten für Investitionszuschüsse sowie dem Anlagevermögen. Es sind jeweils die der </t>
    </r>
    <r>
      <rPr>
        <u/>
        <sz val="8"/>
        <color theme="1"/>
        <rFont val="Arial"/>
        <family val="2"/>
      </rPr>
      <t>Schienenwegsinfrastruktur</t>
    </r>
    <r>
      <rPr>
        <sz val="8"/>
        <color theme="1"/>
        <rFont val="Arial"/>
        <family val="2"/>
      </rPr>
      <t xml:space="preserve"> zugeordneten Buchwerte anzusetzen.
Bei Nettoausweis verwenden Sie bitte die in der Tabelle "Hinweise" erläuterte Methodik (qualifizierte Schätzung).</t>
    </r>
  </si>
  <si>
    <r>
      <t xml:space="preserve">TEN </t>
    </r>
    <r>
      <rPr>
        <sz val="7"/>
        <color theme="1"/>
        <rFont val="Arial"/>
        <family val="2"/>
      </rPr>
      <t>(Transeuropäische Netze)</t>
    </r>
  </si>
  <si>
    <r>
      <t xml:space="preserve">EFRE </t>
    </r>
    <r>
      <rPr>
        <sz val="7"/>
        <color theme="1"/>
        <rFont val="Arial"/>
        <family val="2"/>
      </rPr>
      <t>(Europäischer Fonds für regionale Entwicklung)</t>
    </r>
  </si>
  <si>
    <r>
      <t xml:space="preserve">EBKrG </t>
    </r>
    <r>
      <rPr>
        <sz val="7"/>
        <color theme="1"/>
        <rFont val="Arial"/>
        <family val="2"/>
      </rPr>
      <t>(Eisenbahnkreuzungsgesetz)</t>
    </r>
  </si>
  <si>
    <r>
      <t xml:space="preserve">BSchwAG </t>
    </r>
    <r>
      <rPr>
        <sz val="7"/>
        <color theme="1"/>
        <rFont val="Arial"/>
        <family val="2"/>
      </rPr>
      <t>(Bundesschienenwegeausbaugesetz)</t>
    </r>
  </si>
  <si>
    <r>
      <t xml:space="preserve">ZIP </t>
    </r>
    <r>
      <rPr>
        <sz val="7"/>
        <color theme="1"/>
        <rFont val="Arial"/>
        <family val="2"/>
      </rPr>
      <t>(Zukunftsinvestitionsprogramm)</t>
    </r>
  </si>
  <si>
    <r>
      <t xml:space="preserve">GVFG </t>
    </r>
    <r>
      <rPr>
        <sz val="7"/>
        <color theme="1"/>
        <rFont val="Arial"/>
        <family val="2"/>
      </rPr>
      <t>(Gemeindeverkehrsfinanzierungsgesetz)</t>
    </r>
  </si>
  <si>
    <r>
      <t xml:space="preserve">Vermögens- und Kapitalsituation im </t>
    </r>
    <r>
      <rPr>
        <u/>
        <sz val="14"/>
        <color theme="1"/>
        <rFont val="Arial"/>
        <family val="2"/>
      </rPr>
      <t xml:space="preserve">Geschäftsjahr </t>
    </r>
    <r>
      <rPr>
        <b/>
        <u/>
        <sz val="14"/>
        <color theme="1"/>
        <rFont val="Arial"/>
        <family val="2"/>
      </rPr>
      <t>2012</t>
    </r>
  </si>
  <si>
    <r>
      <t xml:space="preserve">Bitte geben Sie im folgenden nur die Höhe des </t>
    </r>
    <r>
      <rPr>
        <u/>
        <sz val="8"/>
        <color theme="1"/>
        <rFont val="Arial"/>
        <family val="2"/>
      </rPr>
      <t>Anlagevermögens</t>
    </r>
    <r>
      <rPr>
        <sz val="8"/>
        <color theme="1"/>
        <rFont val="Arial"/>
        <family val="2"/>
      </rPr>
      <t xml:space="preserve"> gemäß Ihres Jahresabschlusses 
für das Geschäftsjahr </t>
    </r>
    <r>
      <rPr>
        <b/>
        <sz val="8"/>
        <color theme="1"/>
        <rFont val="Arial"/>
        <family val="2"/>
      </rPr>
      <t>2012</t>
    </r>
    <r>
      <rPr>
        <sz val="8"/>
        <color theme="1"/>
        <rFont val="Arial"/>
        <family val="2"/>
      </rPr>
      <t xml:space="preserve"> an, das für den Betrieb der Eisenbahninfrastruktur  
bzw. (sofern zuortbar) für den </t>
    </r>
    <r>
      <rPr>
        <u/>
        <sz val="8"/>
        <color theme="1"/>
        <rFont val="Arial"/>
        <family val="2"/>
      </rPr>
      <t>Betrieb der Schienenwege</t>
    </r>
    <r>
      <rPr>
        <sz val="8"/>
        <color theme="1"/>
        <rFont val="Arial"/>
        <family val="2"/>
      </rPr>
      <t xml:space="preserve"> eingesetzt / vorgesehen ist.
Sollte dies einen unangemessenen Aufwand bedingen, ist eine </t>
    </r>
    <r>
      <rPr>
        <u/>
        <sz val="8"/>
        <color theme="1"/>
        <rFont val="Arial"/>
        <family val="2"/>
      </rPr>
      <t>qualifizierte Schätzung / Ableitung</t>
    </r>
    <r>
      <rPr>
        <sz val="8"/>
        <color theme="1"/>
        <rFont val="Arial"/>
        <family val="2"/>
      </rPr>
      <t xml:space="preserve"> hinreichend.</t>
    </r>
  </si>
  <si>
    <r>
      <t xml:space="preserve">   davon Anlagevermögen** Eisenbahninfrastruktur
</t>
    </r>
    <r>
      <rPr>
        <sz val="8"/>
        <color theme="1"/>
        <rFont val="Arial"/>
        <family val="2"/>
      </rPr>
      <t xml:space="preserve">                 (Schienenwege + Serviceeinrichtungen)</t>
    </r>
  </si>
  <si>
    <r>
      <t xml:space="preserve">*)  Umlaufvermögen des </t>
    </r>
    <r>
      <rPr>
        <u/>
        <sz val="8"/>
        <color theme="1"/>
        <rFont val="Arial"/>
        <family val="2"/>
      </rPr>
      <t>gesamten Unternehmens</t>
    </r>
    <r>
      <rPr>
        <sz val="8"/>
        <color theme="1"/>
        <rFont val="Arial"/>
        <family val="2"/>
      </rPr>
      <t xml:space="preserve">
    Verfahren Sie hier wie unter Punkt 26.1 - nennen Sie hier bitte das zu 26.1 komplementäre Umlaufvermögen.
    Sollte dies einen unangemessenen Aufwand bedingen, ist eine qualifizierte Schätzung / Ableitung hinreichend.</t>
    </r>
  </si>
  <si>
    <r>
      <t xml:space="preserve">Bitte geben Sie im folgenden nur die Höhe des </t>
    </r>
    <r>
      <rPr>
        <u/>
        <sz val="8"/>
        <color theme="1"/>
        <rFont val="Arial"/>
        <family val="2"/>
      </rPr>
      <t>Umlaufvermögens</t>
    </r>
    <r>
      <rPr>
        <sz val="8"/>
        <color theme="1"/>
        <rFont val="Arial"/>
        <family val="2"/>
      </rPr>
      <t xml:space="preserve"> gemäß Ihres Jahresabschlusses 
für das Geschäftsjahr </t>
    </r>
    <r>
      <rPr>
        <b/>
        <sz val="8"/>
        <color theme="1"/>
        <rFont val="Arial"/>
        <family val="2"/>
      </rPr>
      <t>2012</t>
    </r>
    <r>
      <rPr>
        <sz val="8"/>
        <color theme="1"/>
        <rFont val="Arial"/>
        <family val="2"/>
      </rPr>
      <t xml:space="preserve"> an, das für den Betrieb der Eisenbahninfrastruktur  
bzw. (sofern zuortbar) für den </t>
    </r>
    <r>
      <rPr>
        <u/>
        <sz val="8"/>
        <color theme="1"/>
        <rFont val="Arial"/>
        <family val="2"/>
      </rPr>
      <t>Betrieb der Schienenwege</t>
    </r>
    <r>
      <rPr>
        <sz val="8"/>
        <color theme="1"/>
        <rFont val="Arial"/>
        <family val="2"/>
      </rPr>
      <t xml:space="preserve"> eingesetzt / vorgesehen ist.
Sollte dies einen unangemessenen Aufwand bedingen, ist eine </t>
    </r>
    <r>
      <rPr>
        <u/>
        <sz val="8"/>
        <color theme="1"/>
        <rFont val="Arial"/>
        <family val="2"/>
      </rPr>
      <t>qualifizierte Schätzung / Ableitung</t>
    </r>
    <r>
      <rPr>
        <sz val="8"/>
        <color theme="1"/>
        <rFont val="Arial"/>
        <family val="2"/>
      </rPr>
      <t xml:space="preserve"> hinreichend.</t>
    </r>
  </si>
  <si>
    <r>
      <t xml:space="preserve">   davon Umlaufvermögen Eisenbahninfrastruktur
</t>
    </r>
    <r>
      <rPr>
        <sz val="8"/>
        <color theme="1"/>
        <rFont val="Arial"/>
        <family val="2"/>
      </rPr>
      <t xml:space="preserve">                 (Schienenwege + Serviceeinrichtungen)</t>
    </r>
  </si>
  <si>
    <r>
      <t xml:space="preserve">Bitte geben Sie untenstehend die jeweiligen Werte für den </t>
    </r>
    <r>
      <rPr>
        <u/>
        <sz val="8"/>
        <color theme="1"/>
        <rFont val="Arial"/>
        <family val="2"/>
      </rPr>
      <t>Eisenbahninfrastrukturbereich</t>
    </r>
    <r>
      <rPr>
        <sz val="8"/>
        <color theme="1"/>
        <rFont val="Arial"/>
        <family val="2"/>
      </rPr>
      <t xml:space="preserve"> an. 
Nur wenn diese nicht vorliegen, nennen Sie bitte die Werte für das gesamte Unternehmen.</t>
    </r>
  </si>
  <si>
    <r>
      <t xml:space="preserve">Gesamtvermögen / Bilanzsumme </t>
    </r>
    <r>
      <rPr>
        <sz val="10"/>
        <color theme="1"/>
        <rFont val="Arial"/>
        <family val="2"/>
      </rPr>
      <t xml:space="preserve">
</t>
    </r>
    <r>
      <rPr>
        <sz val="8"/>
        <color theme="1"/>
        <rFont val="Arial"/>
        <family val="2"/>
      </rPr>
      <t>(Summe aller Aktivposten bzw. Passivposten gemäß § 266 HGB)**</t>
    </r>
  </si>
  <si>
    <r>
      <t xml:space="preserve">Eigenkapital </t>
    </r>
    <r>
      <rPr>
        <sz val="10"/>
        <color theme="1"/>
        <rFont val="Arial"/>
        <family val="2"/>
      </rPr>
      <t>(</t>
    </r>
    <r>
      <rPr>
        <sz val="8"/>
        <color theme="1"/>
        <rFont val="Arial"/>
        <family val="2"/>
      </rPr>
      <t>ohne Sonderposten aus Zuwendungen / Zuschüsse)</t>
    </r>
  </si>
  <si>
    <r>
      <t xml:space="preserve">Fremdkapital gemäß §266 HGB </t>
    </r>
    <r>
      <rPr>
        <sz val="10"/>
        <color theme="1"/>
        <rFont val="Arial"/>
        <family val="2"/>
      </rPr>
      <t xml:space="preserve"> 
</t>
    </r>
    <r>
      <rPr>
        <sz val="8"/>
        <color theme="1"/>
        <rFont val="Arial"/>
        <family val="2"/>
      </rPr>
      <t>(Rückstellungen &amp; Verbindlichkeiten)</t>
    </r>
  </si>
  <si>
    <r>
      <t xml:space="preserve">Vermögens- und Kapitalsituation im </t>
    </r>
    <r>
      <rPr>
        <u/>
        <sz val="14"/>
        <color theme="1"/>
        <rFont val="Arial"/>
        <family val="2"/>
      </rPr>
      <t xml:space="preserve">Geschäftsjahr </t>
    </r>
    <r>
      <rPr>
        <b/>
        <u/>
        <sz val="14"/>
        <color theme="1"/>
        <rFont val="Arial"/>
        <family val="2"/>
      </rPr>
      <t>2013</t>
    </r>
  </si>
  <si>
    <r>
      <t xml:space="preserve">Bitte geben Sie im folgenden nur die Höhe des </t>
    </r>
    <r>
      <rPr>
        <u/>
        <sz val="8"/>
        <color theme="1"/>
        <rFont val="Arial"/>
        <family val="2"/>
      </rPr>
      <t>Anlagevermögens</t>
    </r>
    <r>
      <rPr>
        <sz val="8"/>
        <color theme="1"/>
        <rFont val="Arial"/>
        <family val="2"/>
      </rPr>
      <t xml:space="preserve"> gemäß Ihres Jahresabschlusses 
für das Geschäftsjahr </t>
    </r>
    <r>
      <rPr>
        <b/>
        <sz val="8"/>
        <color theme="1"/>
        <rFont val="Arial"/>
        <family val="2"/>
      </rPr>
      <t>2013</t>
    </r>
    <r>
      <rPr>
        <sz val="8"/>
        <color theme="1"/>
        <rFont val="Arial"/>
        <family val="2"/>
      </rPr>
      <t xml:space="preserve"> an, das für den Betrieb der Eisenbahninfrastruktur  
bzw. (sofern zuortbar) für den </t>
    </r>
    <r>
      <rPr>
        <u/>
        <sz val="8"/>
        <color theme="1"/>
        <rFont val="Arial"/>
        <family val="2"/>
      </rPr>
      <t>Betrieb der Schienenwege</t>
    </r>
    <r>
      <rPr>
        <sz val="8"/>
        <color theme="1"/>
        <rFont val="Arial"/>
        <family val="2"/>
      </rPr>
      <t xml:space="preserve"> eingesetzt / vorgesehen ist.
Sollte dies einen unangemessenen Aufwand bedingen, ist eine qualifizierte Schätzung / Ableitung hinreichend.</t>
    </r>
  </si>
  <si>
    <r>
      <t xml:space="preserve">Bitte geben Sie im folgenden nur die Höhe des </t>
    </r>
    <r>
      <rPr>
        <u/>
        <sz val="8"/>
        <color theme="1"/>
        <rFont val="Arial"/>
        <family val="2"/>
      </rPr>
      <t>Umlaufvermögens</t>
    </r>
    <r>
      <rPr>
        <sz val="8"/>
        <color theme="1"/>
        <rFont val="Arial"/>
        <family val="2"/>
      </rPr>
      <t xml:space="preserve"> gemäß Ihres Jahresabschlusses 
für das Geschäftsjahr </t>
    </r>
    <r>
      <rPr>
        <b/>
        <sz val="8"/>
        <color theme="1"/>
        <rFont val="Arial"/>
        <family val="2"/>
      </rPr>
      <t>2013</t>
    </r>
    <r>
      <rPr>
        <sz val="8"/>
        <color theme="1"/>
        <rFont val="Arial"/>
        <family val="2"/>
      </rPr>
      <t xml:space="preserve"> an, das für den Betrieb der Eisenbahninfrastruktur  
bzw. (sofern zuortbar) für den </t>
    </r>
    <r>
      <rPr>
        <u/>
        <sz val="8"/>
        <color theme="1"/>
        <rFont val="Arial"/>
        <family val="2"/>
      </rPr>
      <t>Betrieb der Schienenwege</t>
    </r>
    <r>
      <rPr>
        <sz val="8"/>
        <color theme="1"/>
        <rFont val="Arial"/>
        <family val="2"/>
      </rPr>
      <t xml:space="preserve"> eingesetzt / vorgesehen ist.
Sollte dies einen unangemessenen Aufwand bedingen, ist eine qualifizierte Schätzung / Ableitung hinreichend.</t>
    </r>
  </si>
  <si>
    <r>
      <t xml:space="preserve">Bitte geben Sie untenstehend die jeweiligen Werte für den </t>
    </r>
    <r>
      <rPr>
        <u/>
        <sz val="8"/>
        <color theme="1"/>
        <rFont val="Arial"/>
        <family val="2"/>
      </rPr>
      <t>Eisenbahninfrastrukturbereich</t>
    </r>
    <r>
      <rPr>
        <sz val="8"/>
        <color theme="1"/>
        <rFont val="Arial"/>
        <family val="2"/>
      </rPr>
      <t xml:space="preserve"> an. 
Nur wenn diese diese nicht vorliegen, nennen Sie bitte die Werte für das gesamte Unternehmen.</t>
    </r>
  </si>
  <si>
    <r>
      <t xml:space="preserve">Die öffentlichen Eisenbahninfrastrukturunternehmen haben die Regulierungsbehörde gemäß § 14d (1) Nr. 6 AEG über "die </t>
    </r>
    <r>
      <rPr>
        <u/>
        <sz val="8"/>
        <color theme="1"/>
        <rFont val="Arial"/>
        <family val="2"/>
      </rPr>
      <t>beabsichtigte Neufassung oder Änderung</t>
    </r>
    <r>
      <rPr>
        <sz val="8"/>
        <color theme="1"/>
        <rFont val="Arial"/>
        <family val="2"/>
      </rPr>
      <t xml:space="preserve"> von </t>
    </r>
    <r>
      <rPr>
        <b/>
        <sz val="8"/>
        <color theme="1"/>
        <rFont val="Arial"/>
        <family val="2"/>
      </rPr>
      <t>Schienennetz-Benutzungsbedingungen</t>
    </r>
    <r>
      <rPr>
        <sz val="8"/>
        <color theme="1"/>
        <rFont val="Arial"/>
        <family val="2"/>
      </rPr>
      <t xml:space="preserve"> [...]
</t>
    </r>
    <r>
      <rPr>
        <b/>
        <sz val="8"/>
        <color theme="1"/>
        <rFont val="Arial"/>
        <family val="2"/>
      </rPr>
      <t>einschließlich der jeweils vorgesehenen Entgeltgrundsätze und Entgelthöhen</t>
    </r>
    <r>
      <rPr>
        <sz val="8"/>
        <color theme="1"/>
        <rFont val="Arial"/>
        <family val="2"/>
      </rPr>
      <t>" zu unterrichten.</t>
    </r>
  </si>
  <si>
    <r>
      <t xml:space="preserve">- </t>
    </r>
    <r>
      <rPr>
        <u/>
        <sz val="8"/>
        <color theme="1"/>
        <rFont val="Arial"/>
        <family val="2"/>
      </rPr>
      <t>Personenbahnhöfe (einschließlich Haltepunkte)</t>
    </r>
    <r>
      <rPr>
        <sz val="8"/>
        <color theme="1"/>
        <rFont val="Arial"/>
        <family val="2"/>
      </rPr>
      <t xml:space="preserve">
- Güterbahnhöfe einschließlich Terminals, Ladestellen, Industriestamm-, Zuführungs- und Anschlussgleise
- Zugbildungseinrichtungen / Rangierbahnhöfe   
- Abstellgleise    
- Häfen mit Schieneninfrastruktur    
- Wartungs- und sonstige technische Einrichtungen    
- Einrichtungen für die Brennstoffaufnahme </t>
    </r>
  </si>
  <si>
    <r>
      <t xml:space="preserve">Wenn Sie über eigene Serviceeinrichtungen verfügen, füllen Sie bitte zusätzlich den folgenden Fragebogen aus:
</t>
    </r>
    <r>
      <rPr>
        <b/>
        <sz val="8"/>
        <color theme="1"/>
        <rFont val="Arial"/>
        <family val="2"/>
      </rPr>
      <t>Nr. 3 Fragebogen für EIU - Betreiber von Serviceeinrichtungen.</t>
    </r>
  </si>
  <si>
    <r>
      <t xml:space="preserve">Der/Die Ansprechpartner/in ist mit der Erhebung von personenbezogenen Daten nebst Verarbeitung und Nutzung durch die Bundesnetzagentur einverstanden. Der Datenaustausch findet nur mit der hier genannten Person statt.
</t>
    </r>
    <r>
      <rPr>
        <b/>
        <sz val="7"/>
        <color theme="1"/>
        <rFont val="Arial"/>
        <family val="2"/>
      </rPr>
      <t xml:space="preserve">Die Daten werden in eine Dritten nicht zur Verfügung stehende Datenbank aufgenommen. </t>
    </r>
  </si>
  <si>
    <r>
      <t xml:space="preserve">weitere Serviceeinrichtungen
</t>
    </r>
    <r>
      <rPr>
        <sz val="8"/>
        <color theme="1"/>
        <rFont val="Arial"/>
        <family val="2"/>
      </rPr>
      <t>(Wartungseinrichtungen, Brennstoffaufnahmen u. a.)</t>
    </r>
  </si>
  <si>
    <r>
      <t xml:space="preserve">  Berichtsjahr 2013</t>
    </r>
    <r>
      <rPr>
        <sz val="8"/>
        <color theme="1"/>
        <rFont val="Arial"/>
        <family val="2"/>
      </rPr>
      <t xml:space="preserve">
  Art der Serviceeinrichtung nach deren Hauptnutzung</t>
    </r>
  </si>
  <si>
    <r>
      <t>Anzahl Nutzer</t>
    </r>
    <r>
      <rPr>
        <b/>
        <sz val="7"/>
        <color theme="1"/>
        <rFont val="Arial"/>
        <family val="2"/>
      </rPr>
      <t xml:space="preserve"> insgesamt</t>
    </r>
    <r>
      <rPr>
        <sz val="7"/>
        <color theme="1"/>
        <rFont val="Arial"/>
        <family val="2"/>
      </rPr>
      <t xml:space="preserve"> (einschließlich 
</t>
    </r>
    <r>
      <rPr>
        <b/>
        <sz val="7"/>
        <color theme="1"/>
        <rFont val="Arial"/>
        <family val="2"/>
      </rPr>
      <t>eigener</t>
    </r>
    <r>
      <rPr>
        <sz val="7"/>
        <color theme="1"/>
        <rFont val="Arial"/>
        <family val="2"/>
      </rPr>
      <t xml:space="preserve"> EVU)</t>
    </r>
  </si>
  <si>
    <r>
      <t xml:space="preserve">Anzahl
gesellschaftsrechtlich </t>
    </r>
    <r>
      <rPr>
        <b/>
        <sz val="7"/>
        <color theme="1"/>
        <rFont val="Arial"/>
        <family val="2"/>
      </rPr>
      <t xml:space="preserve">nicht </t>
    </r>
    <r>
      <rPr>
        <sz val="7"/>
        <color theme="1"/>
        <rFont val="Arial"/>
        <family val="2"/>
      </rPr>
      <t>mit Ihrem EIU verbundener Nutzer</t>
    </r>
  </si>
  <si>
    <r>
      <t xml:space="preserve">Anzahl aller Halte von EVU, mit denen Ihr EIU gesellschaftsrechtlich </t>
    </r>
    <r>
      <rPr>
        <b/>
        <sz val="11"/>
        <color theme="1"/>
        <rFont val="Arial"/>
        <family val="2"/>
      </rPr>
      <t>nicht</t>
    </r>
    <r>
      <rPr>
        <sz val="11"/>
        <color theme="1"/>
        <rFont val="Arial"/>
        <family val="2"/>
      </rPr>
      <t xml:space="preserve"> verbunden ist</t>
    </r>
  </si>
  <si>
    <r>
      <t xml:space="preserve">   davon Anzahl Terminals
</t>
    </r>
    <r>
      <rPr>
        <sz val="8"/>
        <color theme="1"/>
        <rFont val="Arial"/>
        <family val="2"/>
      </rPr>
      <t xml:space="preserve">     nur intermodale Terminals für den Kombinierten Verkehr (KV)</t>
    </r>
  </si>
  <si>
    <r>
      <t xml:space="preserve">Anzahl aller Güterladestellen 
</t>
    </r>
    <r>
      <rPr>
        <sz val="7"/>
        <color theme="1"/>
        <rFont val="Arial"/>
        <family val="2"/>
      </rPr>
      <t>einschließlich Laderampen und Ladestraßen</t>
    </r>
  </si>
  <si>
    <r>
      <t xml:space="preserve">Sofern Sie </t>
    </r>
    <r>
      <rPr>
        <b/>
        <sz val="8"/>
        <color theme="1"/>
        <rFont val="Arial"/>
        <family val="2"/>
      </rPr>
      <t xml:space="preserve">einen Teil </t>
    </r>
    <r>
      <rPr>
        <sz val="8"/>
        <color theme="1"/>
        <rFont val="Arial"/>
        <family val="2"/>
      </rPr>
      <t xml:space="preserve">des Umschlagsvolumens
</t>
    </r>
    <r>
      <rPr>
        <b/>
        <sz val="8"/>
        <color theme="1"/>
        <rFont val="Arial"/>
        <family val="2"/>
      </rPr>
      <t>nicht</t>
    </r>
    <r>
      <rPr>
        <sz val="8"/>
        <color theme="1"/>
        <rFont val="Arial"/>
        <family val="2"/>
      </rPr>
      <t xml:space="preserve"> in Nettotonnen angeben können, 
nennen Sie dieses bitte in Twenty-Foot Equivalent Units (TEU):</t>
    </r>
  </si>
  <si>
    <r>
      <t xml:space="preserve">  davon mit </t>
    </r>
    <r>
      <rPr>
        <u/>
        <sz val="10"/>
        <color theme="1"/>
        <rFont val="Arial"/>
        <family val="2"/>
      </rPr>
      <t>betrieblich genutztem</t>
    </r>
    <r>
      <rPr>
        <sz val="10"/>
        <color theme="1"/>
        <rFont val="Arial"/>
        <family val="2"/>
      </rPr>
      <t xml:space="preserve"> Ablaufberg</t>
    </r>
  </si>
  <si>
    <r>
      <t>Gesamtes Umschlagsvolumen im Hafen</t>
    </r>
    <r>
      <rPr>
        <sz val="9"/>
        <color theme="1"/>
        <rFont val="Arial"/>
        <family val="2"/>
      </rPr>
      <t xml:space="preserve"> in Nettotonnen</t>
    </r>
  </si>
  <si>
    <r>
      <t xml:space="preserve">Kann ein Teil des Umschlags </t>
    </r>
    <r>
      <rPr>
        <b/>
        <sz val="8"/>
        <color theme="1"/>
        <rFont val="Arial"/>
        <family val="2"/>
      </rPr>
      <t>nicht</t>
    </r>
    <r>
      <rPr>
        <sz val="8"/>
        <color theme="1"/>
        <rFont val="Arial"/>
        <family val="2"/>
      </rPr>
      <t xml:space="preserve"> in Nettotonnen angegeben werden, 
nennen Sie dieses bitte in Twenty-Foot Equivalent Units (TEU):</t>
    </r>
  </si>
  <si>
    <r>
      <t xml:space="preserve">Schienenbezogenes Umschlagsvolumen im Hafen
</t>
    </r>
    <r>
      <rPr>
        <sz val="9"/>
        <color theme="1"/>
        <rFont val="Arial"/>
        <family val="2"/>
      </rPr>
      <t>in Nettotonnen</t>
    </r>
  </si>
  <si>
    <r>
      <t xml:space="preserve">       </t>
    </r>
    <r>
      <rPr>
        <sz val="10"/>
        <color theme="1"/>
        <rFont val="Arial"/>
        <family val="2"/>
      </rPr>
      <t>Güterwagen</t>
    </r>
  </si>
  <si>
    <r>
      <t xml:space="preserve">  </t>
    </r>
    <r>
      <rPr>
        <b/>
        <sz val="8"/>
        <color theme="1"/>
        <rFont val="Arial"/>
        <family val="2"/>
      </rPr>
      <t>Berichtsjahr 2013</t>
    </r>
    <r>
      <rPr>
        <sz val="8"/>
        <color theme="1"/>
        <rFont val="Arial"/>
        <family val="2"/>
      </rPr>
      <t xml:space="preserve">
  Art der Serviceeinrichtung nach deren Hauptnutzung</t>
    </r>
  </si>
  <si>
    <r>
      <t xml:space="preserve">Umsatz von </t>
    </r>
    <r>
      <rPr>
        <u/>
        <sz val="8"/>
        <color theme="1"/>
        <rFont val="Arial"/>
        <family val="2"/>
      </rPr>
      <t>allen</t>
    </r>
    <r>
      <rPr>
        <sz val="8"/>
        <color theme="1"/>
        <rFont val="Arial"/>
        <family val="2"/>
      </rPr>
      <t xml:space="preserve"> EVU*; inklusive Verrechnungen </t>
    </r>
    <r>
      <rPr>
        <b/>
        <sz val="8"/>
        <color theme="1"/>
        <rFont val="Arial"/>
        <family val="2"/>
      </rPr>
      <t>eigener</t>
    </r>
    <r>
      <rPr>
        <sz val="8"/>
        <color theme="1"/>
        <rFont val="Arial"/>
        <family val="2"/>
      </rPr>
      <t xml:space="preserve"> EVU</t>
    </r>
  </si>
  <si>
    <r>
      <t xml:space="preserve">* Neben EVU können auch andere Zugangsberechtigte (wie bspw. Aufgabenträger) Nutzungsentgelte entrichtet haben. Bitte geben Sie hier </t>
    </r>
    <r>
      <rPr>
        <b/>
        <sz val="8"/>
        <color theme="1"/>
        <rFont val="Arial"/>
        <family val="2"/>
      </rPr>
      <t>alle</t>
    </r>
    <r>
      <rPr>
        <sz val="8"/>
        <color theme="1"/>
        <rFont val="Arial"/>
        <family val="2"/>
      </rPr>
      <t xml:space="preserve"> Einnahmen aus Nutzungsentgelten an.</t>
    </r>
  </si>
  <si>
    <r>
      <t xml:space="preserve"> </t>
    </r>
    <r>
      <rPr>
        <b/>
        <sz val="8"/>
        <color theme="1"/>
        <rFont val="Arial"/>
        <family val="2"/>
      </rPr>
      <t>Berichtsjahr 2013</t>
    </r>
    <r>
      <rPr>
        <sz val="8"/>
        <color theme="1"/>
        <rFont val="Arial"/>
        <family val="2"/>
      </rPr>
      <t xml:space="preserve">
 Art der Serviceeinrichtung</t>
    </r>
  </si>
  <si>
    <r>
      <t xml:space="preserve">Gesamtumsatz von </t>
    </r>
    <r>
      <rPr>
        <u/>
        <sz val="8"/>
        <color theme="1"/>
        <rFont val="Arial"/>
        <family val="2"/>
      </rPr>
      <t>allen</t>
    </r>
    <r>
      <rPr>
        <sz val="8"/>
        <color theme="1"/>
        <rFont val="Arial"/>
        <family val="2"/>
      </rPr>
      <t xml:space="preserve"> EVU; inklusive Verrechnungen </t>
    </r>
    <r>
      <rPr>
        <b/>
        <sz val="8"/>
        <color theme="1"/>
        <rFont val="Arial"/>
        <family val="2"/>
      </rPr>
      <t>eigener</t>
    </r>
    <r>
      <rPr>
        <sz val="8"/>
        <color theme="1"/>
        <rFont val="Arial"/>
        <family val="2"/>
      </rPr>
      <t xml:space="preserve"> EVU</t>
    </r>
  </si>
  <si>
    <r>
      <t xml:space="preserve">Umsatz von EVU, mit denen Ihr EIU gesell-schaftsrechtlich </t>
    </r>
    <r>
      <rPr>
        <b/>
        <sz val="8"/>
        <color theme="1"/>
        <rFont val="Arial"/>
        <family val="2"/>
      </rPr>
      <t>nicht</t>
    </r>
    <r>
      <rPr>
        <sz val="8"/>
        <color theme="1"/>
        <rFont val="Arial"/>
        <family val="2"/>
      </rPr>
      <t xml:space="preserve"> verbunden ist</t>
    </r>
  </si>
  <si>
    <r>
      <t xml:space="preserve">Aufwendungen für Instandhaltung, Abschreibungen* und Betrieb
von Serviceeinrichtungen** im </t>
    </r>
    <r>
      <rPr>
        <u/>
        <sz val="14"/>
        <color theme="1"/>
        <rFont val="Arial"/>
        <family val="2"/>
      </rPr>
      <t>Geschäftsjahr 2013</t>
    </r>
  </si>
  <si>
    <r>
      <t xml:space="preserve">Bitte geben Sie für die jeweilige Sparte die im Berichtsjahr entstandenen
</t>
    </r>
    <r>
      <rPr>
        <u/>
        <sz val="8"/>
        <color theme="1"/>
        <rFont val="Arial"/>
        <family val="2"/>
      </rPr>
      <t>eisenbahninfrastrukturbezogenen</t>
    </r>
    <r>
      <rPr>
        <sz val="8"/>
        <color theme="1"/>
        <rFont val="Arial"/>
        <family val="2"/>
      </rPr>
      <t xml:space="preserve"> Kosten für Instandhaltung, Abschreibungen* und den Betrieb
(inkl. Zinsen und Pachtzahlungen sowie sonstiger Kosten) von Serviceeinrichtungen an.</t>
    </r>
  </si>
  <si>
    <r>
      <t xml:space="preserve"> </t>
    </r>
    <r>
      <rPr>
        <b/>
        <sz val="8"/>
        <color theme="1"/>
        <rFont val="Arial"/>
        <family val="2"/>
      </rPr>
      <t>Geschäftsjahr 2013</t>
    </r>
    <r>
      <rPr>
        <sz val="8"/>
        <color theme="1"/>
        <rFont val="Arial"/>
        <family val="2"/>
      </rPr>
      <t xml:space="preserve">
 Art der Serviceeinrichtung</t>
    </r>
  </si>
  <si>
    <r>
      <t xml:space="preserve">Eisenbahninfrastrukturbezogene </t>
    </r>
    <r>
      <rPr>
        <b/>
        <sz val="9"/>
        <color theme="1"/>
        <rFont val="Arial"/>
        <family val="2"/>
      </rPr>
      <t>Aufwendungen</t>
    </r>
  </si>
  <si>
    <r>
      <t xml:space="preserve">Summe Aufwendungen für Serviceeinrichtungen
</t>
    </r>
    <r>
      <rPr>
        <sz val="8"/>
        <color theme="1"/>
        <rFont val="Arial"/>
        <family val="2"/>
      </rPr>
      <t xml:space="preserve">(entspricht der Summe der Punkte </t>
    </r>
    <r>
      <rPr>
        <b/>
        <sz val="8"/>
        <color theme="1"/>
        <rFont val="Arial"/>
        <family val="2"/>
      </rPr>
      <t>9.20.7</t>
    </r>
    <r>
      <rPr>
        <sz val="8"/>
        <color theme="1"/>
        <rFont val="Arial"/>
        <family val="2"/>
      </rPr>
      <t xml:space="preserve"> + </t>
    </r>
    <r>
      <rPr>
        <b/>
        <sz val="8"/>
        <color theme="1"/>
        <rFont val="Arial"/>
        <family val="2"/>
      </rPr>
      <t>9.20.8</t>
    </r>
    <r>
      <rPr>
        <sz val="8"/>
        <color theme="1"/>
        <rFont val="Arial"/>
        <family val="2"/>
      </rPr>
      <t xml:space="preserve"> + </t>
    </r>
    <r>
      <rPr>
        <b/>
        <sz val="8"/>
        <color theme="1"/>
        <rFont val="Arial"/>
        <family val="2"/>
      </rPr>
      <t>9.20.9</t>
    </r>
    <r>
      <rPr>
        <sz val="8"/>
        <color theme="1"/>
        <rFont val="Arial"/>
        <family val="2"/>
      </rPr>
      <t>)</t>
    </r>
  </si>
  <si>
    <r>
      <t xml:space="preserve">Vermögens- und Kapitalsituation im Geschäftsjahr </t>
    </r>
    <r>
      <rPr>
        <b/>
        <sz val="14"/>
        <color theme="1"/>
        <rFont val="Arial"/>
        <family val="2"/>
      </rPr>
      <t>2012</t>
    </r>
  </si>
  <si>
    <r>
      <t xml:space="preserve">Bitte geben Sie für die jeweilige Sparte das eingesetzte bzw. vorgesehene </t>
    </r>
    <r>
      <rPr>
        <u/>
        <sz val="8"/>
        <color theme="1"/>
        <rFont val="Arial"/>
        <family val="2"/>
      </rPr>
      <t>eisenbahninfrastrukturbezogene</t>
    </r>
    <r>
      <rPr>
        <sz val="8"/>
        <color theme="1"/>
        <rFont val="Arial"/>
        <family val="2"/>
      </rPr>
      <t xml:space="preserve"> 
Anlage*- sowie Umlaufvermögen gemäß Ihres Jahresabschlusses für das Geschäftsjahr </t>
    </r>
    <r>
      <rPr>
        <b/>
        <sz val="8"/>
        <color theme="1"/>
        <rFont val="Arial"/>
        <family val="2"/>
      </rPr>
      <t>2012</t>
    </r>
    <r>
      <rPr>
        <sz val="8"/>
        <color theme="1"/>
        <rFont val="Arial"/>
        <family val="2"/>
      </rPr>
      <t xml:space="preserve"> an.
Sollte dies einen unangemessenen Aufwand bedingen, ist eine </t>
    </r>
    <r>
      <rPr>
        <u/>
        <sz val="8"/>
        <color theme="1"/>
        <rFont val="Arial"/>
        <family val="2"/>
      </rPr>
      <t>qualifizierte Schätzung / Ableitung</t>
    </r>
    <r>
      <rPr>
        <sz val="8"/>
        <color theme="1"/>
        <rFont val="Arial"/>
        <family val="2"/>
      </rPr>
      <t xml:space="preserve"> hinreichend.</t>
    </r>
  </si>
  <si>
    <r>
      <t>Geschäftsjahr 2012</t>
    </r>
    <r>
      <rPr>
        <sz val="8"/>
        <color theme="1"/>
        <rFont val="Arial"/>
        <family val="2"/>
      </rPr>
      <t xml:space="preserve">
 Aktiva folgender Serviceeinrichtungen: </t>
    </r>
  </si>
  <si>
    <r>
      <t xml:space="preserve">Bitte geben Sie für die folgenden Sparten das eingesetzte bzw. vorgesehene Anlage*- sowie Umlaufvermögen
gemäß Ihres Jahresabschlusses für das Geschäftsjahr </t>
    </r>
    <r>
      <rPr>
        <b/>
        <sz val="8"/>
        <color theme="1"/>
        <rFont val="Arial"/>
        <family val="2"/>
      </rPr>
      <t>2012</t>
    </r>
    <r>
      <rPr>
        <sz val="8"/>
        <color theme="1"/>
        <rFont val="Arial"/>
        <family val="2"/>
      </rPr>
      <t xml:space="preserve"> an. 
Sollte dies einen unangemessenen Aufwand bedingen, ist eine </t>
    </r>
    <r>
      <rPr>
        <u/>
        <sz val="8"/>
        <color theme="1"/>
        <rFont val="Arial"/>
        <family val="2"/>
      </rPr>
      <t>qualifizierte Schätzung / Ableitung</t>
    </r>
    <r>
      <rPr>
        <sz val="8"/>
        <color theme="1"/>
        <rFont val="Arial"/>
        <family val="2"/>
      </rPr>
      <t xml:space="preserve"> hinreichend.</t>
    </r>
  </si>
  <si>
    <r>
      <t>Geschäftsjahr 2012</t>
    </r>
    <r>
      <rPr>
        <sz val="8"/>
        <color theme="1"/>
        <rFont val="Arial"/>
        <family val="2"/>
      </rPr>
      <t xml:space="preserve">
 Aktiva folgender Serviceeinrichtungen: </t>
    </r>
  </si>
  <si>
    <r>
      <t xml:space="preserve">Gesamtvermögen / Bilanzsumme </t>
    </r>
    <r>
      <rPr>
        <sz val="10"/>
        <color theme="1"/>
        <rFont val="Arial"/>
        <family val="2"/>
      </rPr>
      <t xml:space="preserve">
</t>
    </r>
    <r>
      <rPr>
        <sz val="8"/>
        <color theme="1"/>
        <rFont val="Arial"/>
        <family val="2"/>
      </rPr>
      <t>(Summe aller Aktivposten gemäß § 266 HGB)*</t>
    </r>
  </si>
  <si>
    <r>
      <t xml:space="preserve">Eigenkapital </t>
    </r>
    <r>
      <rPr>
        <sz val="8"/>
        <color theme="1"/>
        <rFont val="Arial"/>
        <family val="2"/>
      </rPr>
      <t>(ohne Sonderposten aus Zuwendungen / Zuschüsse)</t>
    </r>
  </si>
  <si>
    <r>
      <t>Fremdkapital</t>
    </r>
    <r>
      <rPr>
        <sz val="10"/>
        <color theme="1"/>
        <rFont val="Arial"/>
        <family val="2"/>
      </rPr>
      <t xml:space="preserve"> </t>
    </r>
    <r>
      <rPr>
        <sz val="8"/>
        <color theme="1"/>
        <rFont val="Arial"/>
        <family val="2"/>
      </rPr>
      <t>(Rückstellungen &amp; Verbindlichkeiten)</t>
    </r>
  </si>
  <si>
    <r>
      <t xml:space="preserve">Vermögens- und Kapitalsituation im Geschäftsjahr </t>
    </r>
    <r>
      <rPr>
        <b/>
        <sz val="14"/>
        <color theme="1"/>
        <rFont val="Arial"/>
        <family val="2"/>
      </rPr>
      <t>2013</t>
    </r>
  </si>
  <si>
    <r>
      <t xml:space="preserve">Bitte geben Sie für die jeweilige Sparte das eingesetzte bzw. vorgesehene </t>
    </r>
    <r>
      <rPr>
        <u/>
        <sz val="8"/>
        <color theme="1"/>
        <rFont val="Arial"/>
        <family val="2"/>
      </rPr>
      <t>eisenbahninfrastrukturbezogene</t>
    </r>
    <r>
      <rPr>
        <sz val="8"/>
        <color theme="1"/>
        <rFont val="Arial"/>
        <family val="2"/>
      </rPr>
      <t xml:space="preserve"> 
Anlage*- sowie Umlaufvermögen gemäß Ihres Jahresabschlusses für das Geschäftsjahr </t>
    </r>
    <r>
      <rPr>
        <b/>
        <sz val="8"/>
        <color theme="1"/>
        <rFont val="Arial"/>
        <family val="2"/>
      </rPr>
      <t>2013</t>
    </r>
    <r>
      <rPr>
        <sz val="8"/>
        <color theme="1"/>
        <rFont val="Arial"/>
        <family val="2"/>
      </rPr>
      <t xml:space="preserve"> an.
Sollte dies einen unangemessenen Aufwand bedingen, ist eine </t>
    </r>
    <r>
      <rPr>
        <u/>
        <sz val="8"/>
        <color theme="1"/>
        <rFont val="Arial"/>
        <family val="2"/>
      </rPr>
      <t>qualifizierte Schätzung / Ableitung</t>
    </r>
    <r>
      <rPr>
        <sz val="8"/>
        <color theme="1"/>
        <rFont val="Arial"/>
        <family val="2"/>
      </rPr>
      <t xml:space="preserve"> hinreichend.</t>
    </r>
  </si>
  <si>
    <r>
      <t>Geschäftsjahr 2013</t>
    </r>
    <r>
      <rPr>
        <sz val="8"/>
        <color theme="1"/>
        <rFont val="Arial"/>
        <family val="2"/>
      </rPr>
      <t xml:space="preserve">
 Aktiva folgender Serviceeinrichtungen: </t>
    </r>
  </si>
  <si>
    <r>
      <t xml:space="preserve">Bitte geben Sie für die folgenden Sparten das eingesetzte bzw. vorgesehene Anlage*- sowie Umlaufvermögen
gemäß Ihres Jahresabschlusses für das Geschäftsjahr </t>
    </r>
    <r>
      <rPr>
        <b/>
        <sz val="8"/>
        <color theme="1"/>
        <rFont val="Arial"/>
        <family val="2"/>
      </rPr>
      <t>2013</t>
    </r>
    <r>
      <rPr>
        <sz val="8"/>
        <color theme="1"/>
        <rFont val="Arial"/>
        <family val="2"/>
      </rPr>
      <t xml:space="preserve"> an. 
Sollte dies einen unangemessenen Aufwand bedingen, ist eine </t>
    </r>
    <r>
      <rPr>
        <u/>
        <sz val="8"/>
        <color theme="1"/>
        <rFont val="Arial"/>
        <family val="2"/>
      </rPr>
      <t>qualifizierte Schätzung / Ableitung</t>
    </r>
    <r>
      <rPr>
        <sz val="8"/>
        <color theme="1"/>
        <rFont val="Arial"/>
        <family val="2"/>
      </rPr>
      <t xml:space="preserve"> hinreichend.</t>
    </r>
  </si>
  <si>
    <r>
      <t>Geschäftsjahr 2013</t>
    </r>
    <r>
      <rPr>
        <sz val="8"/>
        <color theme="1"/>
        <rFont val="Arial"/>
        <family val="2"/>
      </rPr>
      <t xml:space="preserve">
 Aktiva folgender Serviceeinrichtungen: </t>
    </r>
  </si>
  <si>
    <r>
      <t xml:space="preserve">Die öffentlichen Eisenbahninfrastrukturunternehmen haben die Regulierungsbehörde gemäß § 14d (1) Nr. 6 AEG
über "die </t>
    </r>
    <r>
      <rPr>
        <u/>
        <sz val="8"/>
        <color theme="1"/>
        <rFont val="Arial"/>
        <family val="2"/>
      </rPr>
      <t>beabsichtigte Neufassung oder Änderung</t>
    </r>
    <r>
      <rPr>
        <sz val="8"/>
        <color theme="1"/>
        <rFont val="Arial"/>
        <family val="2"/>
      </rPr>
      <t xml:space="preserve"> [...] von </t>
    </r>
    <r>
      <rPr>
        <b/>
        <sz val="8"/>
        <color theme="1"/>
        <rFont val="Arial"/>
        <family val="2"/>
      </rPr>
      <t>Nutzungsbedingungen für Serviceeinrichtungen</t>
    </r>
    <r>
      <rPr>
        <sz val="8"/>
        <color theme="1"/>
        <rFont val="Arial"/>
        <family val="2"/>
      </rPr>
      <t xml:space="preserve">
</t>
    </r>
    <r>
      <rPr>
        <b/>
        <sz val="8"/>
        <color theme="1"/>
        <rFont val="Arial"/>
        <family val="2"/>
      </rPr>
      <t>einschließlich der jeweils vorgesehenen Entgeltgrundsätze und Entgelthöhen</t>
    </r>
    <r>
      <rPr>
        <sz val="8"/>
        <color theme="1"/>
        <rFont val="Arial"/>
        <family val="2"/>
      </rPr>
      <t>" zu unterrichten.</t>
    </r>
  </si>
  <si>
    <r>
      <t xml:space="preserve">Anzahl der Eisenbahnverkehrsunternehmen, die Ihre Eisenbahninfrastruktur genutzt haben 
</t>
    </r>
    <r>
      <rPr>
        <sz val="8"/>
        <color theme="1"/>
        <rFont val="Arial"/>
        <family val="2"/>
      </rPr>
      <t>(</t>
    </r>
    <r>
      <rPr>
        <b/>
        <sz val="8"/>
        <color theme="1"/>
        <rFont val="Arial"/>
        <family val="2"/>
      </rPr>
      <t>einschließlich</t>
    </r>
    <r>
      <rPr>
        <sz val="8"/>
        <color theme="1"/>
        <rFont val="Arial"/>
        <family val="2"/>
      </rPr>
      <t xml:space="preserve"> eigener / gesellschaftsrechtlich verbundener EVU)</t>
    </r>
    <r>
      <rPr>
        <sz val="10"/>
        <color theme="1"/>
        <rFont val="Arial"/>
        <family val="2"/>
      </rPr>
      <t xml:space="preserve">: </t>
    </r>
  </si>
  <si>
    <r>
      <t xml:space="preserve">Anzahl der Eisenbahnverkehrsunternehmen, die Ihre Eisenbahninfrastruktur genutzt haben 
</t>
    </r>
    <r>
      <rPr>
        <sz val="8"/>
        <color theme="1"/>
        <rFont val="Arial"/>
        <family val="2"/>
      </rPr>
      <t>(</t>
    </r>
    <r>
      <rPr>
        <b/>
        <sz val="8"/>
        <color theme="1"/>
        <rFont val="Arial"/>
        <family val="2"/>
      </rPr>
      <t xml:space="preserve">ohne </t>
    </r>
    <r>
      <rPr>
        <sz val="8"/>
        <color theme="1"/>
        <rFont val="Arial"/>
        <family val="2"/>
      </rPr>
      <t>eigene</t>
    </r>
    <r>
      <rPr>
        <b/>
        <sz val="8"/>
        <color theme="1"/>
        <rFont val="Arial"/>
        <family val="2"/>
      </rPr>
      <t xml:space="preserve"> / </t>
    </r>
    <r>
      <rPr>
        <sz val="8"/>
        <color theme="1"/>
        <rFont val="Arial"/>
        <family val="2"/>
      </rPr>
      <t>gesellschaftsrechtlich verbundene EVU)</t>
    </r>
    <r>
      <rPr>
        <sz val="10"/>
        <color theme="1"/>
        <rFont val="Arial"/>
        <family val="2"/>
      </rPr>
      <t xml:space="preserve">: </t>
    </r>
  </si>
  <si>
    <r>
      <t>Ausgaben für die Bestellung von Leistungen im SPNV
im Berichtsjahr gesamt</t>
    </r>
    <r>
      <rPr>
        <b/>
        <sz val="8"/>
        <color theme="1"/>
        <rFont val="Arial"/>
        <family val="2"/>
      </rPr>
      <t xml:space="preserve"> </t>
    </r>
    <r>
      <rPr>
        <sz val="8"/>
        <color theme="1"/>
        <rFont val="Arial"/>
        <family val="2"/>
      </rPr>
      <t>(einschließlich Infrastrukturentgelte)</t>
    </r>
  </si>
  <si>
    <r>
      <t xml:space="preserve">Ausgaben für die Bestellung von Leistungen im SPNV bei </t>
    </r>
    <r>
      <rPr>
        <b/>
        <sz val="8"/>
        <color theme="1"/>
        <rFont val="Arial"/>
        <family val="2"/>
      </rPr>
      <t>DB</t>
    </r>
    <r>
      <rPr>
        <sz val="8"/>
        <color theme="1"/>
        <rFont val="Arial"/>
        <family val="2"/>
      </rPr>
      <t>-EVU</t>
    </r>
  </si>
  <si>
    <r>
      <t xml:space="preserve">Ausgaben für die Bestellung von Leistungen im SPNV bei </t>
    </r>
    <r>
      <rPr>
        <b/>
        <sz val="8"/>
        <color theme="1"/>
        <rFont val="Arial"/>
        <family val="2"/>
      </rPr>
      <t>anderen</t>
    </r>
    <r>
      <rPr>
        <sz val="8"/>
        <color theme="1"/>
        <rFont val="Arial"/>
        <family val="2"/>
      </rPr>
      <t xml:space="preserve"> EVU</t>
    </r>
  </si>
  <si>
    <r>
      <t xml:space="preserve">Gesamtausgaben für Infrastrukturentgelte 
</t>
    </r>
    <r>
      <rPr>
        <sz val="8"/>
        <color theme="1"/>
        <rFont val="Arial"/>
        <family val="2"/>
      </rPr>
      <t>(Stationsentgelte + Trassenentgelte)</t>
    </r>
  </si>
  <si>
    <r>
      <t xml:space="preserve">Ausgaben für Infrastrukturentgelte aus Verträgen mit </t>
    </r>
    <r>
      <rPr>
        <b/>
        <sz val="8"/>
        <color theme="1"/>
        <rFont val="Arial"/>
        <family val="2"/>
      </rPr>
      <t>DB</t>
    </r>
    <r>
      <rPr>
        <sz val="8"/>
        <color theme="1"/>
        <rFont val="Arial"/>
        <family val="2"/>
      </rPr>
      <t>-EVU</t>
    </r>
  </si>
  <si>
    <r>
      <t xml:space="preserve">Ausgaben für Infrastrukturentgelte aus Verträgen mit </t>
    </r>
    <r>
      <rPr>
        <b/>
        <sz val="8"/>
        <color theme="1"/>
        <rFont val="Arial"/>
        <family val="2"/>
      </rPr>
      <t>anderen</t>
    </r>
    <r>
      <rPr>
        <sz val="8"/>
        <color theme="1"/>
        <rFont val="Arial"/>
        <family val="2"/>
      </rPr>
      <t xml:space="preserve"> EVU</t>
    </r>
  </si>
  <si>
    <r>
      <t xml:space="preserve">Ausgaben für Stationsentgelte aus Verträgen mit </t>
    </r>
    <r>
      <rPr>
        <b/>
        <sz val="8"/>
        <color theme="1"/>
        <rFont val="Arial"/>
        <family val="2"/>
      </rPr>
      <t>DB</t>
    </r>
    <r>
      <rPr>
        <sz val="8"/>
        <color theme="1"/>
        <rFont val="Arial"/>
        <family val="2"/>
      </rPr>
      <t>-EVU</t>
    </r>
  </si>
  <si>
    <r>
      <t xml:space="preserve">Ausgaben für Stationsentgelte aus Verträgen mit </t>
    </r>
    <r>
      <rPr>
        <b/>
        <sz val="8"/>
        <color theme="1"/>
        <rFont val="Arial"/>
        <family val="2"/>
      </rPr>
      <t>anderen</t>
    </r>
    <r>
      <rPr>
        <sz val="8"/>
        <color theme="1"/>
        <rFont val="Arial"/>
        <family val="2"/>
      </rPr>
      <t xml:space="preserve"> EVU</t>
    </r>
  </si>
  <si>
    <r>
      <t xml:space="preserve">Geben Sie bitte die Höhe der Fahrgeldeinnahmen an, die im </t>
    </r>
    <r>
      <rPr>
        <b/>
        <sz val="8"/>
        <color theme="1"/>
        <rFont val="Arial"/>
        <family val="2"/>
      </rPr>
      <t>Berichtsjahr</t>
    </r>
    <r>
      <rPr>
        <sz val="8"/>
        <color theme="1"/>
        <rFont val="Arial"/>
        <family val="2"/>
      </rPr>
      <t xml:space="preserve"> insgesamt an den SPNV - Besteller geflossen sind.</t>
    </r>
  </si>
  <si>
    <r>
      <t xml:space="preserve">Haben Sie für die neue Rahmenvertrags - Periode (ab 2015)
die Absicht, einen Rahmenvertrag (Laufzeit: </t>
    </r>
    <r>
      <rPr>
        <u/>
        <sz val="8"/>
        <color theme="1"/>
        <rFont val="Arial"/>
        <family val="2"/>
      </rPr>
      <t>bis zu 5 Jahre</t>
    </r>
    <r>
      <rPr>
        <sz val="8"/>
        <color theme="1"/>
        <rFont val="Arial"/>
        <family val="2"/>
      </rPr>
      <t>) 
direkt mit einem EIU abzuschließen?</t>
    </r>
  </si>
  <si>
    <r>
      <t xml:space="preserve">Haben Sie für die neue Rahmenvertrags - Periode (ab 2015)
die Absicht, einen Rahmenvertrag (Laufzeit: </t>
    </r>
    <r>
      <rPr>
        <u/>
        <sz val="8"/>
        <color theme="1"/>
        <rFont val="Arial"/>
        <family val="2"/>
      </rPr>
      <t>mehr als 5 Jahre</t>
    </r>
    <r>
      <rPr>
        <sz val="8"/>
        <color theme="1"/>
        <rFont val="Arial"/>
        <family val="2"/>
      </rPr>
      <t>) 
direkt mit einem EIU abzuschließen?</t>
    </r>
  </si>
  <si>
    <r>
      <t xml:space="preserve"> Bitte berücksichtigen Sie hier zur Vermeidung von Doppelerfassungen </t>
    </r>
    <r>
      <rPr>
        <u/>
        <sz val="8"/>
        <color theme="1"/>
        <rFont val="Arial"/>
        <family val="2"/>
      </rPr>
      <t>ausschließlich</t>
    </r>
    <r>
      <rPr>
        <sz val="8"/>
        <color theme="1"/>
        <rFont val="Arial"/>
        <family val="2"/>
      </rPr>
      <t xml:space="preserve">
 diejenigen Vergabeverfahren, bei denen Sie die </t>
    </r>
    <r>
      <rPr>
        <b/>
        <sz val="8"/>
        <color theme="1"/>
        <rFont val="Arial"/>
        <family val="2"/>
      </rPr>
      <t>Federführung</t>
    </r>
    <r>
      <rPr>
        <sz val="8"/>
        <color theme="1"/>
        <rFont val="Arial"/>
        <family val="2"/>
      </rPr>
      <t xml:space="preserve"> übernommen haben.</t>
    </r>
  </si>
  <si>
    <r>
      <t xml:space="preserve">Wie viele Vergabeverfahren haben Sie </t>
    </r>
    <r>
      <rPr>
        <b/>
        <u/>
        <sz val="8"/>
        <color theme="1"/>
        <rFont val="Arial"/>
        <family val="2"/>
      </rPr>
      <t>im Berichtsjahr</t>
    </r>
    <r>
      <rPr>
        <b/>
        <sz val="8"/>
        <color theme="1"/>
        <rFont val="Arial"/>
        <family val="2"/>
      </rPr>
      <t xml:space="preserve"> gestartet (veröffentlicht)?</t>
    </r>
  </si>
  <si>
    <r>
      <t xml:space="preserve">       Wie viele gültige Angebote haben Sie zu </t>
    </r>
    <r>
      <rPr>
        <u/>
        <sz val="8"/>
        <color theme="1"/>
        <rFont val="Arial"/>
        <family val="2"/>
      </rPr>
      <t>den oben genannten</t>
    </r>
    <r>
      <rPr>
        <sz val="8"/>
        <color theme="1"/>
        <rFont val="Arial"/>
        <family val="2"/>
      </rPr>
      <t xml:space="preserve"> 
       Vergabeverfahren insgesamt erhalten?</t>
    </r>
  </si>
  <si>
    <r>
      <t xml:space="preserve">       Für wie viele der </t>
    </r>
    <r>
      <rPr>
        <u/>
        <sz val="8"/>
        <color theme="1"/>
        <rFont val="Arial"/>
        <family val="2"/>
      </rPr>
      <t>oben genannten</t>
    </r>
    <r>
      <rPr>
        <sz val="8"/>
        <color theme="1"/>
        <rFont val="Arial"/>
        <family val="2"/>
      </rPr>
      <t xml:space="preserve"> Vergabeverfahren haben Sie
       </t>
    </r>
    <r>
      <rPr>
        <u/>
        <sz val="8"/>
        <color theme="1"/>
        <rFont val="Arial"/>
        <family val="2"/>
      </rPr>
      <t>kein zuschlagsfähiges</t>
    </r>
    <r>
      <rPr>
        <sz val="8"/>
        <color theme="1"/>
        <rFont val="Arial"/>
        <family val="2"/>
      </rPr>
      <t xml:space="preserve"> Angebot erhalten? </t>
    </r>
  </si>
  <si>
    <r>
      <t xml:space="preserve">       Für wie viele der </t>
    </r>
    <r>
      <rPr>
        <u/>
        <sz val="8"/>
        <color theme="1"/>
        <rFont val="Arial"/>
        <family val="2"/>
      </rPr>
      <t>oben genannten</t>
    </r>
    <r>
      <rPr>
        <sz val="8"/>
        <color theme="1"/>
        <rFont val="Arial"/>
        <family val="2"/>
      </rPr>
      <t xml:space="preserve"> Vergabeverfahren haben Sie
       </t>
    </r>
    <r>
      <rPr>
        <u/>
        <sz val="8"/>
        <color theme="1"/>
        <rFont val="Arial"/>
        <family val="2"/>
      </rPr>
      <t>gar kein</t>
    </r>
    <r>
      <rPr>
        <sz val="8"/>
        <color theme="1"/>
        <rFont val="Arial"/>
        <family val="2"/>
      </rPr>
      <t xml:space="preserve"> Angebot erhalten? </t>
    </r>
  </si>
  <si>
    <r>
      <t xml:space="preserve">       Welche Verfahrensarten fanden für die </t>
    </r>
    <r>
      <rPr>
        <u/>
        <sz val="8"/>
        <color theme="1"/>
        <rFont val="Arial"/>
        <family val="2"/>
      </rPr>
      <t>oben genannten</t>
    </r>
    <r>
      <rPr>
        <sz val="8"/>
        <color theme="1"/>
        <rFont val="Arial"/>
        <family val="2"/>
      </rPr>
      <t xml:space="preserve"> Vergabeverfahren Anwendung?   </t>
    </r>
    <r>
      <rPr>
        <sz val="7"/>
        <color theme="1"/>
        <rFont val="Arial"/>
        <family val="2"/>
      </rPr>
      <t>(Mehrfachauswahl)</t>
    </r>
  </si>
  <si>
    <r>
      <t xml:space="preserve">Wie viele Aufträge haben Sie </t>
    </r>
    <r>
      <rPr>
        <b/>
        <u/>
        <sz val="8"/>
        <color theme="1"/>
        <rFont val="Arial"/>
        <family val="2"/>
      </rPr>
      <t>im Berichtsjahr</t>
    </r>
    <r>
      <rPr>
        <b/>
        <sz val="8"/>
        <color theme="1"/>
        <rFont val="Arial"/>
        <family val="2"/>
      </rPr>
      <t xml:space="preserve"> an EVU vergeben?</t>
    </r>
  </si>
  <si>
    <r>
      <t xml:space="preserve">Wie viele Betriebsaufnahmen sind </t>
    </r>
    <r>
      <rPr>
        <b/>
        <u/>
        <sz val="8"/>
        <color theme="1"/>
        <rFont val="Arial"/>
        <family val="2"/>
      </rPr>
      <t>im Berichtsjahr</t>
    </r>
    <r>
      <rPr>
        <b/>
        <sz val="8"/>
        <color theme="1"/>
        <rFont val="Arial"/>
        <family val="2"/>
      </rPr>
      <t xml:space="preserve"> erfolgt)?</t>
    </r>
  </si>
  <si>
    <t>Bitte die Stammdaten sowie den Fragebogen Nr. 2 ausfüllen.</t>
  </si>
  <si>
    <t>Bitte die Stammdaten sowie den Fragebogen Nr. 1 ausfüllen.</t>
  </si>
  <si>
    <t>Bitte die Stammdaten sowie den Fragebogen Nr. 5 ausfüllen.</t>
  </si>
  <si>
    <r>
      <t xml:space="preserve">Betreiber der Schienenwege ist jedes Eisenbahninfrastrukturunternehmen, das den Betrieb, den Bau und die Unterhaltung der Schienenwege der Eisenbahn zum Gegenstand hat, mit Ausnahme der Schienenwege in Serviceeinrichtungen. Indizien für einen Schienenweg bilden z. B. die Durchführung von </t>
    </r>
    <r>
      <rPr>
        <u/>
        <sz val="8"/>
        <color theme="1"/>
        <rFont val="Arial"/>
        <family val="2"/>
      </rPr>
      <t>Zugfahrten statt Rangierfahrten</t>
    </r>
    <r>
      <rPr>
        <sz val="8"/>
        <color theme="1"/>
        <rFont val="Arial"/>
        <family val="2"/>
      </rPr>
      <t>, 
Höchstgeschwindigkeiten über 25 km/h oder die Anwendung eines Trassenpreissystems.</t>
    </r>
  </si>
  <si>
    <r>
      <t>Verfügt Ihr Unternehmen über eine von der zuständigen Genehmigungsbehörde ausgestellte Befreiung von den Vorschriften der Eisenbahninfrastruktur-Benutzungsverordnung (EIBV) für nicht mit anderen Schienenwegen vernetzte örtliche und regionale Schienennetze, die für Eisenbahnverkehrsleistungen im Personenverkehr betrieben werden?
(vgl. § 14 Abs. 1 S. 5 AEG)</t>
    </r>
    <r>
      <rPr>
        <b/>
        <sz val="8"/>
        <color theme="1"/>
        <rFont val="Arial"/>
        <family val="2"/>
      </rPr>
      <t xml:space="preserve">
Falls Ja, bitte nur die Stammdaten und den Fragebogen Nr. 4 ausfüllen. Sofern auch Leistungen als
</t>
    </r>
    <r>
      <rPr>
        <b/>
        <u/>
        <sz val="8"/>
        <color theme="1"/>
        <rFont val="Arial"/>
        <family val="2"/>
      </rPr>
      <t>öffentliches</t>
    </r>
    <r>
      <rPr>
        <b/>
        <sz val="8"/>
        <color theme="1"/>
        <rFont val="Arial"/>
        <family val="2"/>
      </rPr>
      <t xml:space="preserve"> EVU erbracht werden bitte zusätzlich den Fragebogen Nr. 1 ausfüllen.</t>
    </r>
  </si>
  <si>
    <r>
      <t xml:space="preserve">Eisenbahnverkehrsunternehmen erhielten in 2013 Rückvergütungen auf das Trassenentgelt eines Güterzuges, sofern mindestens 80 % der Wagen dieses Zuges auf lärmmindernde Bremsen umgerüstet waren.
Wenn Ihr Unternehmen solche "leisen </t>
    </r>
    <r>
      <rPr>
        <b/>
        <sz val="8"/>
        <color theme="1"/>
        <rFont val="Arial"/>
        <family val="2"/>
      </rPr>
      <t>Wagen</t>
    </r>
    <r>
      <rPr>
        <sz val="8"/>
        <color theme="1"/>
        <rFont val="Arial"/>
        <family val="2"/>
      </rPr>
      <t xml:space="preserve">" bzw. "leisen </t>
    </r>
    <r>
      <rPr>
        <b/>
        <sz val="8"/>
        <color theme="1"/>
        <rFont val="Arial"/>
        <family val="2"/>
      </rPr>
      <t>Züge</t>
    </r>
    <r>
      <rPr>
        <sz val="8"/>
        <color theme="1"/>
        <rFont val="Arial"/>
        <family val="2"/>
      </rPr>
      <t xml:space="preserve">" eingesetzt hat, beantworten Sie bitte
- soweit mit </t>
    </r>
    <r>
      <rPr>
        <u/>
        <sz val="8"/>
        <color theme="1"/>
        <rFont val="Arial"/>
        <family val="2"/>
      </rPr>
      <t>angemessenem</t>
    </r>
    <r>
      <rPr>
        <sz val="8"/>
        <color theme="1"/>
        <rFont val="Arial"/>
        <family val="2"/>
      </rPr>
      <t xml:space="preserve"> Aufwand möglich - die folgenden Fragen:</t>
    </r>
  </si>
  <si>
    <r>
      <t xml:space="preserve">Anteil verspäteter Züge
</t>
    </r>
    <r>
      <rPr>
        <sz val="8"/>
        <color theme="1"/>
        <rFont val="Arial"/>
        <family val="2"/>
      </rPr>
      <t>nach o. g. Verspätungsgrenze</t>
    </r>
  </si>
  <si>
    <r>
      <t xml:space="preserve">*)  Anlagevermögen des </t>
    </r>
    <r>
      <rPr>
        <u/>
        <sz val="8"/>
        <color theme="1"/>
        <rFont val="Arial"/>
        <family val="2"/>
      </rPr>
      <t>gesamten Unternehmens</t>
    </r>
    <r>
      <rPr>
        <sz val="8"/>
        <color theme="1"/>
        <rFont val="Arial"/>
        <family val="2"/>
      </rPr>
      <t xml:space="preserve">; vermindert um öffentliche Fördermittel / Zuschüsse
    Sofern der </t>
    </r>
    <r>
      <rPr>
        <u/>
        <sz val="8"/>
        <color theme="1"/>
        <rFont val="Arial"/>
        <family val="2"/>
      </rPr>
      <t>Eisenbahnanteil</t>
    </r>
    <r>
      <rPr>
        <sz val="8"/>
        <color theme="1"/>
        <rFont val="Arial"/>
        <family val="2"/>
      </rPr>
      <t xml:space="preserve"> am bilanzierten Anlagevermögen </t>
    </r>
    <r>
      <rPr>
        <u/>
        <sz val="8"/>
        <color theme="1"/>
        <rFont val="Arial"/>
        <family val="2"/>
      </rPr>
      <t>unter 75 %</t>
    </r>
    <r>
      <rPr>
        <sz val="8"/>
        <color theme="1"/>
        <rFont val="Arial"/>
        <family val="2"/>
      </rPr>
      <t xml:space="preserve"> liegt, geben Sie bitte nur dieses
    Anlagevermögen an.
    Sollte dies einen unangemessenen Aufwand bedingen, ist eine qualifizierte Schätzung / Ableitung hinreichend.</t>
    </r>
  </si>
  <si>
    <t>Wenn Sie über Gleisverbindungen zu Betreibern von öffentlicher Eisenbahninfrastruktur verfügen
 (z. B. DB Netz AG), tragen Sie diese bitte in nachstehende Tabelle ein.</t>
  </si>
  <si>
    <t>zu Serviceeinrichtungen (Bahnhöfe, Werkstätten etc.)</t>
  </si>
  <si>
    <t>4 Wochen</t>
  </si>
  <si>
    <t>0228 / 14 - 7023, -7024, -7027, -7197</t>
  </si>
  <si>
    <t>Anteil des größten Trassenkunden (nach Umsatz) an den Gesamtumsätzen aus Trassenentg.</t>
  </si>
  <si>
    <t>Anteil der zwei größten Trassenkunden (nach Umsatz) an den Gesamtums. aus Trassenentg.</t>
  </si>
  <si>
    <r>
      <t>Hinweis</t>
    </r>
    <r>
      <rPr>
        <sz val="8"/>
        <color theme="1"/>
        <rFont val="Arial"/>
        <family val="2"/>
      </rPr>
      <t xml:space="preserve">: Geben Sie im Folgenden bitte eine Einschätzung Ihres Unternehmens zu den folgenden Punkten ab und beziehen Sie sich dabei auf das Fahrplanjahr 2013.
Gewichten Sie dabei mit: </t>
    </r>
    <r>
      <rPr>
        <b/>
        <sz val="8"/>
        <color theme="1"/>
        <rFont val="Arial"/>
        <family val="2"/>
      </rPr>
      <t xml:space="preserve">1 = Trifft voll zu / Sehr häufig </t>
    </r>
    <r>
      <rPr>
        <sz val="8"/>
        <color theme="1"/>
        <rFont val="Arial"/>
        <family val="2"/>
      </rPr>
      <t xml:space="preserve"> über </t>
    </r>
    <r>
      <rPr>
        <b/>
        <sz val="8"/>
        <color theme="1"/>
        <rFont val="Arial"/>
        <family val="2"/>
      </rPr>
      <t>3 = Mittel</t>
    </r>
    <r>
      <rPr>
        <sz val="8"/>
        <color theme="1"/>
        <rFont val="Arial"/>
        <family val="2"/>
      </rPr>
      <t xml:space="preserve"> bis </t>
    </r>
    <r>
      <rPr>
        <b/>
        <sz val="8"/>
        <color theme="1"/>
        <rFont val="Arial"/>
        <family val="2"/>
      </rPr>
      <t>5 = Trifft nicht zu / Sehr selten</t>
    </r>
    <r>
      <rPr>
        <sz val="8"/>
        <color theme="1"/>
        <rFont val="Arial"/>
        <family val="2"/>
      </rPr>
      <t>.</t>
    </r>
  </si>
  <si>
    <r>
      <t xml:space="preserve">Geben Sie im Folgenden </t>
    </r>
    <r>
      <rPr>
        <u/>
        <sz val="8"/>
        <color theme="1"/>
        <rFont val="Arial"/>
        <family val="2"/>
      </rPr>
      <t>ausschließlich</t>
    </r>
    <r>
      <rPr>
        <sz val="8"/>
        <color theme="1"/>
        <rFont val="Arial"/>
        <family val="2"/>
      </rPr>
      <t xml:space="preserve"> die Betriebsleistung an, die Sie als </t>
    </r>
    <r>
      <rPr>
        <u/>
        <sz val="8"/>
        <color theme="1"/>
        <rFont val="Arial"/>
        <family val="2"/>
      </rPr>
      <t>Hauptfrachtführer</t>
    </r>
    <r>
      <rPr>
        <sz val="8"/>
        <color theme="1"/>
        <rFont val="Arial"/>
        <family val="2"/>
      </rPr>
      <t xml:space="preserve"> erbracht haben:</t>
    </r>
  </si>
  <si>
    <r>
      <t xml:space="preserve">Hierunter fallen </t>
    </r>
    <r>
      <rPr>
        <u/>
        <sz val="8"/>
        <color theme="1"/>
        <rFont val="Arial"/>
        <family val="2"/>
      </rPr>
      <t>Entgelte für die Nutzung</t>
    </r>
    <r>
      <rPr>
        <sz val="8"/>
        <color theme="1"/>
        <rFont val="Arial"/>
        <family val="2"/>
      </rPr>
      <t xml:space="preserve"> von Güterbahnhöfen / Terminals, Verladeeinrichtungen, Gleisanschlüssen, Rangierbahnhöfen / Zugbildungseinrichtungen, Abstellgleisen, Häfen &amp; sonstigen Einrichtungen (z. B. Gleiswaagen).</t>
    </r>
    <r>
      <rPr>
        <b/>
        <sz val="8"/>
        <color indexed="8"/>
        <rFont val="Arial"/>
        <family val="2"/>
      </rPr>
      <t/>
    </r>
  </si>
  <si>
    <r>
      <t xml:space="preserve">Länge aller Gleise </t>
    </r>
    <r>
      <rPr>
        <b/>
        <sz val="8"/>
        <color theme="1"/>
        <rFont val="Arial"/>
        <family val="2"/>
      </rPr>
      <t>in Serviceeinrichtungen</t>
    </r>
    <r>
      <rPr>
        <sz val="8"/>
        <color theme="1"/>
        <rFont val="Arial"/>
        <family val="2"/>
      </rPr>
      <t xml:space="preserve"> </t>
    </r>
    <r>
      <rPr>
        <u/>
        <sz val="8"/>
        <color theme="1"/>
        <rFont val="Arial"/>
        <family val="2"/>
      </rPr>
      <t>inklusive</t>
    </r>
    <r>
      <rPr>
        <sz val="8"/>
        <color theme="1"/>
        <rFont val="Arial"/>
        <family val="2"/>
      </rPr>
      <t xml:space="preserve"> der </t>
    </r>
    <r>
      <rPr>
        <u/>
        <sz val="8"/>
        <color theme="1"/>
        <rFont val="Arial"/>
        <family val="2"/>
      </rPr>
      <t>Zuführungsgleise</t>
    </r>
    <r>
      <rPr>
        <sz val="8"/>
        <color theme="1"/>
        <rFont val="Arial"/>
        <family val="2"/>
      </rPr>
      <t xml:space="preserve">, sofern diese nicht im 
</t>
    </r>
    <r>
      <rPr>
        <b/>
        <sz val="8"/>
        <color theme="1"/>
        <rFont val="Arial"/>
        <family val="2"/>
      </rPr>
      <t>Fragebogen Nr. 2</t>
    </r>
    <r>
      <rPr>
        <sz val="8"/>
        <color theme="1"/>
        <rFont val="Arial"/>
        <family val="2"/>
      </rPr>
      <t xml:space="preserve"> (EIU-Betreiber der Schienenwege) </t>
    </r>
    <r>
      <rPr>
        <b/>
        <sz val="8"/>
        <color theme="1"/>
        <rFont val="Arial"/>
        <family val="2"/>
      </rPr>
      <t>erfasst werden müssen</t>
    </r>
    <r>
      <rPr>
        <sz val="8"/>
        <color theme="1"/>
        <rFont val="Arial"/>
        <family val="2"/>
      </rPr>
      <t>. (</t>
    </r>
    <r>
      <rPr>
        <u/>
        <sz val="8"/>
        <color theme="1"/>
        <rFont val="Arial"/>
        <family val="2"/>
      </rPr>
      <t>ohne</t>
    </r>
    <r>
      <rPr>
        <sz val="8"/>
        <color theme="1"/>
        <rFont val="Arial"/>
        <family val="2"/>
      </rPr>
      <t xml:space="preserve"> verpachtete Gleise;
</t>
    </r>
    <r>
      <rPr>
        <u/>
        <sz val="8"/>
        <color theme="1"/>
        <rFont val="Arial"/>
        <family val="2"/>
      </rPr>
      <t>einschließlich</t>
    </r>
    <r>
      <rPr>
        <sz val="8"/>
        <color theme="1"/>
        <rFont val="Arial"/>
        <family val="2"/>
      </rPr>
      <t xml:space="preserve"> gepachtete, betriebsbereite nicht genutzte Gleise und Gleise aus Betriebsführungsverträgen)</t>
    </r>
  </si>
</sst>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164" formatCode="&quot;€&quot;#,##0_);\(&quot;€&quot;#,##0\)"/>
    <numFmt numFmtId="165" formatCode="_(&quot;€&quot;* #,##0_);_(&quot;€&quot;* \(#,##0\);_(&quot;€&quot;* &quot;-&quot;_);_(@_)"/>
    <numFmt numFmtId="166" formatCode="_(&quot;€&quot;* #,##0.00_);_(&quot;€&quot;* \(#,##0.00\);_(&quot;€&quot;* &quot;-&quot;??_);_(@_)"/>
    <numFmt numFmtId="167" formatCode="#,##0.0"/>
    <numFmt numFmtId="168" formatCode="########00000000"/>
    <numFmt numFmtId="169" formatCode="#,##0\ &quot;Pkm&quot;"/>
    <numFmt numFmtId="170" formatCode="#,##0\ &quot;Trkm&quot;"/>
    <numFmt numFmtId="171" formatCode="#,##0.00\ &quot;t&quot;"/>
    <numFmt numFmtId="172" formatCode="#,##0\ &quot;t&quot;"/>
    <numFmt numFmtId="173" formatCode="#,##0\ &quot;tkm&quot;"/>
    <numFmt numFmtId="174" formatCode="00000000"/>
    <numFmt numFmtId="175" formatCode="#,##0.000"/>
    <numFmt numFmtId="176" formatCode="0.000"/>
    <numFmt numFmtId="177" formatCode="00000"/>
    <numFmt numFmtId="178" formatCode="#,##0.000\ &quot;km&quot;"/>
    <numFmt numFmtId="179" formatCode="#,##0\ &quot;Wagen-km&quot;"/>
    <numFmt numFmtId="180" formatCode="#,##0.00\ &quot;Fahrgäste&quot;"/>
    <numFmt numFmtId="181" formatCode="#,##0\ &quot;Halte&quot;"/>
  </numFmts>
  <fonts count="56" x14ac:knownFonts="1">
    <font>
      <sz val="10"/>
      <name val="Arial"/>
    </font>
    <font>
      <sz val="10"/>
      <name val="Arial"/>
      <family val="2"/>
    </font>
    <font>
      <sz val="8"/>
      <name val="Arial"/>
      <family val="2"/>
    </font>
    <font>
      <sz val="10"/>
      <name val="Arial"/>
      <family val="2"/>
    </font>
    <font>
      <b/>
      <sz val="8"/>
      <name val="Arial"/>
      <family val="2"/>
    </font>
    <font>
      <b/>
      <sz val="14"/>
      <name val="Arial"/>
      <family val="2"/>
    </font>
    <font>
      <u/>
      <sz val="10"/>
      <color indexed="12"/>
      <name val="Arial"/>
      <family val="2"/>
    </font>
    <font>
      <b/>
      <sz val="8"/>
      <color indexed="8"/>
      <name val="Arial"/>
      <family val="2"/>
    </font>
    <font>
      <sz val="8"/>
      <color indexed="81"/>
      <name val="Arial"/>
      <family val="2"/>
    </font>
    <font>
      <sz val="10"/>
      <color indexed="10"/>
      <name val="Arial"/>
      <family val="2"/>
    </font>
    <font>
      <sz val="7"/>
      <color theme="1"/>
      <name val="Arial"/>
      <family val="2"/>
    </font>
    <font>
      <sz val="10"/>
      <color theme="1"/>
      <name val="Arial"/>
      <family val="2"/>
    </font>
    <font>
      <b/>
      <sz val="18"/>
      <color theme="1"/>
      <name val="Arial"/>
      <family val="2"/>
    </font>
    <font>
      <b/>
      <sz val="14"/>
      <color theme="1"/>
      <name val="Arial"/>
      <family val="2"/>
    </font>
    <font>
      <sz val="12"/>
      <color theme="1"/>
      <name val="Arial"/>
      <family val="2"/>
    </font>
    <font>
      <b/>
      <u/>
      <sz val="11"/>
      <color theme="1"/>
      <name val="Arial"/>
      <family val="2"/>
    </font>
    <font>
      <i/>
      <sz val="8"/>
      <color theme="1"/>
      <name val="Arial"/>
      <family val="2"/>
    </font>
    <font>
      <sz val="11"/>
      <color theme="1"/>
      <name val="Arial"/>
      <family val="2"/>
    </font>
    <font>
      <b/>
      <sz val="10"/>
      <color theme="1"/>
      <name val="Arial"/>
      <family val="2"/>
    </font>
    <font>
      <u/>
      <sz val="8"/>
      <color theme="1"/>
      <name val="Arial"/>
      <family val="2"/>
    </font>
    <font>
      <b/>
      <sz val="8"/>
      <color theme="1"/>
      <name val="Wingdings"/>
      <charset val="2"/>
    </font>
    <font>
      <b/>
      <sz val="8"/>
      <color theme="1"/>
      <name val="Arial"/>
      <family val="2"/>
    </font>
    <font>
      <b/>
      <u/>
      <sz val="10"/>
      <color theme="1"/>
      <name val="Arial"/>
      <family val="2"/>
    </font>
    <font>
      <b/>
      <sz val="10"/>
      <color theme="1"/>
      <name val="Symbol"/>
      <family val="1"/>
      <charset val="2"/>
    </font>
    <font>
      <b/>
      <sz val="10"/>
      <color theme="1"/>
      <name val="Times New Roman"/>
      <family val="1"/>
    </font>
    <font>
      <b/>
      <sz val="9"/>
      <color theme="1"/>
      <name val="Arial"/>
      <family val="2"/>
    </font>
    <font>
      <sz val="9"/>
      <color theme="1"/>
      <name val="Arial"/>
      <family val="2"/>
    </font>
    <font>
      <u/>
      <sz val="9"/>
      <color theme="1"/>
      <name val="Arial"/>
      <family val="2"/>
    </font>
    <font>
      <b/>
      <sz val="10"/>
      <color theme="1"/>
      <name val="Courier New"/>
      <family val="3"/>
    </font>
    <font>
      <u/>
      <sz val="10"/>
      <color theme="1"/>
      <name val="Arial"/>
      <family val="2"/>
    </font>
    <font>
      <b/>
      <sz val="11"/>
      <color theme="1"/>
      <name val="Arial"/>
      <family val="2"/>
    </font>
    <font>
      <sz val="8"/>
      <color theme="1"/>
      <name val="Arial"/>
      <family val="2"/>
    </font>
    <font>
      <b/>
      <i/>
      <sz val="9"/>
      <color theme="1"/>
      <name val="Arial"/>
      <family val="2"/>
    </font>
    <font>
      <b/>
      <i/>
      <sz val="11"/>
      <color theme="1"/>
      <name val="Arial"/>
      <family val="2"/>
    </font>
    <font>
      <b/>
      <u/>
      <sz val="9"/>
      <color theme="1"/>
      <name val="Arial"/>
      <family val="2"/>
    </font>
    <font>
      <b/>
      <sz val="12"/>
      <color theme="1"/>
      <name val="Arial"/>
      <family val="2"/>
    </font>
    <font>
      <sz val="10"/>
      <color theme="1"/>
      <name val="Webdings"/>
      <family val="1"/>
      <charset val="2"/>
    </font>
    <font>
      <b/>
      <sz val="6"/>
      <color theme="1"/>
      <name val="Arial"/>
      <family val="2"/>
    </font>
    <font>
      <b/>
      <sz val="10"/>
      <color theme="1"/>
      <name val="Webdings"/>
      <family val="1"/>
      <charset val="2"/>
    </font>
    <font>
      <b/>
      <i/>
      <sz val="8"/>
      <color theme="1"/>
      <name val="Arial"/>
      <family val="2"/>
    </font>
    <font>
      <b/>
      <i/>
      <sz val="10"/>
      <color theme="1"/>
      <name val="Arial"/>
      <family val="2"/>
    </font>
    <font>
      <b/>
      <u/>
      <sz val="8"/>
      <color theme="1"/>
      <name val="Arial"/>
      <family val="2"/>
    </font>
    <font>
      <sz val="28"/>
      <color theme="1"/>
      <name val="Arial"/>
      <family val="2"/>
    </font>
    <font>
      <sz val="8"/>
      <color theme="1"/>
      <name val="Wingdings"/>
      <charset val="2"/>
    </font>
    <font>
      <sz val="16"/>
      <color theme="1"/>
      <name val="Arial"/>
      <family val="2"/>
    </font>
    <font>
      <sz val="24"/>
      <color theme="1"/>
      <name val="Arial"/>
      <family val="2"/>
    </font>
    <font>
      <sz val="11"/>
      <color theme="1"/>
      <name val="Webdings"/>
      <family val="1"/>
      <charset val="2"/>
    </font>
    <font>
      <sz val="14"/>
      <color theme="1"/>
      <name val="Arial"/>
      <family val="2"/>
    </font>
    <font>
      <u/>
      <sz val="14"/>
      <color theme="1"/>
      <name val="Arial"/>
      <family val="2"/>
    </font>
    <font>
      <b/>
      <u/>
      <sz val="14"/>
      <color theme="1"/>
      <name val="Arial"/>
      <family val="2"/>
    </font>
    <font>
      <i/>
      <sz val="9"/>
      <color theme="1"/>
      <name val="Arial"/>
      <family val="2"/>
    </font>
    <font>
      <u/>
      <sz val="7"/>
      <color theme="1"/>
      <name val="Arial"/>
      <family val="2"/>
    </font>
    <font>
      <b/>
      <sz val="7"/>
      <color theme="1"/>
      <name val="Arial"/>
      <family val="2"/>
    </font>
    <font>
      <i/>
      <sz val="7"/>
      <color theme="1"/>
      <name val="Arial"/>
      <family val="2"/>
    </font>
    <font>
      <u/>
      <sz val="11"/>
      <color theme="1"/>
      <name val="Arial"/>
      <family val="2"/>
    </font>
    <font>
      <b/>
      <sz val="20"/>
      <color theme="1"/>
      <name val="Arial"/>
      <family val="2"/>
    </font>
  </fonts>
  <fills count="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s>
  <borders count="73">
    <border>
      <left/>
      <right/>
      <top/>
      <bottom/>
      <diagonal/>
    </border>
    <border>
      <left/>
      <right/>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double">
        <color indexed="64"/>
      </bottom>
      <diagonal/>
    </border>
    <border>
      <left/>
      <right style="hair">
        <color indexed="64"/>
      </right>
      <top style="hair">
        <color indexed="64"/>
      </top>
      <bottom/>
      <diagonal/>
    </border>
    <border>
      <left/>
      <right style="hair">
        <color indexed="64"/>
      </right>
      <top/>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medium">
        <color indexed="9"/>
      </bottom>
      <diagonal/>
    </border>
    <border>
      <left style="thin">
        <color indexed="64"/>
      </left>
      <right/>
      <top style="hair">
        <color indexed="64"/>
      </top>
      <bottom/>
      <diagonal/>
    </border>
    <border>
      <left/>
      <right style="thin">
        <color indexed="64"/>
      </right>
      <top style="hair">
        <color indexed="64"/>
      </top>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dashed">
        <color indexed="8"/>
      </right>
      <top/>
      <bottom style="hair">
        <color indexed="64"/>
      </bottom>
      <diagonal/>
    </border>
    <border>
      <left style="hair">
        <color indexed="64"/>
      </left>
      <right style="dashed">
        <color indexed="8"/>
      </right>
      <top style="hair">
        <color indexed="64"/>
      </top>
      <bottom style="hair">
        <color indexed="64"/>
      </bottom>
      <diagonal/>
    </border>
    <border>
      <left/>
      <right style="dashed">
        <color indexed="8"/>
      </right>
      <top style="hair">
        <color indexed="64"/>
      </top>
      <bottom style="hair">
        <color indexed="64"/>
      </bottom>
      <diagonal/>
    </border>
    <border>
      <left/>
      <right/>
      <top style="thin">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top/>
      <bottom/>
      <diagonal/>
    </border>
    <border>
      <left style="hair">
        <color indexed="64"/>
      </left>
      <right style="hair">
        <color indexed="64"/>
      </right>
      <top/>
      <bottom/>
      <diagonal/>
    </border>
    <border>
      <left style="hair">
        <color indexed="64"/>
      </left>
      <right style="dashed">
        <color indexed="8"/>
      </right>
      <top style="hair">
        <color indexed="64"/>
      </top>
      <bottom/>
      <diagonal/>
    </border>
    <border>
      <left style="hair">
        <color indexed="8"/>
      </left>
      <right style="hair">
        <color indexed="8"/>
      </right>
      <top style="thin">
        <color indexed="64"/>
      </top>
      <bottom style="thin">
        <color indexed="64"/>
      </bottom>
      <diagonal/>
    </border>
    <border>
      <left style="hair">
        <color indexed="64"/>
      </left>
      <right style="thin">
        <color indexed="64"/>
      </right>
      <top/>
      <bottom/>
      <diagonal/>
    </border>
    <border>
      <left style="hair">
        <color indexed="64"/>
      </left>
      <right style="hair">
        <color indexed="64"/>
      </right>
      <top style="thin">
        <color indexed="64"/>
      </top>
      <bottom style="thin">
        <color indexed="64"/>
      </bottom>
      <diagonal/>
    </border>
    <border>
      <left/>
      <right/>
      <top/>
      <bottom style="medium">
        <color indexed="9"/>
      </bottom>
      <diagonal/>
    </border>
    <border>
      <left style="hair">
        <color indexed="64"/>
      </left>
      <right style="hair">
        <color indexed="64"/>
      </right>
      <top style="hair">
        <color indexed="64"/>
      </top>
      <bottom/>
      <diagonal/>
    </border>
    <border>
      <left/>
      <right style="thick">
        <color indexed="22"/>
      </right>
      <top/>
      <bottom/>
      <diagonal/>
    </border>
    <border>
      <left style="thick">
        <color indexed="22"/>
      </left>
      <right/>
      <top/>
      <bottom/>
      <diagonal/>
    </border>
    <border>
      <left style="hair">
        <color indexed="8"/>
      </left>
      <right/>
      <top style="hair">
        <color indexed="8"/>
      </top>
      <bottom style="hair">
        <color indexed="8"/>
      </bottom>
      <diagonal/>
    </border>
    <border>
      <left/>
      <right/>
      <top style="hair">
        <color indexed="8"/>
      </top>
      <bottom style="hair">
        <color indexed="8"/>
      </bottom>
      <diagonal/>
    </border>
    <border>
      <left/>
      <right style="hair">
        <color indexed="8"/>
      </right>
      <top style="hair">
        <color indexed="8"/>
      </top>
      <bottom style="hair">
        <color indexed="8"/>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23"/>
      </left>
      <right style="thin">
        <color indexed="23"/>
      </right>
      <top/>
      <bottom style="thin">
        <color indexed="23"/>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ashed">
        <color indexed="8"/>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top style="hair">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hair">
        <color indexed="64"/>
      </left>
      <right/>
      <top style="thin">
        <color indexed="64"/>
      </top>
      <bottom style="double">
        <color indexed="64"/>
      </bottom>
      <diagonal/>
    </border>
    <border>
      <left/>
      <right style="hair">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23"/>
      </left>
      <right/>
      <top style="thin">
        <color indexed="23"/>
      </top>
      <bottom/>
      <diagonal/>
    </border>
    <border>
      <left/>
      <right style="thin">
        <color indexed="23"/>
      </right>
      <top style="thin">
        <color indexed="23"/>
      </top>
      <bottom/>
      <diagonal/>
    </border>
    <border>
      <left style="thin">
        <color indexed="23"/>
      </left>
      <right/>
      <top/>
      <bottom style="thin">
        <color indexed="23"/>
      </bottom>
      <diagonal/>
    </border>
    <border>
      <left/>
      <right style="thin">
        <color indexed="23"/>
      </right>
      <top/>
      <bottom style="thin">
        <color indexed="23"/>
      </bottom>
      <diagonal/>
    </border>
    <border>
      <left/>
      <right/>
      <top/>
      <bottom style="medium">
        <color theme="0"/>
      </bottom>
      <diagonal/>
    </border>
    <border>
      <left/>
      <right/>
      <top style="medium">
        <color theme="0"/>
      </top>
      <bottom/>
      <diagonal/>
    </border>
  </borders>
  <cellStyleXfs count="4">
    <xf numFmtId="0" fontId="0" fillId="0" borderId="0"/>
    <xf numFmtId="166" fontId="1" fillId="0" borderId="0" applyFont="0" applyFill="0" applyBorder="0" applyAlignment="0" applyProtection="0"/>
    <xf numFmtId="0" fontId="6" fillId="0" borderId="0" applyNumberFormat="0" applyFill="0" applyBorder="0" applyAlignment="0" applyProtection="0">
      <alignment vertical="top"/>
      <protection locked="0"/>
    </xf>
    <xf numFmtId="9" fontId="1" fillId="0" borderId="0" applyFont="0" applyFill="0" applyBorder="0" applyAlignment="0" applyProtection="0"/>
  </cellStyleXfs>
  <cellXfs count="1034">
    <xf numFmtId="0" fontId="0" fillId="0" borderId="0" xfId="0"/>
    <xf numFmtId="0" fontId="5" fillId="4" borderId="0" xfId="0" applyFont="1" applyFill="1" applyProtection="1"/>
    <xf numFmtId="0" fontId="0" fillId="4" borderId="0" xfId="0" applyFill="1" applyProtection="1"/>
    <xf numFmtId="0" fontId="3" fillId="4" borderId="0" xfId="0" applyFont="1" applyFill="1" applyProtection="1"/>
    <xf numFmtId="0" fontId="10" fillId="3" borderId="0" xfId="0" applyFont="1" applyFill="1" applyAlignment="1" applyProtection="1">
      <alignment horizontal="left" vertical="center"/>
    </xf>
    <xf numFmtId="0" fontId="11" fillId="3" borderId="0" xfId="0" applyFont="1" applyFill="1" applyAlignment="1" applyProtection="1">
      <alignment vertical="center"/>
    </xf>
    <xf numFmtId="0" fontId="11" fillId="3" borderId="0" xfId="0" applyFont="1" applyFill="1" applyAlignment="1" applyProtection="1">
      <alignment horizontal="center" vertical="top"/>
    </xf>
    <xf numFmtId="0" fontId="11" fillId="3" borderId="0" xfId="0" applyFont="1" applyFill="1" applyProtection="1"/>
    <xf numFmtId="0" fontId="13" fillId="3" borderId="0" xfId="0" applyFont="1" applyFill="1" applyAlignment="1">
      <alignment horizontal="left"/>
    </xf>
    <xf numFmtId="0" fontId="11" fillId="3" borderId="0" xfId="0" applyFont="1" applyFill="1" applyBorder="1" applyAlignment="1" applyProtection="1">
      <alignment vertical="center"/>
    </xf>
    <xf numFmtId="0" fontId="14" fillId="3" borderId="0" xfId="0" applyFont="1" applyFill="1" applyProtection="1"/>
    <xf numFmtId="0" fontId="15" fillId="3" borderId="0" xfId="0" applyFont="1" applyFill="1" applyAlignment="1">
      <alignment horizontal="left"/>
    </xf>
    <xf numFmtId="0" fontId="11" fillId="3" borderId="0" xfId="0" applyFont="1" applyFill="1"/>
    <xf numFmtId="0" fontId="16" fillId="3" borderId="0" xfId="0" applyFont="1" applyFill="1" applyAlignment="1">
      <alignment horizontal="left"/>
    </xf>
    <xf numFmtId="0" fontId="11" fillId="3" borderId="0" xfId="0" applyFont="1" applyFill="1" applyAlignment="1">
      <alignment horizontal="left"/>
    </xf>
    <xf numFmtId="0" fontId="17" fillId="3" borderId="0" xfId="0" applyFont="1" applyFill="1" applyAlignment="1">
      <alignment horizontal="left"/>
    </xf>
    <xf numFmtId="0" fontId="18" fillId="3" borderId="0" xfId="0" applyFont="1" applyFill="1" applyAlignment="1">
      <alignment horizontal="left"/>
    </xf>
    <xf numFmtId="0" fontId="20" fillId="3" borderId="0" xfId="0" applyFont="1" applyFill="1" applyAlignment="1">
      <alignment horizontal="left"/>
    </xf>
    <xf numFmtId="0" fontId="23" fillId="3" borderId="0" xfId="0" applyFont="1" applyFill="1" applyAlignment="1">
      <alignment horizontal="right" vertical="center"/>
    </xf>
    <xf numFmtId="0" fontId="25" fillId="3" borderId="0" xfId="0" applyFont="1" applyFill="1" applyBorder="1" applyAlignment="1" applyProtection="1">
      <alignment vertical="center"/>
    </xf>
    <xf numFmtId="0" fontId="27" fillId="3" borderId="0" xfId="0" applyFont="1" applyFill="1" applyBorder="1" applyAlignment="1" applyProtection="1">
      <alignment vertical="center"/>
    </xf>
    <xf numFmtId="0" fontId="28" fillId="3" borderId="0" xfId="0" applyFont="1" applyFill="1" applyAlignment="1">
      <alignment horizontal="left" vertical="center"/>
    </xf>
    <xf numFmtId="0" fontId="26" fillId="3" borderId="0" xfId="0" applyFont="1" applyFill="1" applyBorder="1" applyAlignment="1">
      <alignment vertical="center" wrapText="1"/>
    </xf>
    <xf numFmtId="0" fontId="25" fillId="3" borderId="0" xfId="0" applyFont="1" applyFill="1" applyBorder="1" applyAlignment="1">
      <alignment horizontal="left"/>
    </xf>
    <xf numFmtId="0" fontId="11" fillId="3" borderId="0" xfId="0" applyFont="1" applyFill="1" applyBorder="1"/>
    <xf numFmtId="0" fontId="25" fillId="3" borderId="0" xfId="0" applyFont="1" applyFill="1" applyAlignment="1">
      <alignment horizontal="left"/>
    </xf>
    <xf numFmtId="0" fontId="25" fillId="3" borderId="0" xfId="0" applyFont="1" applyFill="1"/>
    <xf numFmtId="0" fontId="17" fillId="3" borderId="0" xfId="0" applyFont="1" applyFill="1" applyAlignment="1">
      <alignment horizontal="left" indent="2"/>
    </xf>
    <xf numFmtId="0" fontId="26" fillId="3" borderId="0" xfId="0" applyFont="1" applyFill="1" applyAlignment="1">
      <alignment horizontal="right" vertical="top"/>
    </xf>
    <xf numFmtId="0" fontId="26" fillId="3" borderId="0" xfId="0" applyFont="1" applyFill="1" applyAlignment="1">
      <alignment vertical="center" wrapText="1"/>
    </xf>
    <xf numFmtId="0" fontId="11" fillId="3" borderId="0" xfId="0" applyFont="1" applyFill="1" applyAlignment="1">
      <alignment vertical="center" wrapText="1"/>
    </xf>
    <xf numFmtId="0" fontId="17" fillId="3" borderId="0" xfId="0" applyFont="1" applyFill="1" applyAlignment="1">
      <alignment horizontal="left" indent="1"/>
    </xf>
    <xf numFmtId="0" fontId="30" fillId="3" borderId="0" xfId="0" applyFont="1" applyFill="1" applyAlignment="1">
      <alignment horizontal="left"/>
    </xf>
    <xf numFmtId="0" fontId="18" fillId="3" borderId="0" xfId="0" applyFont="1" applyFill="1" applyAlignment="1">
      <alignment horizontal="left" vertical="center" wrapText="1"/>
    </xf>
    <xf numFmtId="0" fontId="18" fillId="3" borderId="0" xfId="0" applyFont="1" applyFill="1" applyAlignment="1">
      <alignment vertical="center" wrapText="1"/>
    </xf>
    <xf numFmtId="0" fontId="26" fillId="3" borderId="0" xfId="0" applyFont="1" applyFill="1" applyAlignment="1">
      <alignment horizontal="left"/>
    </xf>
    <xf numFmtId="0" fontId="26" fillId="3" borderId="0" xfId="0" applyFont="1" applyFill="1"/>
    <xf numFmtId="0" fontId="18" fillId="3" borderId="0" xfId="0" applyFont="1" applyFill="1" applyAlignment="1">
      <alignment horizontal="center"/>
    </xf>
    <xf numFmtId="0" fontId="33" fillId="3" borderId="0" xfId="0" applyFont="1" applyFill="1" applyAlignment="1">
      <alignment horizontal="left"/>
    </xf>
    <xf numFmtId="0" fontId="10" fillId="3" borderId="0" xfId="0" applyFont="1" applyFill="1" applyAlignment="1">
      <alignment horizontal="left"/>
    </xf>
    <xf numFmtId="0" fontId="22" fillId="0" borderId="0" xfId="0" applyFont="1" applyAlignment="1">
      <alignment horizontal="left"/>
    </xf>
    <xf numFmtId="0" fontId="26" fillId="3" borderId="0" xfId="0" applyFont="1" applyFill="1" applyAlignment="1">
      <alignment horizontal="left" vertical="center"/>
    </xf>
    <xf numFmtId="0" fontId="11" fillId="3" borderId="0" xfId="0" applyFont="1" applyFill="1" applyAlignment="1">
      <alignment vertical="center"/>
    </xf>
    <xf numFmtId="0" fontId="18" fillId="3" borderId="0" xfId="0" applyFont="1" applyFill="1" applyAlignment="1" applyProtection="1">
      <alignment vertical="center"/>
    </xf>
    <xf numFmtId="0" fontId="10" fillId="3" borderId="1" xfId="0" applyFont="1" applyFill="1" applyBorder="1" applyAlignment="1" applyProtection="1">
      <alignment horizontal="left" vertical="center"/>
    </xf>
    <xf numFmtId="0" fontId="11" fillId="3" borderId="1" xfId="0" applyFont="1" applyFill="1" applyBorder="1" applyAlignment="1" applyProtection="1">
      <alignment vertical="center"/>
    </xf>
    <xf numFmtId="0" fontId="35" fillId="3" borderId="1" xfId="0" applyFont="1" applyFill="1" applyBorder="1" applyAlignment="1" applyProtection="1">
      <alignment horizontal="left" vertical="center"/>
    </xf>
    <xf numFmtId="0" fontId="14" fillId="3" borderId="1" xfId="0" applyFont="1" applyFill="1" applyBorder="1" applyAlignment="1" applyProtection="1">
      <alignment vertical="center"/>
    </xf>
    <xf numFmtId="0" fontId="17" fillId="3" borderId="0" xfId="0" applyFont="1" applyFill="1" applyAlignment="1" applyProtection="1">
      <alignment horizontal="left" vertical="center"/>
    </xf>
    <xf numFmtId="0" fontId="17" fillId="3" borderId="0" xfId="0" applyFont="1" applyFill="1" applyAlignment="1" applyProtection="1">
      <alignment vertical="center"/>
    </xf>
    <xf numFmtId="0" fontId="21" fillId="3" borderId="0" xfId="0" applyFont="1" applyFill="1" applyAlignment="1">
      <alignment horizontal="left" vertical="center"/>
    </xf>
    <xf numFmtId="0" fontId="17" fillId="3" borderId="0" xfId="0" applyFont="1" applyFill="1"/>
    <xf numFmtId="16" fontId="21" fillId="3" borderId="0" xfId="0" quotePrefix="1" applyNumberFormat="1" applyFont="1" applyFill="1" applyAlignment="1">
      <alignment horizontal="left" vertical="center"/>
    </xf>
    <xf numFmtId="0" fontId="31" fillId="3" borderId="0" xfId="0" applyFont="1" applyFill="1"/>
    <xf numFmtId="0" fontId="35" fillId="3" borderId="0" xfId="0" applyFont="1" applyFill="1"/>
    <xf numFmtId="0" fontId="14" fillId="3" borderId="0" xfId="0" applyFont="1" applyFill="1"/>
    <xf numFmtId="0" fontId="22" fillId="3" borderId="0" xfId="0" applyFont="1" applyFill="1"/>
    <xf numFmtId="0" fontId="18" fillId="3" borderId="0" xfId="0" applyFont="1" applyFill="1"/>
    <xf numFmtId="0" fontId="11" fillId="3" borderId="0" xfId="0" quotePrefix="1" applyFont="1" applyFill="1"/>
    <xf numFmtId="0" fontId="36" fillId="3" borderId="0" xfId="0" applyFont="1" applyFill="1" applyAlignment="1">
      <alignment horizontal="center"/>
    </xf>
    <xf numFmtId="0" fontId="18" fillId="3" borderId="0" xfId="0" applyFont="1" applyFill="1" applyAlignment="1">
      <alignment vertical="top"/>
    </xf>
    <xf numFmtId="0" fontId="11" fillId="3" borderId="0" xfId="0" applyFont="1" applyFill="1" applyAlignment="1">
      <alignment horizontal="center" vertical="center"/>
    </xf>
    <xf numFmtId="0" fontId="38" fillId="3" borderId="0" xfId="0" applyFont="1" applyFill="1" applyAlignment="1">
      <alignment horizontal="center"/>
    </xf>
    <xf numFmtId="0" fontId="18" fillId="3" borderId="0" xfId="0" applyFont="1" applyFill="1" applyAlignment="1">
      <alignment vertical="center"/>
    </xf>
    <xf numFmtId="0" fontId="31" fillId="3" borderId="0"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21" fillId="2" borderId="16" xfId="0" applyFont="1" applyFill="1" applyBorder="1" applyAlignment="1">
      <alignment horizontal="center" wrapText="1"/>
    </xf>
    <xf numFmtId="0" fontId="11" fillId="3" borderId="0" xfId="0" applyFont="1" applyFill="1" applyBorder="1" applyAlignment="1">
      <alignment vertical="center"/>
    </xf>
    <xf numFmtId="0" fontId="11" fillId="3" borderId="35" xfId="0" applyFont="1" applyFill="1" applyBorder="1" applyAlignment="1">
      <alignment horizontal="center" vertical="center"/>
    </xf>
    <xf numFmtId="0" fontId="11" fillId="3" borderId="34" xfId="0" applyFont="1" applyFill="1" applyBorder="1" applyAlignment="1">
      <alignment vertical="center"/>
    </xf>
    <xf numFmtId="9" fontId="31" fillId="3" borderId="35" xfId="3" applyFont="1" applyFill="1" applyBorder="1" applyAlignment="1">
      <alignment horizontal="center"/>
    </xf>
    <xf numFmtId="9" fontId="21" fillId="2" borderId="35" xfId="3" applyFont="1" applyFill="1" applyBorder="1" applyAlignment="1">
      <alignment horizontal="center"/>
    </xf>
    <xf numFmtId="9" fontId="31" fillId="3" borderId="26" xfId="3" quotePrefix="1" applyFont="1" applyFill="1" applyBorder="1" applyAlignment="1">
      <alignment horizontal="center"/>
    </xf>
    <xf numFmtId="0" fontId="42" fillId="3" borderId="0" xfId="0" applyFont="1" applyFill="1" applyAlignment="1" applyProtection="1">
      <alignment horizontal="right" vertical="center"/>
    </xf>
    <xf numFmtId="0" fontId="31" fillId="3" borderId="0" xfId="0" applyFont="1" applyFill="1" applyAlignment="1" applyProtection="1">
      <alignment vertical="center"/>
    </xf>
    <xf numFmtId="0" fontId="30" fillId="3" borderId="0" xfId="0" applyFont="1" applyFill="1" applyAlignment="1" applyProtection="1">
      <alignment horizontal="left" vertical="center"/>
    </xf>
    <xf numFmtId="0" fontId="13" fillId="3" borderId="0" xfId="0" applyFont="1" applyFill="1" applyAlignment="1" applyProtection="1">
      <alignment horizontal="left" vertical="center"/>
    </xf>
    <xf numFmtId="0" fontId="30" fillId="3" borderId="0" xfId="0" applyFont="1" applyFill="1" applyAlignment="1" applyProtection="1">
      <alignment vertical="center"/>
    </xf>
    <xf numFmtId="0" fontId="30" fillId="3" borderId="0" xfId="0" applyFont="1" applyFill="1" applyAlignment="1" applyProtection="1">
      <alignment horizontal="right" vertical="center"/>
    </xf>
    <xf numFmtId="0" fontId="22" fillId="3" borderId="15" xfId="0" applyFont="1" applyFill="1" applyBorder="1" applyAlignment="1" applyProtection="1">
      <alignment horizontal="left" vertical="center"/>
    </xf>
    <xf numFmtId="0" fontId="11" fillId="3" borderId="13" xfId="0" applyFont="1" applyFill="1" applyBorder="1" applyAlignment="1" applyProtection="1">
      <alignment vertical="center"/>
    </xf>
    <xf numFmtId="0" fontId="31" fillId="3" borderId="13" xfId="0" applyFont="1" applyFill="1" applyBorder="1" applyAlignment="1" applyProtection="1">
      <alignment vertical="center"/>
    </xf>
    <xf numFmtId="0" fontId="11" fillId="3" borderId="19" xfId="0" applyFont="1" applyFill="1" applyBorder="1" applyAlignment="1" applyProtection="1">
      <alignment vertical="center"/>
    </xf>
    <xf numFmtId="0" fontId="26" fillId="3" borderId="34" xfId="0" applyFont="1" applyFill="1" applyBorder="1" applyAlignment="1" applyProtection="1">
      <alignment horizontal="left" vertical="center"/>
    </xf>
    <xf numFmtId="0" fontId="31" fillId="3" borderId="0" xfId="0" applyFont="1" applyFill="1" applyBorder="1" applyAlignment="1" applyProtection="1">
      <alignment vertical="center"/>
    </xf>
    <xf numFmtId="0" fontId="11" fillId="3" borderId="20" xfId="0" applyFont="1" applyFill="1" applyBorder="1" applyAlignment="1" applyProtection="1">
      <alignment vertical="center"/>
    </xf>
    <xf numFmtId="0" fontId="25" fillId="3" borderId="34" xfId="0" applyFont="1" applyFill="1" applyBorder="1" applyAlignment="1" applyProtection="1">
      <alignment horizontal="left" vertical="center"/>
    </xf>
    <xf numFmtId="0" fontId="18" fillId="3" borderId="0" xfId="0" applyFont="1" applyFill="1" applyBorder="1" applyAlignment="1" applyProtection="1">
      <alignment vertical="center"/>
    </xf>
    <xf numFmtId="0" fontId="26" fillId="2" borderId="34" xfId="0" applyFont="1" applyFill="1" applyBorder="1" applyAlignment="1" applyProtection="1">
      <alignment horizontal="left" vertical="center"/>
    </xf>
    <xf numFmtId="0" fontId="11" fillId="2" borderId="0" xfId="0" applyFont="1" applyFill="1" applyBorder="1" applyAlignment="1" applyProtection="1">
      <alignment vertical="center"/>
    </xf>
    <xf numFmtId="0" fontId="31" fillId="2" borderId="0" xfId="0" applyFont="1" applyFill="1" applyBorder="1" applyAlignment="1" applyProtection="1">
      <alignment vertical="center"/>
    </xf>
    <xf numFmtId="0" fontId="11" fillId="2" borderId="20" xfId="0" applyFont="1" applyFill="1" applyBorder="1" applyAlignment="1" applyProtection="1">
      <alignment vertical="center"/>
    </xf>
    <xf numFmtId="0" fontId="31" fillId="2" borderId="34" xfId="0" applyFont="1" applyFill="1" applyBorder="1" applyAlignment="1" applyProtection="1">
      <alignment horizontal="left" vertical="center"/>
    </xf>
    <xf numFmtId="0" fontId="11" fillId="3" borderId="34" xfId="0" applyFont="1" applyFill="1" applyBorder="1" applyAlignment="1" applyProtection="1">
      <alignment vertical="center"/>
    </xf>
    <xf numFmtId="0" fontId="34" fillId="3" borderId="34" xfId="0" applyFont="1" applyFill="1" applyBorder="1" applyAlignment="1" applyProtection="1">
      <alignment horizontal="left" vertical="center"/>
    </xf>
    <xf numFmtId="0" fontId="34" fillId="3" borderId="0" xfId="0" applyFont="1" applyFill="1" applyBorder="1" applyAlignment="1" applyProtection="1">
      <alignment horizontal="left" vertical="center"/>
    </xf>
    <xf numFmtId="0" fontId="34" fillId="3" borderId="0" xfId="0" applyFont="1" applyFill="1" applyBorder="1" applyAlignment="1" applyProtection="1">
      <alignment horizontal="right" vertical="center"/>
    </xf>
    <xf numFmtId="0" fontId="11" fillId="3" borderId="0" xfId="0" applyFont="1" applyFill="1" applyBorder="1" applyAlignment="1" applyProtection="1">
      <alignment horizontal="right" vertical="center"/>
    </xf>
    <xf numFmtId="0" fontId="31" fillId="3" borderId="0" xfId="0" applyFont="1" applyFill="1" applyBorder="1" applyAlignment="1" applyProtection="1">
      <alignment horizontal="left" vertical="center"/>
    </xf>
    <xf numFmtId="0" fontId="31" fillId="3" borderId="0" xfId="0" applyFont="1" applyFill="1" applyBorder="1" applyAlignment="1" applyProtection="1">
      <alignment horizontal="right" vertical="center"/>
    </xf>
    <xf numFmtId="0" fontId="10" fillId="3" borderId="27" xfId="0" applyFont="1" applyFill="1" applyBorder="1" applyAlignment="1" applyProtection="1">
      <alignment horizontal="left" vertical="center"/>
    </xf>
    <xf numFmtId="0" fontId="11" fillId="3" borderId="10" xfId="0" applyFont="1" applyFill="1" applyBorder="1" applyAlignment="1" applyProtection="1">
      <alignment vertical="center"/>
    </xf>
    <xf numFmtId="0" fontId="31" fillId="3" borderId="10" xfId="0" applyFont="1" applyFill="1" applyBorder="1" applyAlignment="1" applyProtection="1">
      <alignment vertical="center"/>
    </xf>
    <xf numFmtId="0" fontId="11" fillId="3" borderId="21" xfId="0" applyFont="1" applyFill="1" applyBorder="1" applyAlignment="1" applyProtection="1">
      <alignment vertical="center"/>
    </xf>
    <xf numFmtId="0" fontId="10" fillId="3" borderId="0" xfId="0" applyFont="1" applyFill="1" applyBorder="1" applyAlignment="1" applyProtection="1">
      <alignment vertical="center"/>
    </xf>
    <xf numFmtId="0" fontId="11" fillId="3" borderId="3" xfId="0" applyFont="1" applyFill="1" applyBorder="1" applyAlignment="1" applyProtection="1">
      <alignment vertical="center"/>
    </xf>
    <xf numFmtId="0" fontId="11" fillId="3" borderId="4" xfId="0" applyFont="1" applyFill="1" applyBorder="1" applyAlignment="1" applyProtection="1">
      <alignment vertical="center"/>
    </xf>
    <xf numFmtId="0" fontId="31" fillId="3" borderId="4" xfId="0" applyFont="1" applyFill="1" applyBorder="1" applyAlignment="1" applyProtection="1">
      <alignment vertical="center"/>
    </xf>
    <xf numFmtId="0" fontId="11" fillId="3" borderId="5" xfId="0" applyFont="1" applyFill="1" applyBorder="1" applyAlignment="1" applyProtection="1">
      <alignment vertical="center"/>
    </xf>
    <xf numFmtId="0" fontId="44" fillId="2" borderId="6" xfId="0" applyFont="1" applyFill="1" applyBorder="1" applyAlignment="1" applyProtection="1">
      <alignment horizontal="center" vertical="center"/>
    </xf>
    <xf numFmtId="0" fontId="44" fillId="2" borderId="0" xfId="0" applyFont="1" applyFill="1" applyBorder="1" applyAlignment="1" applyProtection="1">
      <alignment horizontal="center" vertical="center"/>
    </xf>
    <xf numFmtId="0" fontId="44" fillId="2" borderId="0" xfId="0" applyFont="1" applyFill="1" applyBorder="1" applyAlignment="1" applyProtection="1">
      <alignment horizontal="center" vertical="center" wrapText="1"/>
    </xf>
    <xf numFmtId="0" fontId="44" fillId="2" borderId="2" xfId="0" applyFont="1" applyFill="1" applyBorder="1" applyAlignment="1" applyProtection="1">
      <alignment horizontal="center" vertical="center"/>
    </xf>
    <xf numFmtId="0" fontId="11" fillId="2" borderId="6" xfId="0" applyFont="1" applyFill="1" applyBorder="1" applyAlignment="1" applyProtection="1">
      <alignment vertical="center"/>
    </xf>
    <xf numFmtId="0" fontId="17" fillId="2" borderId="0" xfId="0" applyFont="1" applyFill="1" applyBorder="1" applyAlignment="1" applyProtection="1">
      <alignment vertical="center"/>
    </xf>
    <xf numFmtId="0" fontId="11" fillId="2" borderId="2" xfId="0" applyFont="1" applyFill="1" applyBorder="1" applyAlignment="1" applyProtection="1">
      <alignment vertical="center"/>
    </xf>
    <xf numFmtId="0" fontId="11" fillId="2" borderId="9" xfId="0" applyFont="1" applyFill="1" applyBorder="1" applyAlignment="1" applyProtection="1">
      <alignment vertical="center"/>
    </xf>
    <xf numFmtId="0" fontId="11" fillId="2" borderId="10" xfId="0" applyFont="1" applyFill="1" applyBorder="1" applyAlignment="1" applyProtection="1">
      <alignment vertical="center"/>
    </xf>
    <xf numFmtId="0" fontId="31" fillId="2" borderId="10" xfId="0" applyFont="1" applyFill="1" applyBorder="1" applyAlignment="1" applyProtection="1">
      <alignment vertical="center"/>
    </xf>
    <xf numFmtId="0" fontId="11" fillId="2" borderId="11" xfId="0" applyFont="1" applyFill="1" applyBorder="1" applyAlignment="1" applyProtection="1">
      <alignment vertical="center"/>
    </xf>
    <xf numFmtId="16" fontId="46" fillId="3" borderId="0" xfId="0" applyNumberFormat="1" applyFont="1" applyFill="1" applyBorder="1" applyAlignment="1" applyProtection="1">
      <alignment horizontal="center" vertical="top"/>
    </xf>
    <xf numFmtId="0" fontId="31" fillId="2" borderId="6" xfId="0" applyFont="1" applyFill="1" applyBorder="1" applyAlignment="1" applyProtection="1">
      <alignment vertical="center" wrapText="1"/>
    </xf>
    <xf numFmtId="0" fontId="30" fillId="2" borderId="0" xfId="0" applyFont="1" applyFill="1" applyBorder="1" applyAlignment="1" applyProtection="1">
      <alignment vertical="center"/>
    </xf>
    <xf numFmtId="49" fontId="17" fillId="2" borderId="0" xfId="0" applyNumberFormat="1" applyFont="1" applyFill="1" applyBorder="1" applyAlignment="1" applyProtection="1">
      <alignment horizontal="right" vertical="center"/>
    </xf>
    <xf numFmtId="49" fontId="11" fillId="2" borderId="0" xfId="0" applyNumberFormat="1" applyFont="1" applyFill="1" applyBorder="1" applyAlignment="1" applyProtection="1">
      <alignment horizontal="right" vertical="center"/>
    </xf>
    <xf numFmtId="174" fontId="10" fillId="3" borderId="0" xfId="0" quotePrefix="1" applyNumberFormat="1" applyFont="1" applyFill="1" applyBorder="1" applyAlignment="1" applyProtection="1">
      <alignment horizontal="left" vertical="center"/>
    </xf>
    <xf numFmtId="0" fontId="11" fillId="2" borderId="7" xfId="0" applyFont="1" applyFill="1" applyBorder="1" applyAlignment="1" applyProtection="1">
      <alignment vertical="center"/>
    </xf>
    <xf numFmtId="0" fontId="17" fillId="2" borderId="1" xfId="0" applyFont="1" applyFill="1" applyBorder="1" applyAlignment="1" applyProtection="1">
      <alignment vertical="center"/>
    </xf>
    <xf numFmtId="0" fontId="11" fillId="2" borderId="1" xfId="0" applyFont="1" applyFill="1" applyBorder="1" applyAlignment="1" applyProtection="1">
      <alignment vertical="center"/>
    </xf>
    <xf numFmtId="0" fontId="11" fillId="2" borderId="8" xfId="0" applyFont="1" applyFill="1" applyBorder="1" applyAlignment="1" applyProtection="1">
      <alignment vertical="center"/>
    </xf>
    <xf numFmtId="0" fontId="11" fillId="2" borderId="3" xfId="0" applyFont="1" applyFill="1" applyBorder="1" applyAlignment="1" applyProtection="1">
      <alignment horizontal="left" vertical="center"/>
    </xf>
    <xf numFmtId="0" fontId="17" fillId="2" borderId="4" xfId="0" applyFont="1" applyFill="1" applyBorder="1" applyAlignment="1" applyProtection="1">
      <alignment horizontal="left" vertical="center"/>
    </xf>
    <xf numFmtId="0" fontId="11" fillId="2" borderId="4" xfId="0" applyFont="1" applyFill="1" applyBorder="1" applyAlignment="1" applyProtection="1">
      <alignment horizontal="left" vertical="center"/>
    </xf>
    <xf numFmtId="0" fontId="11" fillId="2" borderId="5" xfId="0" applyFont="1" applyFill="1" applyBorder="1" applyAlignment="1" applyProtection="1">
      <alignment horizontal="left" vertical="center"/>
    </xf>
    <xf numFmtId="0" fontId="11" fillId="2" borderId="6" xfId="0" applyFont="1" applyFill="1" applyBorder="1" applyAlignment="1" applyProtection="1">
      <alignment horizontal="left" vertical="center"/>
    </xf>
    <xf numFmtId="0" fontId="10" fillId="2" borderId="0" xfId="0" applyFont="1" applyFill="1" applyBorder="1" applyAlignment="1" applyProtection="1">
      <alignment horizontal="left" vertical="center"/>
    </xf>
    <xf numFmtId="0" fontId="11" fillId="2" borderId="0" xfId="0" applyFont="1" applyFill="1" applyBorder="1" applyAlignment="1" applyProtection="1">
      <alignment horizontal="left" vertical="center"/>
    </xf>
    <xf numFmtId="0" fontId="11" fillId="2" borderId="2" xfId="0" applyFont="1" applyFill="1" applyBorder="1" applyAlignment="1" applyProtection="1">
      <alignment horizontal="left" vertical="center"/>
    </xf>
    <xf numFmtId="0" fontId="11" fillId="3" borderId="0" xfId="0" applyFont="1" applyFill="1" applyAlignment="1" applyProtection="1">
      <alignment horizontal="left" vertical="center"/>
    </xf>
    <xf numFmtId="0" fontId="17" fillId="2" borderId="0" xfId="0" applyFont="1" applyFill="1" applyBorder="1" applyAlignment="1" applyProtection="1">
      <alignment horizontal="left" vertical="center"/>
    </xf>
    <xf numFmtId="0" fontId="17" fillId="2" borderId="0" xfId="0" applyFont="1" applyFill="1" applyBorder="1" applyAlignment="1" applyProtection="1">
      <alignment horizontal="right" vertical="center"/>
    </xf>
    <xf numFmtId="0" fontId="11" fillId="2" borderId="0" xfId="0" applyFont="1" applyFill="1" applyBorder="1" applyAlignment="1" applyProtection="1">
      <alignment horizontal="right" vertical="center"/>
    </xf>
    <xf numFmtId="0" fontId="31" fillId="2" borderId="6" xfId="0" applyFont="1" applyFill="1" applyBorder="1" applyAlignment="1" applyProtection="1">
      <alignment horizontal="left" vertical="center"/>
    </xf>
    <xf numFmtId="177" fontId="11" fillId="0" borderId="0" xfId="0" applyNumberFormat="1" applyFont="1" applyFill="1" applyBorder="1" applyAlignment="1" applyProtection="1">
      <alignment horizontal="left" vertical="center"/>
      <protection locked="0"/>
    </xf>
    <xf numFmtId="0" fontId="11" fillId="0" borderId="0" xfId="0" applyFont="1" applyFill="1" applyBorder="1" applyAlignment="1" applyProtection="1">
      <alignment horizontal="left" vertical="center"/>
      <protection locked="0"/>
    </xf>
    <xf numFmtId="0" fontId="11" fillId="2" borderId="0" xfId="0" applyFont="1" applyFill="1" applyAlignment="1" applyProtection="1">
      <alignment horizontal="right" vertical="center"/>
    </xf>
    <xf numFmtId="0" fontId="11" fillId="2" borderId="9" xfId="0" applyFont="1" applyFill="1" applyBorder="1" applyAlignment="1" applyProtection="1">
      <alignment horizontal="left" vertical="center"/>
    </xf>
    <xf numFmtId="0" fontId="17" fillId="2" borderId="10" xfId="0" applyFont="1" applyFill="1" applyBorder="1" applyAlignment="1" applyProtection="1">
      <alignment horizontal="left" vertical="center"/>
    </xf>
    <xf numFmtId="0" fontId="11" fillId="2" borderId="10" xfId="0" applyFont="1" applyFill="1" applyBorder="1" applyAlignment="1" applyProtection="1">
      <alignment horizontal="right" vertical="center"/>
    </xf>
    <xf numFmtId="0" fontId="11" fillId="2" borderId="11" xfId="0" applyFont="1" applyFill="1" applyBorder="1" applyAlignment="1" applyProtection="1">
      <alignment horizontal="left" vertical="center"/>
    </xf>
    <xf numFmtId="0" fontId="31" fillId="2" borderId="0" xfId="0" applyFont="1" applyFill="1" applyBorder="1" applyAlignment="1" applyProtection="1">
      <alignment horizontal="left" vertical="center"/>
    </xf>
    <xf numFmtId="0" fontId="31" fillId="2" borderId="0" xfId="0" applyFont="1" applyFill="1" applyBorder="1" applyAlignment="1" applyProtection="1">
      <alignment horizontal="right" vertical="center"/>
    </xf>
    <xf numFmtId="0" fontId="31" fillId="2" borderId="6" xfId="0" applyFont="1" applyFill="1" applyBorder="1" applyAlignment="1" applyProtection="1">
      <alignment vertical="center"/>
    </xf>
    <xf numFmtId="0" fontId="31" fillId="2" borderId="2" xfId="0" applyFont="1" applyFill="1" applyBorder="1" applyAlignment="1" applyProtection="1">
      <alignment vertical="center"/>
    </xf>
    <xf numFmtId="0" fontId="27" fillId="2" borderId="0" xfId="0" applyFont="1" applyFill="1" applyBorder="1" applyAlignment="1" applyProtection="1">
      <alignment horizontal="center" vertical="center"/>
    </xf>
    <xf numFmtId="0" fontId="27" fillId="2" borderId="0" xfId="0" applyFont="1" applyFill="1" applyBorder="1" applyAlignment="1" applyProtection="1">
      <alignment vertical="center"/>
    </xf>
    <xf numFmtId="0" fontId="10" fillId="2" borderId="0" xfId="0" applyFont="1" applyFill="1" applyBorder="1" applyAlignment="1" applyProtection="1">
      <alignment vertical="center"/>
    </xf>
    <xf numFmtId="9" fontId="11" fillId="2" borderId="0" xfId="3" applyFont="1" applyFill="1" applyBorder="1" applyAlignment="1" applyProtection="1">
      <alignment horizontal="center" vertical="center"/>
    </xf>
    <xf numFmtId="0" fontId="10" fillId="2" borderId="0" xfId="0" applyFont="1" applyFill="1" applyBorder="1" applyAlignment="1" applyProtection="1">
      <alignment horizontal="right" vertical="center"/>
    </xf>
    <xf numFmtId="0" fontId="11" fillId="2" borderId="0" xfId="0" applyFont="1" applyFill="1" applyBorder="1" applyAlignment="1" applyProtection="1">
      <alignment vertical="center" wrapText="1"/>
    </xf>
    <xf numFmtId="0" fontId="26" fillId="2" borderId="0" xfId="0" applyFont="1" applyFill="1" applyBorder="1" applyAlignment="1" applyProtection="1">
      <alignment vertical="center"/>
    </xf>
    <xf numFmtId="0" fontId="19" fillId="2" borderId="0" xfId="0" applyFont="1" applyFill="1" applyBorder="1" applyAlignment="1" applyProtection="1">
      <alignment vertical="center" wrapText="1"/>
    </xf>
    <xf numFmtId="0" fontId="19" fillId="2" borderId="0" xfId="0" applyFont="1" applyFill="1" applyAlignment="1" applyProtection="1">
      <alignment vertical="center" wrapText="1"/>
    </xf>
    <xf numFmtId="0" fontId="18" fillId="2" borderId="0" xfId="0" applyFont="1" applyFill="1" applyAlignment="1" applyProtection="1">
      <alignment vertical="center"/>
    </xf>
    <xf numFmtId="0" fontId="26" fillId="2" borderId="0" xfId="0" applyFont="1" applyFill="1" applyAlignment="1" applyProtection="1">
      <alignment horizontal="left" vertical="center"/>
    </xf>
    <xf numFmtId="0" fontId="11" fillId="2" borderId="0" xfId="0" applyFont="1" applyFill="1" applyBorder="1" applyAlignment="1" applyProtection="1">
      <alignment horizontal="justify" vertical="center"/>
    </xf>
    <xf numFmtId="3" fontId="11" fillId="2" borderId="0" xfId="0" applyNumberFormat="1" applyFont="1" applyFill="1" applyBorder="1" applyAlignment="1" applyProtection="1">
      <alignment vertical="center"/>
    </xf>
    <xf numFmtId="167" fontId="11" fillId="3" borderId="16" xfId="0" applyNumberFormat="1" applyFont="1" applyFill="1" applyBorder="1" applyAlignment="1" applyProtection="1">
      <alignment horizontal="right" vertical="center"/>
      <protection locked="0"/>
    </xf>
    <xf numFmtId="0" fontId="31" fillId="2" borderId="7" xfId="0" applyFont="1" applyFill="1" applyBorder="1" applyAlignment="1" applyProtection="1">
      <alignment vertical="center"/>
    </xf>
    <xf numFmtId="0" fontId="17" fillId="2" borderId="1" xfId="0" applyFont="1" applyFill="1" applyBorder="1" applyAlignment="1" applyProtection="1">
      <alignment horizontal="left" vertical="center"/>
    </xf>
    <xf numFmtId="0" fontId="17" fillId="2" borderId="1" xfId="0" applyFont="1" applyFill="1" applyBorder="1" applyAlignment="1">
      <alignment vertical="center"/>
    </xf>
    <xf numFmtId="3" fontId="11" fillId="2" borderId="1" xfId="0" applyNumberFormat="1" applyFont="1" applyFill="1" applyBorder="1" applyAlignment="1" applyProtection="1">
      <alignment horizontal="right" vertical="center"/>
    </xf>
    <xf numFmtId="0" fontId="10" fillId="2" borderId="1" xfId="0" applyFont="1" applyFill="1" applyBorder="1" applyAlignment="1" applyProtection="1">
      <alignment horizontal="left" vertical="center"/>
    </xf>
    <xf numFmtId="0" fontId="31" fillId="2" borderId="8" xfId="0" applyFont="1" applyFill="1" applyBorder="1" applyAlignment="1" applyProtection="1">
      <alignment vertical="center"/>
    </xf>
    <xf numFmtId="16" fontId="31" fillId="2" borderId="6" xfId="0" quotePrefix="1" applyNumberFormat="1" applyFont="1" applyFill="1" applyBorder="1" applyAlignment="1" applyProtection="1">
      <alignment vertical="center"/>
    </xf>
    <xf numFmtId="0" fontId="31" fillId="2" borderId="6" xfId="0" quotePrefix="1" applyFont="1" applyFill="1" applyBorder="1" applyAlignment="1" applyProtection="1">
      <alignment vertical="center"/>
    </xf>
    <xf numFmtId="0" fontId="11" fillId="2" borderId="7" xfId="0" applyFont="1" applyFill="1" applyBorder="1" applyAlignment="1" applyProtection="1">
      <alignment horizontal="left" vertical="center"/>
    </xf>
    <xf numFmtId="0" fontId="11" fillId="2" borderId="1" xfId="0" applyFont="1" applyFill="1" applyBorder="1" applyAlignment="1" applyProtection="1">
      <alignment horizontal="right" vertical="center"/>
    </xf>
    <xf numFmtId="0" fontId="11" fillId="2" borderId="8" xfId="0" applyFont="1" applyFill="1" applyBorder="1" applyAlignment="1" applyProtection="1">
      <alignment horizontal="left" vertical="center"/>
    </xf>
    <xf numFmtId="0" fontId="31" fillId="2" borderId="0" xfId="0" applyFont="1" applyFill="1" applyAlignment="1" applyProtection="1">
      <alignment vertical="center"/>
    </xf>
    <xf numFmtId="49" fontId="11" fillId="2" borderId="0" xfId="0" applyNumberFormat="1" applyFont="1" applyFill="1" applyBorder="1" applyAlignment="1" applyProtection="1">
      <alignment horizontal="left" vertical="center"/>
    </xf>
    <xf numFmtId="49" fontId="11" fillId="2" borderId="0" xfId="0" applyNumberFormat="1" applyFont="1" applyFill="1" applyBorder="1" applyAlignment="1" applyProtection="1">
      <alignment vertical="center"/>
    </xf>
    <xf numFmtId="0" fontId="35" fillId="2" borderId="6" xfId="0" applyFont="1" applyFill="1" applyBorder="1" applyAlignment="1" applyProtection="1">
      <alignment vertical="center"/>
    </xf>
    <xf numFmtId="0" fontId="11" fillId="2" borderId="0" xfId="0" applyFont="1" applyFill="1" applyAlignment="1" applyProtection="1">
      <alignment vertical="center"/>
    </xf>
    <xf numFmtId="0" fontId="11" fillId="2" borderId="0" xfId="0" applyFont="1" applyFill="1" applyAlignment="1">
      <alignment vertical="center"/>
    </xf>
    <xf numFmtId="0" fontId="31" fillId="2" borderId="1" xfId="0" applyFont="1" applyFill="1" applyBorder="1" applyAlignment="1" applyProtection="1">
      <alignment vertical="center"/>
    </xf>
    <xf numFmtId="49" fontId="11" fillId="2" borderId="1" xfId="0" applyNumberFormat="1" applyFont="1" applyFill="1" applyBorder="1" applyAlignment="1" applyProtection="1">
      <alignment horizontal="left" vertical="center"/>
    </xf>
    <xf numFmtId="49" fontId="11" fillId="2" borderId="1" xfId="0" applyNumberFormat="1" applyFont="1" applyFill="1" applyBorder="1" applyAlignment="1" applyProtection="1">
      <alignment vertical="center"/>
    </xf>
    <xf numFmtId="0" fontId="31" fillId="2" borderId="1" xfId="0" applyFont="1" applyFill="1" applyBorder="1" applyAlignment="1" applyProtection="1">
      <alignment horizontal="left" vertical="center"/>
    </xf>
    <xf numFmtId="0" fontId="11" fillId="2" borderId="0" xfId="0" applyFont="1" applyFill="1" applyAlignment="1" applyProtection="1">
      <alignment horizontal="right" vertical="center" wrapText="1"/>
    </xf>
    <xf numFmtId="0" fontId="11" fillId="2" borderId="3" xfId="0" applyFont="1" applyFill="1" applyBorder="1" applyAlignment="1" applyProtection="1">
      <alignment vertical="center"/>
    </xf>
    <xf numFmtId="0" fontId="11" fillId="2" borderId="4" xfId="0" applyFont="1" applyFill="1" applyBorder="1" applyAlignment="1" applyProtection="1">
      <alignment vertical="center"/>
    </xf>
    <xf numFmtId="0" fontId="31" fillId="2" borderId="4" xfId="0" applyFont="1" applyFill="1" applyBorder="1" applyAlignment="1" applyProtection="1">
      <alignment vertical="center"/>
    </xf>
    <xf numFmtId="0" fontId="11" fillId="2" borderId="5" xfId="0" applyFont="1" applyFill="1" applyBorder="1" applyAlignment="1" applyProtection="1">
      <alignment vertical="center"/>
    </xf>
    <xf numFmtId="0" fontId="11" fillId="2" borderId="0" xfId="0" applyFont="1" applyFill="1" applyBorder="1" applyAlignment="1">
      <alignment horizontal="right" vertical="center"/>
    </xf>
    <xf numFmtId="0" fontId="35" fillId="2" borderId="7" xfId="0" applyFont="1" applyFill="1" applyBorder="1" applyAlignment="1" applyProtection="1">
      <alignment vertical="center"/>
    </xf>
    <xf numFmtId="0" fontId="31" fillId="3" borderId="0" xfId="0" applyFont="1" applyFill="1" applyProtection="1"/>
    <xf numFmtId="0" fontId="10" fillId="3" borderId="0" xfId="0" applyFont="1" applyFill="1" applyBorder="1" applyAlignment="1">
      <alignment horizontal="left" vertical="center"/>
    </xf>
    <xf numFmtId="0" fontId="17" fillId="2" borderId="3" xfId="0" applyFont="1" applyFill="1" applyBorder="1" applyAlignment="1">
      <alignment horizontal="left" vertical="center"/>
    </xf>
    <xf numFmtId="0" fontId="17" fillId="2" borderId="4" xfId="0" applyFont="1" applyFill="1" applyBorder="1" applyAlignment="1">
      <alignment horizontal="left" vertical="center"/>
    </xf>
    <xf numFmtId="0" fontId="10" fillId="2" borderId="4" xfId="0" applyFont="1" applyFill="1" applyBorder="1" applyAlignment="1">
      <alignment horizontal="center" vertical="center"/>
    </xf>
    <xf numFmtId="0" fontId="11" fillId="2" borderId="5" xfId="0" applyFont="1" applyFill="1" applyBorder="1" applyAlignment="1">
      <alignment horizontal="left" vertical="center"/>
    </xf>
    <xf numFmtId="0" fontId="11" fillId="3" borderId="0" xfId="0" applyFont="1" applyFill="1" applyAlignment="1">
      <alignment horizontal="left" vertical="center"/>
    </xf>
    <xf numFmtId="0" fontId="11" fillId="0" borderId="0" xfId="0" applyFont="1" applyFill="1" applyAlignment="1">
      <alignment horizontal="left" vertical="center"/>
    </xf>
    <xf numFmtId="0" fontId="17" fillId="2" borderId="6" xfId="0" applyFont="1" applyFill="1" applyBorder="1" applyAlignment="1">
      <alignment horizontal="left" vertical="center"/>
    </xf>
    <xf numFmtId="0" fontId="17" fillId="2" borderId="0" xfId="0" applyFont="1" applyFill="1" applyBorder="1" applyAlignment="1">
      <alignment horizontal="left" vertical="center"/>
    </xf>
    <xf numFmtId="0" fontId="11" fillId="2" borderId="0" xfId="0" applyFont="1" applyFill="1" applyBorder="1" applyAlignment="1">
      <alignment horizontal="left" vertical="center"/>
    </xf>
    <xf numFmtId="0" fontId="10" fillId="2" borderId="0" xfId="0" applyFont="1" applyFill="1" applyBorder="1" applyAlignment="1">
      <alignment horizontal="center" vertical="center"/>
    </xf>
    <xf numFmtId="0" fontId="11" fillId="2" borderId="2" xfId="0" applyFont="1" applyFill="1" applyBorder="1" applyAlignment="1">
      <alignment horizontal="left" vertical="center"/>
    </xf>
    <xf numFmtId="0" fontId="17" fillId="2" borderId="9" xfId="0" applyFont="1" applyFill="1" applyBorder="1" applyAlignment="1">
      <alignment horizontal="left" vertical="center"/>
    </xf>
    <xf numFmtId="0" fontId="17" fillId="2" borderId="10" xfId="0" applyFont="1" applyFill="1" applyBorder="1" applyAlignment="1">
      <alignment horizontal="left" vertical="center"/>
    </xf>
    <xf numFmtId="0" fontId="10" fillId="2" borderId="10" xfId="0" applyFont="1" applyFill="1" applyBorder="1" applyAlignment="1">
      <alignment horizontal="center" vertical="center"/>
    </xf>
    <xf numFmtId="0" fontId="11" fillId="2" borderId="11" xfId="0" applyFont="1" applyFill="1" applyBorder="1" applyAlignment="1">
      <alignment horizontal="left" vertical="center"/>
    </xf>
    <xf numFmtId="0" fontId="17" fillId="2" borderId="7" xfId="0" applyFont="1" applyFill="1" applyBorder="1" applyAlignment="1">
      <alignment horizontal="left" vertical="center"/>
    </xf>
    <xf numFmtId="0" fontId="17" fillId="2" borderId="1" xfId="0" applyFont="1" applyFill="1" applyBorder="1" applyAlignment="1">
      <alignment horizontal="left" vertical="center"/>
    </xf>
    <xf numFmtId="0" fontId="10" fillId="2" borderId="1" xfId="0" applyFont="1" applyFill="1" applyBorder="1" applyAlignment="1">
      <alignment horizontal="center" vertical="center"/>
    </xf>
    <xf numFmtId="0" fontId="11" fillId="2" borderId="8" xfId="0" applyFont="1" applyFill="1" applyBorder="1" applyAlignment="1">
      <alignment horizontal="left" vertical="center"/>
    </xf>
    <xf numFmtId="0" fontId="10" fillId="3" borderId="0" xfId="0" applyFont="1" applyFill="1" applyAlignment="1">
      <alignment vertical="center" wrapText="1"/>
    </xf>
    <xf numFmtId="0" fontId="11" fillId="2" borderId="6" xfId="0" applyFont="1" applyFill="1" applyBorder="1" applyAlignment="1">
      <alignment vertical="center"/>
    </xf>
    <xf numFmtId="0" fontId="11" fillId="2" borderId="0" xfId="0" applyFont="1" applyFill="1" applyBorder="1" applyAlignment="1">
      <alignment vertical="center"/>
    </xf>
    <xf numFmtId="0" fontId="11" fillId="2" borderId="2" xfId="0" applyFont="1" applyFill="1" applyBorder="1" applyAlignment="1">
      <alignment vertical="center"/>
    </xf>
    <xf numFmtId="0" fontId="11" fillId="0" borderId="0" xfId="0" applyFont="1" applyFill="1" applyAlignment="1">
      <alignment vertical="center"/>
    </xf>
    <xf numFmtId="0" fontId="47" fillId="2" borderId="0" xfId="0" applyFont="1" applyFill="1" applyBorder="1" applyAlignment="1">
      <alignment vertical="center"/>
    </xf>
    <xf numFmtId="0" fontId="31" fillId="3" borderId="0" xfId="0" applyFont="1" applyFill="1" applyAlignment="1">
      <alignment vertical="center"/>
    </xf>
    <xf numFmtId="0" fontId="31" fillId="2" borderId="6" xfId="0" applyFont="1" applyFill="1" applyBorder="1" applyAlignment="1">
      <alignment vertical="center"/>
    </xf>
    <xf numFmtId="0" fontId="31" fillId="2" borderId="2" xfId="0" applyFont="1" applyFill="1" applyBorder="1" applyAlignment="1">
      <alignment vertical="center"/>
    </xf>
    <xf numFmtId="0" fontId="31" fillId="0" borderId="0" xfId="0" applyFont="1" applyFill="1" applyAlignment="1">
      <alignment vertical="center"/>
    </xf>
    <xf numFmtId="0" fontId="21" fillId="2" borderId="0" xfId="0" applyFont="1" applyFill="1" applyBorder="1" applyAlignment="1">
      <alignment horizontal="left" vertical="center" wrapText="1"/>
    </xf>
    <xf numFmtId="0" fontId="11" fillId="2" borderId="0" xfId="0" applyFont="1" applyFill="1" applyBorder="1" applyAlignment="1">
      <alignment wrapText="1"/>
    </xf>
    <xf numFmtId="0" fontId="11" fillId="2" borderId="0" xfId="0" applyFont="1" applyFill="1" applyBorder="1" applyAlignment="1" applyProtection="1">
      <alignment wrapText="1"/>
    </xf>
    <xf numFmtId="173" fontId="31" fillId="2" borderId="10" xfId="0" applyNumberFormat="1" applyFont="1" applyFill="1" applyBorder="1" applyAlignment="1" applyProtection="1">
      <alignment horizontal="right" vertical="center"/>
    </xf>
    <xf numFmtId="0" fontId="11" fillId="2" borderId="10" xfId="0" applyFont="1" applyFill="1" applyBorder="1" applyAlignment="1" applyProtection="1">
      <alignment vertical="center" wrapText="1"/>
    </xf>
    <xf numFmtId="0" fontId="11" fillId="2" borderId="10" xfId="0" applyFont="1" applyFill="1" applyBorder="1" applyAlignment="1">
      <alignment vertical="center" wrapText="1"/>
    </xf>
    <xf numFmtId="0" fontId="11" fillId="2" borderId="23" xfId="0" applyFont="1" applyFill="1" applyBorder="1" applyAlignment="1">
      <alignment wrapText="1"/>
    </xf>
    <xf numFmtId="0" fontId="11" fillId="2" borderId="23" xfId="0" applyFont="1" applyFill="1" applyBorder="1" applyAlignment="1" applyProtection="1">
      <alignment wrapText="1"/>
    </xf>
    <xf numFmtId="173" fontId="31" fillId="2" borderId="23" xfId="0" applyNumberFormat="1" applyFont="1" applyFill="1" applyBorder="1" applyAlignment="1" applyProtection="1">
      <alignment horizontal="right" vertical="center"/>
    </xf>
    <xf numFmtId="0" fontId="11" fillId="2" borderId="23" xfId="0" applyFont="1" applyFill="1" applyBorder="1" applyAlignment="1" applyProtection="1">
      <alignment vertical="center" wrapText="1"/>
    </xf>
    <xf numFmtId="0" fontId="11" fillId="2" borderId="7" xfId="0" applyFont="1" applyFill="1" applyBorder="1" applyAlignment="1">
      <alignment vertical="center"/>
    </xf>
    <xf numFmtId="0" fontId="11" fillId="2" borderId="1" xfId="0" applyFont="1" applyFill="1" applyBorder="1" applyAlignment="1">
      <alignment vertical="center"/>
    </xf>
    <xf numFmtId="0" fontId="11" fillId="2" borderId="8" xfId="0" applyFont="1" applyFill="1" applyBorder="1" applyAlignment="1">
      <alignment vertical="center"/>
    </xf>
    <xf numFmtId="0" fontId="11" fillId="2" borderId="3" xfId="0" applyFont="1" applyFill="1" applyBorder="1" applyAlignment="1">
      <alignment vertical="center"/>
    </xf>
    <xf numFmtId="0" fontId="11" fillId="2" borderId="4" xfId="0" applyFont="1" applyFill="1" applyBorder="1" applyAlignment="1">
      <alignment vertical="center"/>
    </xf>
    <xf numFmtId="0" fontId="11" fillId="2" borderId="5" xfId="0" applyFont="1" applyFill="1" applyBorder="1" applyAlignment="1">
      <alignment vertical="center"/>
    </xf>
    <xf numFmtId="0" fontId="11" fillId="2" borderId="14" xfId="0" applyFont="1" applyFill="1" applyBorder="1" applyAlignment="1">
      <alignment horizontal="left" vertical="center"/>
    </xf>
    <xf numFmtId="0" fontId="11" fillId="2" borderId="13" xfId="0" applyFont="1" applyFill="1" applyBorder="1" applyAlignment="1">
      <alignment vertical="center"/>
    </xf>
    <xf numFmtId="0" fontId="31" fillId="2" borderId="0" xfId="0" applyFont="1" applyFill="1" applyBorder="1" applyAlignment="1">
      <alignment vertical="center"/>
    </xf>
    <xf numFmtId="0" fontId="21" fillId="2" borderId="0" xfId="0" applyFont="1" applyFill="1" applyBorder="1" applyAlignment="1">
      <alignment vertical="center"/>
    </xf>
    <xf numFmtId="0" fontId="11" fillId="2" borderId="6" xfId="0" applyFont="1" applyFill="1" applyBorder="1"/>
    <xf numFmtId="0" fontId="11" fillId="2" borderId="2" xfId="0" applyFont="1" applyFill="1" applyBorder="1"/>
    <xf numFmtId="0" fontId="11" fillId="0" borderId="0" xfId="0" applyFont="1" applyFill="1"/>
    <xf numFmtId="0" fontId="11" fillId="2" borderId="34" xfId="0" applyFont="1" applyFill="1" applyBorder="1" applyAlignment="1">
      <alignment vertical="center"/>
    </xf>
    <xf numFmtId="0" fontId="11" fillId="2" borderId="40" xfId="0" applyFont="1" applyFill="1" applyBorder="1" applyAlignment="1" applyProtection="1">
      <alignment vertical="center" wrapText="1"/>
    </xf>
    <xf numFmtId="0" fontId="21" fillId="2" borderId="0" xfId="0" applyFont="1" applyFill="1" applyBorder="1" applyAlignment="1">
      <alignment horizontal="center" vertical="center" wrapText="1"/>
    </xf>
    <xf numFmtId="173" fontId="31" fillId="2" borderId="0" xfId="0" applyNumberFormat="1" applyFont="1" applyFill="1" applyBorder="1" applyAlignment="1" applyProtection="1">
      <alignment horizontal="right" vertical="center"/>
    </xf>
    <xf numFmtId="0" fontId="11" fillId="2" borderId="0" xfId="0" applyFont="1" applyFill="1" applyBorder="1" applyAlignment="1">
      <alignment vertical="center" wrapText="1"/>
    </xf>
    <xf numFmtId="0" fontId="11" fillId="2" borderId="12" xfId="0" applyFont="1" applyFill="1" applyBorder="1" applyAlignment="1">
      <alignment wrapText="1"/>
    </xf>
    <xf numFmtId="0" fontId="11" fillId="2" borderId="12" xfId="0" applyFont="1" applyFill="1" applyBorder="1" applyAlignment="1" applyProtection="1">
      <alignment wrapText="1"/>
    </xf>
    <xf numFmtId="173" fontId="31" fillId="2" borderId="12" xfId="0" applyNumberFormat="1" applyFont="1" applyFill="1" applyBorder="1" applyAlignment="1" applyProtection="1">
      <alignment horizontal="right" vertical="center"/>
    </xf>
    <xf numFmtId="0" fontId="11" fillId="2" borderId="15" xfId="0" applyFont="1" applyFill="1" applyBorder="1" applyAlignment="1">
      <alignment vertical="center"/>
    </xf>
    <xf numFmtId="0" fontId="11" fillId="2" borderId="0" xfId="0" applyFont="1" applyFill="1" applyBorder="1"/>
    <xf numFmtId="0" fontId="11" fillId="2" borderId="10" xfId="0" applyFont="1" applyFill="1" applyBorder="1"/>
    <xf numFmtId="0" fontId="11" fillId="2" borderId="10" xfId="0" applyFont="1" applyFill="1" applyBorder="1" applyAlignment="1">
      <alignment vertical="center"/>
    </xf>
    <xf numFmtId="0" fontId="31" fillId="2" borderId="0" xfId="0" quotePrefix="1" applyFont="1" applyFill="1" applyBorder="1" applyAlignment="1">
      <alignment vertical="center" wrapText="1"/>
    </xf>
    <xf numFmtId="0" fontId="18" fillId="2" borderId="0" xfId="0" applyFont="1" applyFill="1" applyBorder="1" applyAlignment="1">
      <alignment vertical="center"/>
    </xf>
    <xf numFmtId="0" fontId="11" fillId="2" borderId="7" xfId="0" applyFont="1" applyFill="1" applyBorder="1" applyAlignment="1">
      <alignment horizontal="left" vertical="center"/>
    </xf>
    <xf numFmtId="0" fontId="11" fillId="2" borderId="1" xfId="0" applyFont="1" applyFill="1" applyBorder="1" applyAlignment="1">
      <alignment horizontal="left" vertical="center"/>
    </xf>
    <xf numFmtId="0" fontId="11" fillId="2" borderId="0" xfId="0" applyFont="1" applyFill="1" applyBorder="1" applyAlignment="1">
      <alignment vertical="top"/>
    </xf>
    <xf numFmtId="0" fontId="26" fillId="2" borderId="0" xfId="0" applyFont="1" applyFill="1" applyBorder="1" applyAlignment="1">
      <alignment vertical="center"/>
    </xf>
    <xf numFmtId="0" fontId="18" fillId="2" borderId="0" xfId="0" applyFont="1" applyFill="1" applyAlignment="1"/>
    <xf numFmtId="0" fontId="30" fillId="2" borderId="0" xfId="0" applyFont="1" applyFill="1" applyBorder="1" applyAlignment="1">
      <alignment vertical="center"/>
    </xf>
    <xf numFmtId="0" fontId="31" fillId="2" borderId="0" xfId="0" applyFont="1" applyFill="1" applyAlignment="1">
      <alignment vertical="center"/>
    </xf>
    <xf numFmtId="0" fontId="11" fillId="2" borderId="9" xfId="0" applyFont="1" applyFill="1" applyBorder="1" applyAlignment="1">
      <alignment vertical="center"/>
    </xf>
    <xf numFmtId="0" fontId="11" fillId="2" borderId="11" xfId="0" applyFont="1" applyFill="1" applyBorder="1" applyAlignment="1">
      <alignment vertical="center"/>
    </xf>
    <xf numFmtId="0" fontId="31" fillId="2" borderId="0" xfId="0" applyFont="1" applyFill="1" applyBorder="1" applyAlignment="1">
      <alignment horizontal="justify" vertical="center" wrapText="1"/>
    </xf>
    <xf numFmtId="3" fontId="11" fillId="3" borderId="0" xfId="0" applyNumberFormat="1" applyFont="1" applyFill="1" applyBorder="1" applyAlignment="1" applyProtection="1">
      <alignment horizontal="right" vertical="center"/>
      <protection locked="0"/>
    </xf>
    <xf numFmtId="3" fontId="11" fillId="0" borderId="0" xfId="0" applyNumberFormat="1" applyFont="1" applyBorder="1" applyAlignment="1" applyProtection="1">
      <alignment horizontal="right" vertical="center"/>
      <protection locked="0"/>
    </xf>
    <xf numFmtId="0" fontId="26" fillId="2" borderId="0" xfId="0" applyFont="1" applyFill="1" applyAlignment="1">
      <alignment vertical="center"/>
    </xf>
    <xf numFmtId="0" fontId="31" fillId="2" borderId="10" xfId="0" applyFont="1" applyFill="1" applyBorder="1" applyAlignment="1">
      <alignment vertical="center"/>
    </xf>
    <xf numFmtId="0" fontId="22" fillId="2" borderId="0" xfId="0" applyFont="1" applyFill="1" applyBorder="1" applyAlignment="1">
      <alignment vertical="center"/>
    </xf>
    <xf numFmtId="0" fontId="26" fillId="2" borderId="0" xfId="0" applyFont="1" applyFill="1" applyBorder="1"/>
    <xf numFmtId="0" fontId="31" fillId="2" borderId="0" xfId="0" applyFont="1" applyFill="1" applyBorder="1" applyAlignment="1">
      <alignment horizontal="center" vertical="center"/>
    </xf>
    <xf numFmtId="9" fontId="11" fillId="3" borderId="0" xfId="0" applyNumberFormat="1" applyFont="1" applyFill="1" applyBorder="1" applyAlignment="1" applyProtection="1">
      <alignment horizontal="right" vertical="center"/>
      <protection locked="0"/>
    </xf>
    <xf numFmtId="0" fontId="11" fillId="2" borderId="71" xfId="0" applyFont="1" applyFill="1" applyBorder="1"/>
    <xf numFmtId="0" fontId="11" fillId="2" borderId="71" xfId="0" applyFont="1" applyFill="1" applyBorder="1" applyAlignment="1">
      <alignment vertical="center"/>
    </xf>
    <xf numFmtId="0" fontId="11" fillId="2" borderId="72" xfId="0" applyFont="1" applyFill="1" applyBorder="1"/>
    <xf numFmtId="0" fontId="11" fillId="2" borderId="72" xfId="0" applyFont="1" applyFill="1" applyBorder="1" applyAlignment="1">
      <alignment vertical="center"/>
    </xf>
    <xf numFmtId="0" fontId="26" fillId="2" borderId="10" xfId="0" applyFont="1" applyFill="1" applyBorder="1"/>
    <xf numFmtId="0" fontId="11" fillId="2" borderId="7" xfId="0" applyFont="1" applyFill="1" applyBorder="1"/>
    <xf numFmtId="0" fontId="31" fillId="2" borderId="1" xfId="0" applyFont="1" applyFill="1" applyBorder="1" applyAlignment="1" applyProtection="1">
      <alignment horizontal="right" vertical="center"/>
    </xf>
    <xf numFmtId="0" fontId="11" fillId="2" borderId="8" xfId="0" applyFont="1" applyFill="1" applyBorder="1"/>
    <xf numFmtId="0" fontId="13" fillId="2" borderId="0" xfId="0" applyFont="1" applyFill="1" applyBorder="1" applyAlignment="1">
      <alignment horizontal="center" vertical="center"/>
    </xf>
    <xf numFmtId="0" fontId="29" fillId="2" borderId="0" xfId="0" applyFont="1" applyFill="1" applyBorder="1" applyAlignment="1">
      <alignment horizontal="left" vertical="center"/>
    </xf>
    <xf numFmtId="0" fontId="31" fillId="2" borderId="0" xfId="0" quotePrefix="1" applyFont="1" applyFill="1" applyBorder="1" applyAlignment="1">
      <alignment horizontal="center" vertical="center"/>
    </xf>
    <xf numFmtId="20" fontId="19" fillId="2" borderId="0" xfId="0" applyNumberFormat="1" applyFont="1" applyFill="1" applyBorder="1" applyAlignment="1">
      <alignment horizontal="left" vertical="center"/>
    </xf>
    <xf numFmtId="20" fontId="41" fillId="2" borderId="0" xfId="0" applyNumberFormat="1" applyFont="1" applyFill="1" applyBorder="1" applyAlignment="1">
      <alignment horizontal="left" vertical="center"/>
    </xf>
    <xf numFmtId="0" fontId="50" fillId="2" borderId="0" xfId="0" applyFont="1" applyFill="1" applyBorder="1" applyAlignment="1">
      <alignment horizontal="left" vertical="center"/>
    </xf>
    <xf numFmtId="0" fontId="25" fillId="2" borderId="0" xfId="0" applyFont="1" applyFill="1" applyBorder="1" applyAlignment="1">
      <alignment wrapText="1"/>
    </xf>
    <xf numFmtId="0" fontId="31" fillId="2" borderId="10" xfId="0" applyFont="1" applyFill="1" applyBorder="1" applyAlignment="1"/>
    <xf numFmtId="0" fontId="11" fillId="2" borderId="10" xfId="0" applyFont="1" applyFill="1" applyBorder="1" applyAlignment="1"/>
    <xf numFmtId="0" fontId="11" fillId="0" borderId="0" xfId="0" applyFont="1" applyFill="1" applyBorder="1"/>
    <xf numFmtId="0" fontId="11" fillId="2" borderId="0" xfId="0" applyFont="1" applyFill="1" applyAlignment="1"/>
    <xf numFmtId="0" fontId="21" fillId="2" borderId="0" xfId="0" applyFont="1" applyFill="1" applyBorder="1" applyAlignment="1"/>
    <xf numFmtId="0" fontId="21" fillId="2" borderId="0" xfId="0" applyFont="1" applyFill="1" applyAlignment="1"/>
    <xf numFmtId="0" fontId="31" fillId="2" borderId="10" xfId="0" applyFont="1" applyFill="1" applyBorder="1"/>
    <xf numFmtId="0" fontId="31" fillId="2" borderId="0" xfId="0" quotePrefix="1" applyFont="1" applyFill="1" applyBorder="1" applyAlignment="1">
      <alignment vertical="center"/>
    </xf>
    <xf numFmtId="0" fontId="31" fillId="2" borderId="0" xfId="0" applyFont="1" applyFill="1" applyBorder="1"/>
    <xf numFmtId="0" fontId="19" fillId="2" borderId="10" xfId="0" applyFont="1" applyFill="1" applyBorder="1" applyAlignment="1"/>
    <xf numFmtId="0" fontId="31" fillId="2" borderId="13" xfId="0" applyFont="1" applyFill="1" applyBorder="1" applyAlignment="1"/>
    <xf numFmtId="0" fontId="31" fillId="2" borderId="0" xfId="0" applyFont="1" applyFill="1" applyBorder="1" applyAlignment="1"/>
    <xf numFmtId="0" fontId="21" fillId="2" borderId="10" xfId="0" applyFont="1" applyFill="1" applyBorder="1" applyAlignment="1"/>
    <xf numFmtId="0" fontId="11" fillId="2" borderId="6" xfId="0" applyFont="1" applyFill="1" applyBorder="1" applyAlignment="1"/>
    <xf numFmtId="0" fontId="11" fillId="2" borderId="2" xfId="0" applyFont="1" applyFill="1" applyBorder="1" applyAlignment="1"/>
    <xf numFmtId="0" fontId="11" fillId="3" borderId="0" xfId="0" applyFont="1" applyFill="1" applyBorder="1" applyAlignment="1"/>
    <xf numFmtId="0" fontId="11" fillId="0" borderId="0" xfId="0" applyFont="1" applyFill="1" applyBorder="1" applyAlignment="1"/>
    <xf numFmtId="0" fontId="11" fillId="2" borderId="0" xfId="0" applyFont="1" applyFill="1" applyBorder="1" applyAlignment="1"/>
    <xf numFmtId="0" fontId="10" fillId="4" borderId="0" xfId="0" quotePrefix="1" applyFont="1" applyFill="1" applyBorder="1" applyAlignment="1">
      <alignment wrapText="1"/>
    </xf>
    <xf numFmtId="14" fontId="10" fillId="4" borderId="0" xfId="0" quotePrefix="1" applyNumberFormat="1" applyFont="1" applyFill="1" applyBorder="1" applyAlignment="1">
      <alignment wrapText="1"/>
    </xf>
    <xf numFmtId="0" fontId="31" fillId="2" borderId="12" xfId="0" applyFont="1" applyFill="1" applyBorder="1" applyAlignment="1"/>
    <xf numFmtId="0" fontId="11" fillId="2" borderId="12" xfId="0" applyFont="1" applyFill="1" applyBorder="1" applyAlignment="1"/>
    <xf numFmtId="0" fontId="11" fillId="2" borderId="0" xfId="0" quotePrefix="1" applyFont="1" applyFill="1" applyBorder="1" applyAlignment="1">
      <alignment vertical="center"/>
    </xf>
    <xf numFmtId="0" fontId="18" fillId="2" borderId="0" xfId="0" applyFont="1" applyFill="1" applyBorder="1" applyAlignment="1">
      <alignment vertical="center" wrapText="1"/>
    </xf>
    <xf numFmtId="0" fontId="26" fillId="2" borderId="0" xfId="0" applyFont="1" applyFill="1" applyBorder="1" applyAlignment="1"/>
    <xf numFmtId="0" fontId="26" fillId="2" borderId="10" xfId="0" applyFont="1" applyFill="1" applyBorder="1" applyAlignment="1"/>
    <xf numFmtId="0" fontId="26" fillId="2" borderId="12" xfId="0" applyFont="1" applyFill="1" applyBorder="1" applyAlignment="1"/>
    <xf numFmtId="0" fontId="10" fillId="3" borderId="0" xfId="0" applyFont="1" applyFill="1" applyBorder="1" applyAlignment="1">
      <alignment vertical="center"/>
    </xf>
    <xf numFmtId="0" fontId="10" fillId="2" borderId="6" xfId="0" applyFont="1" applyFill="1" applyBorder="1" applyAlignment="1">
      <alignment horizontal="left" vertical="center"/>
    </xf>
    <xf numFmtId="0" fontId="10" fillId="2" borderId="2" xfId="0" applyFont="1" applyFill="1" applyBorder="1" applyAlignment="1">
      <alignment horizontal="left" vertical="center"/>
    </xf>
    <xf numFmtId="0" fontId="10" fillId="3" borderId="0" xfId="0" applyFont="1" applyFill="1" applyAlignment="1">
      <alignment vertical="center"/>
    </xf>
    <xf numFmtId="0" fontId="10" fillId="0" borderId="0" xfId="0" applyFont="1" applyFill="1" applyAlignment="1">
      <alignment vertical="center"/>
    </xf>
    <xf numFmtId="0" fontId="11" fillId="2" borderId="9" xfId="0" applyFont="1" applyFill="1" applyBorder="1" applyAlignment="1">
      <alignment horizontal="left" vertical="center"/>
    </xf>
    <xf numFmtId="0" fontId="11" fillId="2" borderId="10" xfId="0" applyFont="1" applyFill="1" applyBorder="1" applyAlignment="1">
      <alignment horizontal="left" vertical="center"/>
    </xf>
    <xf numFmtId="0" fontId="11" fillId="2" borderId="6" xfId="0" applyFont="1" applyFill="1" applyBorder="1" applyAlignment="1">
      <alignment horizontal="left" vertical="center"/>
    </xf>
    <xf numFmtId="0" fontId="17" fillId="2" borderId="2" xfId="0" applyFont="1" applyFill="1" applyBorder="1" applyAlignment="1">
      <alignment horizontal="left" vertical="center"/>
    </xf>
    <xf numFmtId="0" fontId="17" fillId="3" borderId="0" xfId="0" applyFont="1" applyFill="1" applyAlignment="1">
      <alignment horizontal="left" vertical="center"/>
    </xf>
    <xf numFmtId="0" fontId="17" fillId="0" borderId="0" xfId="0" applyFont="1" applyFill="1" applyAlignment="1">
      <alignment horizontal="left" vertical="center"/>
    </xf>
    <xf numFmtId="0" fontId="10" fillId="2" borderId="0" xfId="0" applyFont="1" applyFill="1" applyBorder="1" applyAlignment="1">
      <alignment horizontal="left" vertical="center"/>
    </xf>
    <xf numFmtId="0" fontId="31" fillId="2" borderId="0" xfId="0" applyFont="1" applyFill="1" applyBorder="1" applyAlignment="1">
      <alignment horizontal="left" vertical="center"/>
    </xf>
    <xf numFmtId="0" fontId="31" fillId="2" borderId="6" xfId="0" applyFont="1" applyFill="1" applyBorder="1" applyAlignment="1">
      <alignment horizontal="left" vertical="center"/>
    </xf>
    <xf numFmtId="0" fontId="10" fillId="3" borderId="0" xfId="0" applyFont="1" applyFill="1" applyAlignment="1">
      <alignment horizontal="left" vertical="center"/>
    </xf>
    <xf numFmtId="0" fontId="10" fillId="0" borderId="0" xfId="0" applyFont="1" applyFill="1" applyAlignment="1">
      <alignment horizontal="left" vertical="center"/>
    </xf>
    <xf numFmtId="0" fontId="30" fillId="2" borderId="0" xfId="0" applyFont="1" applyFill="1" applyBorder="1" applyAlignment="1">
      <alignment horizontal="left" vertical="center" wrapText="1"/>
    </xf>
    <xf numFmtId="0" fontId="10" fillId="3" borderId="0" xfId="0" applyFont="1" applyFill="1" applyBorder="1" applyAlignment="1">
      <alignment horizontal="left"/>
    </xf>
    <xf numFmtId="0" fontId="10" fillId="2" borderId="6" xfId="0" applyFont="1" applyFill="1" applyBorder="1" applyAlignment="1">
      <alignment horizontal="left"/>
    </xf>
    <xf numFmtId="0" fontId="31" fillId="2" borderId="0" xfId="0" applyFont="1" applyFill="1" applyBorder="1" applyAlignment="1">
      <alignment horizontal="left"/>
    </xf>
    <xf numFmtId="0" fontId="31" fillId="2" borderId="0" xfId="0" applyFont="1" applyFill="1" applyAlignment="1">
      <alignment horizontal="left"/>
    </xf>
    <xf numFmtId="0" fontId="10" fillId="2" borderId="0" xfId="0" applyFont="1" applyFill="1" applyBorder="1" applyAlignment="1">
      <alignment horizontal="left"/>
    </xf>
    <xf numFmtId="0" fontId="10" fillId="2" borderId="2" xfId="0" applyFont="1" applyFill="1" applyBorder="1" applyAlignment="1">
      <alignment horizontal="left"/>
    </xf>
    <xf numFmtId="0" fontId="10" fillId="0" borderId="0" xfId="0" applyFont="1" applyFill="1" applyAlignment="1">
      <alignment horizontal="left"/>
    </xf>
    <xf numFmtId="0" fontId="11" fillId="0" borderId="0" xfId="0" applyFont="1"/>
    <xf numFmtId="0" fontId="47" fillId="2" borderId="0" xfId="0" applyFont="1" applyFill="1" applyBorder="1" applyAlignment="1">
      <alignment horizontal="left" vertical="center"/>
    </xf>
    <xf numFmtId="16" fontId="10" fillId="3" borderId="0" xfId="0" quotePrefix="1" applyNumberFormat="1" applyFont="1" applyFill="1" applyBorder="1" applyAlignment="1">
      <alignment horizontal="left" vertical="center"/>
    </xf>
    <xf numFmtId="0" fontId="18" fillId="2" borderId="0" xfId="0" applyFont="1" applyFill="1" applyBorder="1" applyAlignment="1">
      <alignment horizontal="left" vertical="center"/>
    </xf>
    <xf numFmtId="0" fontId="17" fillId="2" borderId="0" xfId="0" applyFont="1" applyFill="1" applyBorder="1" applyAlignment="1">
      <alignment horizontal="right" vertical="center"/>
    </xf>
    <xf numFmtId="14" fontId="10" fillId="3" borderId="0" xfId="0" quotePrefix="1" applyNumberFormat="1" applyFont="1" applyFill="1" applyBorder="1" applyAlignment="1">
      <alignment horizontal="left" vertical="center"/>
    </xf>
    <xf numFmtId="0" fontId="31" fillId="2" borderId="10" xfId="0" applyFont="1" applyFill="1" applyBorder="1" applyAlignment="1">
      <alignment horizontal="left" vertical="center"/>
    </xf>
    <xf numFmtId="0" fontId="52" fillId="2" borderId="0" xfId="0" applyFont="1" applyFill="1" applyBorder="1" applyAlignment="1">
      <alignment horizontal="center" vertical="center"/>
    </xf>
    <xf numFmtId="0" fontId="18" fillId="2" borderId="0" xfId="0" applyFont="1" applyFill="1" applyBorder="1" applyAlignment="1">
      <alignment horizontal="left"/>
    </xf>
    <xf numFmtId="0" fontId="53" fillId="2" borderId="0" xfId="0" applyFont="1" applyFill="1" applyBorder="1" applyAlignment="1">
      <alignment horizontal="left" vertical="center"/>
    </xf>
    <xf numFmtId="0" fontId="31" fillId="3" borderId="0" xfId="0" applyFont="1" applyFill="1" applyBorder="1" applyAlignment="1">
      <alignment vertical="center"/>
    </xf>
    <xf numFmtId="0" fontId="10" fillId="2" borderId="6" xfId="0" applyFont="1" applyFill="1" applyBorder="1" applyAlignment="1">
      <alignment vertical="center"/>
    </xf>
    <xf numFmtId="0" fontId="10" fillId="2" borderId="0" xfId="0" applyFont="1" applyFill="1" applyBorder="1" applyAlignment="1"/>
    <xf numFmtId="0" fontId="10" fillId="2" borderId="0" xfId="0" applyFont="1" applyFill="1" applyBorder="1" applyAlignment="1">
      <alignment horizontal="center" wrapText="1"/>
    </xf>
    <xf numFmtId="0" fontId="10" fillId="2" borderId="0" xfId="0" applyFont="1" applyFill="1" applyBorder="1" applyAlignment="1">
      <alignment vertical="center"/>
    </xf>
    <xf numFmtId="0" fontId="10" fillId="2" borderId="2" xfId="0" applyFont="1" applyFill="1" applyBorder="1" applyAlignment="1"/>
    <xf numFmtId="0" fontId="10" fillId="3" borderId="0" xfId="0" applyFont="1" applyFill="1" applyBorder="1" applyAlignment="1"/>
    <xf numFmtId="175" fontId="26" fillId="0" borderId="0" xfId="0" applyNumberFormat="1" applyFont="1" applyBorder="1" applyAlignment="1" applyProtection="1">
      <alignment horizontal="right" vertical="center"/>
      <protection locked="0"/>
    </xf>
    <xf numFmtId="0" fontId="30" fillId="2" borderId="0" xfId="0" applyFont="1" applyFill="1" applyBorder="1" applyAlignment="1">
      <alignment horizontal="left" vertical="center"/>
    </xf>
    <xf numFmtId="0" fontId="31" fillId="2" borderId="22" xfId="0" applyFont="1" applyFill="1" applyBorder="1" applyAlignment="1">
      <alignment horizontal="left" vertical="center"/>
    </xf>
    <xf numFmtId="0" fontId="17" fillId="2" borderId="14" xfId="0" applyFont="1" applyFill="1" applyBorder="1" applyAlignment="1">
      <alignment horizontal="left" vertical="center"/>
    </xf>
    <xf numFmtId="0" fontId="31" fillId="2" borderId="16" xfId="0" applyFont="1" applyFill="1" applyBorder="1" applyAlignment="1">
      <alignment horizontal="center" vertical="center" wrapText="1"/>
    </xf>
    <xf numFmtId="3" fontId="11" fillId="0" borderId="16" xfId="0" applyNumberFormat="1" applyFont="1" applyBorder="1" applyAlignment="1" applyProtection="1">
      <alignment horizontal="right" vertical="center"/>
      <protection locked="0"/>
    </xf>
    <xf numFmtId="0" fontId="17" fillId="2" borderId="15" xfId="0" applyFont="1" applyFill="1" applyBorder="1" applyAlignment="1">
      <alignment horizontal="right" vertical="center"/>
    </xf>
    <xf numFmtId="0" fontId="11" fillId="2" borderId="3" xfId="0" applyFont="1" applyFill="1" applyBorder="1" applyAlignment="1">
      <alignment horizontal="left" vertical="center"/>
    </xf>
    <xf numFmtId="0" fontId="10" fillId="3" borderId="0" xfId="0" quotePrefix="1" applyFont="1" applyFill="1" applyBorder="1" applyAlignment="1">
      <alignment horizontal="left" vertical="center"/>
    </xf>
    <xf numFmtId="0" fontId="31" fillId="2" borderId="0" xfId="0" applyFont="1" applyFill="1" applyBorder="1" applyAlignment="1">
      <alignment horizontal="left" vertical="top"/>
    </xf>
    <xf numFmtId="0" fontId="17" fillId="2" borderId="0" xfId="0" applyFont="1" applyFill="1" applyBorder="1" applyAlignment="1">
      <alignment vertical="center"/>
    </xf>
    <xf numFmtId="3" fontId="11" fillId="3" borderId="16" xfId="0" applyNumberFormat="1" applyFont="1" applyFill="1" applyBorder="1" applyAlignment="1" applyProtection="1">
      <alignment horizontal="right" vertical="center"/>
      <protection locked="0"/>
    </xf>
    <xf numFmtId="0" fontId="19" fillId="2" borderId="13" xfId="0" applyFont="1" applyFill="1" applyBorder="1" applyAlignment="1">
      <alignment horizontal="left" vertical="center" wrapText="1"/>
    </xf>
    <xf numFmtId="0" fontId="11" fillId="2" borderId="4" xfId="0" applyFont="1" applyFill="1" applyBorder="1" applyAlignment="1">
      <alignment horizontal="left" vertical="center"/>
    </xf>
    <xf numFmtId="0" fontId="31" fillId="2" borderId="22" xfId="0" applyFont="1" applyFill="1" applyBorder="1" applyAlignment="1">
      <alignment horizontal="left" vertical="center" wrapText="1"/>
    </xf>
    <xf numFmtId="0" fontId="26" fillId="2" borderId="16" xfId="0" applyFont="1" applyFill="1" applyBorder="1" applyAlignment="1">
      <alignment horizontal="center" vertical="center"/>
    </xf>
    <xf numFmtId="0" fontId="10" fillId="2" borderId="16" xfId="0" applyFont="1" applyFill="1" applyBorder="1" applyAlignment="1">
      <alignment horizontal="center" vertical="center"/>
    </xf>
    <xf numFmtId="3" fontId="11" fillId="0" borderId="17" xfId="0" applyNumberFormat="1" applyFont="1" applyBorder="1" applyAlignment="1" applyProtection="1">
      <alignment horizontal="right" vertical="center"/>
      <protection locked="0"/>
    </xf>
    <xf numFmtId="0" fontId="10" fillId="2" borderId="17" xfId="0" applyFont="1" applyFill="1" applyBorder="1" applyAlignment="1">
      <alignment horizontal="center" vertical="center"/>
    </xf>
    <xf numFmtId="3" fontId="11" fillId="0" borderId="18" xfId="0" applyNumberFormat="1" applyFont="1" applyBorder="1" applyAlignment="1" applyProtection="1">
      <alignment horizontal="right" vertical="center"/>
      <protection locked="0"/>
    </xf>
    <xf numFmtId="0" fontId="10" fillId="2" borderId="18" xfId="0" applyFont="1" applyFill="1" applyBorder="1" applyAlignment="1">
      <alignment horizontal="center" vertical="center"/>
    </xf>
    <xf numFmtId="0" fontId="17" fillId="2" borderId="0" xfId="0" applyFont="1" applyFill="1" applyBorder="1" applyAlignment="1" applyProtection="1">
      <alignment horizontal="left" vertical="center" wrapText="1"/>
    </xf>
    <xf numFmtId="0" fontId="17" fillId="2" borderId="0" xfId="0" applyFont="1" applyFill="1" applyBorder="1" applyProtection="1"/>
    <xf numFmtId="3" fontId="11" fillId="2" borderId="0" xfId="0" applyNumberFormat="1" applyFont="1" applyFill="1" applyBorder="1" applyAlignment="1" applyProtection="1">
      <alignment horizontal="right" vertical="center"/>
    </xf>
    <xf numFmtId="0" fontId="10" fillId="2" borderId="0" xfId="0" applyFont="1" applyFill="1" applyBorder="1" applyAlignment="1" applyProtection="1">
      <alignment horizontal="center" vertical="center"/>
    </xf>
    <xf numFmtId="0" fontId="31" fillId="2" borderId="0" xfId="0" applyFont="1" applyFill="1" applyBorder="1" applyAlignment="1">
      <alignment horizontal="left" vertical="center" wrapText="1"/>
    </xf>
    <xf numFmtId="0" fontId="31" fillId="2" borderId="0" xfId="0" applyFont="1" applyFill="1" applyAlignment="1">
      <alignment wrapText="1"/>
    </xf>
    <xf numFmtId="0" fontId="11" fillId="2" borderId="0" xfId="0" applyFont="1" applyFill="1" applyBorder="1" applyAlignment="1" applyProtection="1"/>
    <xf numFmtId="0" fontId="31" fillId="2" borderId="0" xfId="0" applyFont="1" applyFill="1" applyBorder="1" applyAlignment="1" applyProtection="1"/>
    <xf numFmtId="0" fontId="31" fillId="2" borderId="0" xfId="0" applyFont="1" applyFill="1" applyBorder="1" applyAlignment="1" applyProtection="1">
      <alignment wrapText="1"/>
    </xf>
    <xf numFmtId="4" fontId="11" fillId="3" borderId="0" xfId="0" applyNumberFormat="1" applyFont="1" applyFill="1" applyBorder="1" applyAlignment="1" applyProtection="1">
      <alignment horizontal="right" vertical="center"/>
      <protection locked="0"/>
    </xf>
    <xf numFmtId="1" fontId="11" fillId="3" borderId="16" xfId="3" applyNumberFormat="1" applyFont="1" applyFill="1" applyBorder="1" applyAlignment="1" applyProtection="1">
      <alignment horizontal="center" vertical="center"/>
      <protection locked="0"/>
    </xf>
    <xf numFmtId="0" fontId="11" fillId="2" borderId="40" xfId="0" applyFont="1" applyFill="1" applyBorder="1" applyAlignment="1">
      <alignment wrapText="1"/>
    </xf>
    <xf numFmtId="0" fontId="11" fillId="2" borderId="40" xfId="0" applyFont="1" applyFill="1" applyBorder="1" applyAlignment="1" applyProtection="1">
      <alignment wrapText="1"/>
    </xf>
    <xf numFmtId="173" fontId="31" fillId="2" borderId="40" xfId="0" applyNumberFormat="1" applyFont="1" applyFill="1" applyBorder="1" applyAlignment="1" applyProtection="1">
      <alignment horizontal="right" vertical="center"/>
    </xf>
    <xf numFmtId="0" fontId="21" fillId="2" borderId="0" xfId="0" applyFont="1" applyFill="1" applyBorder="1" applyAlignment="1">
      <alignment horizontal="left" vertical="center"/>
    </xf>
    <xf numFmtId="0" fontId="31" fillId="2" borderId="36" xfId="0" applyFont="1" applyFill="1" applyBorder="1" applyAlignment="1">
      <alignment horizontal="center" wrapText="1"/>
    </xf>
    <xf numFmtId="0" fontId="10" fillId="2" borderId="29" xfId="0" applyFont="1" applyFill="1" applyBorder="1" applyAlignment="1">
      <alignment horizontal="center" vertical="center" wrapText="1"/>
    </xf>
    <xf numFmtId="3" fontId="11" fillId="0" borderId="28" xfId="0" applyNumberFormat="1" applyFont="1" applyBorder="1" applyAlignment="1" applyProtection="1">
      <alignment horizontal="right" vertical="center"/>
      <protection locked="0"/>
    </xf>
    <xf numFmtId="0" fontId="10" fillId="2" borderId="20" xfId="0" applyFont="1" applyFill="1" applyBorder="1" applyAlignment="1">
      <alignment horizontal="left" vertical="center"/>
    </xf>
    <xf numFmtId="3" fontId="11" fillId="0" borderId="29" xfId="0" applyNumberFormat="1" applyFont="1" applyBorder="1" applyAlignment="1" applyProtection="1">
      <alignment horizontal="right" vertical="center"/>
      <protection locked="0"/>
    </xf>
    <xf numFmtId="0" fontId="10" fillId="2" borderId="10" xfId="0" applyFont="1" applyFill="1" applyBorder="1" applyAlignment="1">
      <alignment horizontal="left" vertical="center"/>
    </xf>
    <xf numFmtId="0" fontId="10" fillId="2" borderId="21" xfId="0" applyFont="1" applyFill="1" applyBorder="1" applyAlignment="1">
      <alignment horizontal="left" vertical="center"/>
    </xf>
    <xf numFmtId="3" fontId="11" fillId="2" borderId="30" xfId="0" applyNumberFormat="1" applyFont="1" applyFill="1" applyBorder="1" applyAlignment="1" applyProtection="1">
      <alignment horizontal="right" vertical="center"/>
    </xf>
    <xf numFmtId="0" fontId="10" fillId="2" borderId="31" xfId="0" quotePrefix="1" applyFont="1" applyFill="1" applyBorder="1" applyAlignment="1">
      <alignment vertical="center" wrapText="1"/>
    </xf>
    <xf numFmtId="0" fontId="10" fillId="2" borderId="0" xfId="0" quotePrefix="1" applyFont="1" applyFill="1" applyBorder="1" applyAlignment="1" applyProtection="1">
      <alignment vertical="center" wrapText="1"/>
    </xf>
    <xf numFmtId="0" fontId="11" fillId="2" borderId="24" xfId="0" applyFont="1" applyFill="1" applyBorder="1" applyAlignment="1">
      <alignment horizontal="left" vertical="center"/>
    </xf>
    <xf numFmtId="0" fontId="17" fillId="2" borderId="13" xfId="0" applyFont="1" applyFill="1" applyBorder="1" applyAlignment="1">
      <alignment horizontal="left" vertical="center"/>
    </xf>
    <xf numFmtId="0" fontId="10" fillId="2" borderId="13" xfId="0" applyFont="1" applyFill="1" applyBorder="1" applyAlignment="1">
      <alignment horizontal="center" vertical="center"/>
    </xf>
    <xf numFmtId="0" fontId="11" fillId="2" borderId="25" xfId="0" applyFont="1" applyFill="1" applyBorder="1" applyAlignment="1">
      <alignment horizontal="left" vertical="center"/>
    </xf>
    <xf numFmtId="3" fontId="11" fillId="3" borderId="32" xfId="0" applyNumberFormat="1" applyFont="1" applyFill="1" applyBorder="1" applyAlignment="1" applyProtection="1">
      <alignment horizontal="right" vertical="center"/>
      <protection locked="0"/>
    </xf>
    <xf numFmtId="3" fontId="11" fillId="3" borderId="17" xfId="0" applyNumberFormat="1" applyFont="1" applyFill="1" applyBorder="1" applyAlignment="1" applyProtection="1">
      <alignment horizontal="right" vertical="center"/>
      <protection locked="0"/>
    </xf>
    <xf numFmtId="3" fontId="11" fillId="3" borderId="33" xfId="0" applyNumberFormat="1" applyFont="1" applyFill="1" applyBorder="1" applyAlignment="1" applyProtection="1">
      <alignment horizontal="right" vertical="center"/>
      <protection locked="0"/>
    </xf>
    <xf numFmtId="3" fontId="11" fillId="0" borderId="26" xfId="0" applyNumberFormat="1" applyFont="1" applyBorder="1" applyAlignment="1" applyProtection="1">
      <alignment horizontal="right" vertical="center"/>
      <protection locked="0"/>
    </xf>
    <xf numFmtId="3" fontId="11" fillId="0" borderId="27" xfId="0" applyNumberFormat="1" applyFont="1" applyBorder="1" applyAlignment="1" applyProtection="1">
      <alignment horizontal="right" vertical="center"/>
      <protection locked="0"/>
    </xf>
    <xf numFmtId="0" fontId="17" fillId="2" borderId="12" xfId="0" applyFont="1" applyFill="1" applyBorder="1" applyAlignment="1">
      <alignment horizontal="left" vertical="center"/>
    </xf>
    <xf numFmtId="0" fontId="17" fillId="2" borderId="16" xfId="0" applyFont="1" applyFill="1" applyBorder="1" applyAlignment="1">
      <alignment horizontal="left" vertical="center"/>
    </xf>
    <xf numFmtId="0" fontId="30" fillId="2" borderId="0" xfId="0" applyFont="1" applyFill="1" applyBorder="1" applyAlignment="1" applyProtection="1">
      <alignment horizontal="left" vertical="center"/>
    </xf>
    <xf numFmtId="0" fontId="11" fillId="2" borderId="0" xfId="0" applyFont="1" applyFill="1" applyBorder="1" applyAlignment="1" applyProtection="1">
      <alignment horizontal="left" vertical="center" wrapText="1"/>
    </xf>
    <xf numFmtId="0" fontId="26" fillId="2" borderId="0" xfId="0" applyFont="1" applyFill="1" applyBorder="1" applyAlignment="1" applyProtection="1">
      <alignment horizontal="left" vertical="center"/>
    </xf>
    <xf numFmtId="0" fontId="11" fillId="2" borderId="10" xfId="0" applyFont="1" applyFill="1" applyBorder="1" applyAlignment="1" applyProtection="1">
      <alignment horizontal="left" vertical="center" wrapText="1"/>
    </xf>
    <xf numFmtId="4" fontId="11" fillId="3" borderId="0" xfId="0" applyNumberFormat="1" applyFont="1" applyFill="1" applyBorder="1" applyAlignment="1" applyProtection="1">
      <alignment horizontal="center" vertical="center" wrapText="1"/>
      <protection locked="0"/>
    </xf>
    <xf numFmtId="0" fontId="11" fillId="2" borderId="38" xfId="0" applyFont="1" applyFill="1" applyBorder="1" applyAlignment="1">
      <alignment horizontal="left" vertical="top" wrapText="1"/>
    </xf>
    <xf numFmtId="0" fontId="52" fillId="3" borderId="0" xfId="0" applyFont="1" applyFill="1" applyBorder="1" applyAlignment="1">
      <alignment horizontal="left" vertical="center"/>
    </xf>
    <xf numFmtId="0" fontId="11" fillId="2" borderId="0" xfId="0" applyFont="1" applyFill="1" applyBorder="1" applyAlignment="1">
      <alignment horizontal="left" vertical="center" indent="2"/>
    </xf>
    <xf numFmtId="0" fontId="11" fillId="2" borderId="0" xfId="0" applyFont="1" applyFill="1" applyBorder="1" applyAlignment="1">
      <alignment horizontal="left" vertical="center" wrapText="1"/>
    </xf>
    <xf numFmtId="0" fontId="31" fillId="2" borderId="0" xfId="0" applyFont="1" applyFill="1" applyBorder="1" applyAlignment="1">
      <alignment horizontal="right" vertical="center"/>
    </xf>
    <xf numFmtId="0" fontId="31" fillId="2" borderId="2" xfId="0" applyFont="1" applyFill="1" applyBorder="1" applyAlignment="1">
      <alignment horizontal="left" vertical="center"/>
    </xf>
    <xf numFmtId="0" fontId="31" fillId="3" borderId="0" xfId="0" applyFont="1" applyFill="1" applyAlignment="1">
      <alignment horizontal="left" vertical="center"/>
    </xf>
    <xf numFmtId="0" fontId="31" fillId="0" borderId="0" xfId="0" applyFont="1" applyFill="1" applyAlignment="1">
      <alignment horizontal="left" vertical="center"/>
    </xf>
    <xf numFmtId="16" fontId="10" fillId="3" borderId="0" xfId="0" quotePrefix="1" applyNumberFormat="1" applyFont="1" applyFill="1" applyBorder="1" applyAlignment="1">
      <alignment horizontal="left" vertical="center" wrapText="1"/>
    </xf>
    <xf numFmtId="0" fontId="11" fillId="2" borderId="2" xfId="0" applyFont="1" applyFill="1" applyBorder="1" applyAlignment="1">
      <alignment vertical="center" wrapText="1"/>
    </xf>
    <xf numFmtId="0" fontId="31" fillId="2" borderId="1" xfId="0" applyFont="1" applyFill="1" applyBorder="1" applyAlignment="1">
      <alignment vertical="center" wrapText="1"/>
    </xf>
    <xf numFmtId="0" fontId="11" fillId="2" borderId="1" xfId="0" applyFont="1" applyFill="1" applyBorder="1" applyAlignment="1">
      <alignment vertical="center" wrapText="1"/>
    </xf>
    <xf numFmtId="0" fontId="11" fillId="2" borderId="8" xfId="0" applyFont="1" applyFill="1" applyBorder="1" applyAlignment="1">
      <alignment vertical="center" wrapText="1"/>
    </xf>
    <xf numFmtId="0" fontId="11" fillId="3" borderId="0" xfId="0" applyFont="1" applyFill="1" applyBorder="1" applyAlignment="1">
      <alignment horizontal="left" vertical="center"/>
    </xf>
    <xf numFmtId="0" fontId="17" fillId="3" borderId="0" xfId="0" applyFont="1" applyFill="1" applyBorder="1" applyAlignment="1">
      <alignment horizontal="left" vertical="center"/>
    </xf>
    <xf numFmtId="0" fontId="10" fillId="2" borderId="16" xfId="0" applyFont="1" applyFill="1" applyBorder="1" applyAlignment="1">
      <alignment horizontal="center" vertical="center" wrapText="1"/>
    </xf>
    <xf numFmtId="0" fontId="47" fillId="2" borderId="10" xfId="0" applyFont="1" applyFill="1" applyBorder="1" applyAlignment="1">
      <alignment vertical="center"/>
    </xf>
    <xf numFmtId="0" fontId="17" fillId="2" borderId="0" xfId="0" applyFont="1" applyFill="1" applyBorder="1" applyAlignment="1">
      <alignment horizontal="left" vertical="center" wrapText="1"/>
    </xf>
    <xf numFmtId="0" fontId="17" fillId="2" borderId="0" xfId="0" applyFont="1" applyFill="1" applyBorder="1" applyAlignment="1">
      <alignment horizontal="center" vertical="center"/>
    </xf>
    <xf numFmtId="3" fontId="11" fillId="3" borderId="16" xfId="0" applyNumberFormat="1" applyFont="1" applyFill="1" applyBorder="1" applyAlignment="1" applyProtection="1">
      <alignment horizontal="right" vertical="center" wrapText="1"/>
      <protection locked="0"/>
    </xf>
    <xf numFmtId="3" fontId="11" fillId="0" borderId="37" xfId="0" applyNumberFormat="1" applyFont="1" applyBorder="1" applyAlignment="1" applyProtection="1">
      <alignment horizontal="right" vertical="center"/>
      <protection locked="0"/>
    </xf>
    <xf numFmtId="0" fontId="10" fillId="2" borderId="14" xfId="0" applyFont="1" applyFill="1" applyBorder="1" applyAlignment="1">
      <alignment horizontal="center" vertical="center" wrapText="1"/>
    </xf>
    <xf numFmtId="0" fontId="17" fillId="2" borderId="13" xfId="0" applyFont="1" applyFill="1" applyBorder="1" applyAlignment="1">
      <alignment horizontal="left" vertical="center" wrapText="1"/>
    </xf>
    <xf numFmtId="0" fontId="31" fillId="2" borderId="34" xfId="0" applyFont="1" applyFill="1" applyBorder="1" applyAlignment="1">
      <alignment horizontal="center" vertical="center" wrapText="1"/>
    </xf>
    <xf numFmtId="0" fontId="17" fillId="2" borderId="10" xfId="0" applyFont="1" applyFill="1" applyBorder="1" applyAlignment="1">
      <alignment horizontal="left" vertical="center" wrapText="1"/>
    </xf>
    <xf numFmtId="0" fontId="25" fillId="2" borderId="22" xfId="0" applyFont="1" applyFill="1" applyBorder="1" applyAlignment="1">
      <alignment horizontal="center" vertical="center" wrapText="1"/>
    </xf>
    <xf numFmtId="3" fontId="11" fillId="0" borderId="22" xfId="0" applyNumberFormat="1" applyFont="1" applyBorder="1" applyAlignment="1" applyProtection="1">
      <alignment horizontal="right" vertical="center"/>
      <protection locked="0"/>
    </xf>
    <xf numFmtId="3" fontId="11" fillId="0" borderId="15" xfId="0" applyNumberFormat="1" applyFont="1" applyBorder="1" applyAlignment="1" applyProtection="1">
      <alignment horizontal="right" vertical="center"/>
      <protection locked="0"/>
    </xf>
    <xf numFmtId="3" fontId="11" fillId="0" borderId="39" xfId="0" applyNumberFormat="1" applyFont="1" applyBorder="1" applyAlignment="1" applyProtection="1">
      <alignment horizontal="right" vertical="center"/>
      <protection locked="0"/>
    </xf>
    <xf numFmtId="0" fontId="55" fillId="2" borderId="0" xfId="0" applyFont="1" applyFill="1" applyBorder="1" applyAlignment="1">
      <alignment horizontal="center" vertical="center"/>
    </xf>
    <xf numFmtId="0" fontId="55" fillId="2" borderId="0" xfId="0" applyFont="1" applyFill="1" applyBorder="1" applyAlignment="1">
      <alignment horizontal="left" vertical="center"/>
    </xf>
    <xf numFmtId="0" fontId="55" fillId="2" borderId="10" xfId="0" applyFont="1" applyFill="1" applyBorder="1" applyAlignment="1">
      <alignment horizontal="center" vertical="center"/>
    </xf>
    <xf numFmtId="0" fontId="55" fillId="2" borderId="10" xfId="0" applyFont="1" applyFill="1" applyBorder="1" applyAlignment="1">
      <alignment horizontal="left" vertical="center"/>
    </xf>
    <xf numFmtId="0" fontId="25" fillId="2" borderId="16" xfId="0" applyFont="1" applyFill="1" applyBorder="1" applyAlignment="1">
      <alignment horizontal="center" vertical="center" wrapText="1"/>
    </xf>
    <xf numFmtId="0" fontId="10" fillId="2" borderId="8" xfId="0" applyFont="1" applyFill="1" applyBorder="1" applyAlignment="1">
      <alignment horizontal="center" vertical="center"/>
    </xf>
    <xf numFmtId="0" fontId="31" fillId="2" borderId="1" xfId="0" applyFont="1" applyFill="1" applyBorder="1" applyAlignment="1">
      <alignment vertical="center"/>
    </xf>
    <xf numFmtId="0" fontId="47" fillId="2" borderId="6" xfId="0" applyFont="1" applyFill="1" applyBorder="1" applyAlignment="1">
      <alignment vertical="center"/>
    </xf>
    <xf numFmtId="0" fontId="11" fillId="0" borderId="0" xfId="0" applyFont="1" applyAlignment="1">
      <alignment vertical="center"/>
    </xf>
    <xf numFmtId="0" fontId="10" fillId="3" borderId="0" xfId="0" applyFont="1" applyFill="1" applyBorder="1" applyAlignment="1">
      <alignment horizontal="left" vertical="top"/>
    </xf>
    <xf numFmtId="0" fontId="11" fillId="2" borderId="0" xfId="0" applyFont="1" applyFill="1" applyBorder="1" applyAlignment="1">
      <alignment horizontal="justify" vertical="center"/>
    </xf>
    <xf numFmtId="16" fontId="46" fillId="3" borderId="0" xfId="0" applyNumberFormat="1" applyFont="1" applyFill="1" applyBorder="1" applyAlignment="1" applyProtection="1">
      <alignment horizontal="center" vertical="center"/>
    </xf>
    <xf numFmtId="0" fontId="31" fillId="2" borderId="6" xfId="0" quotePrefix="1" applyFont="1" applyFill="1" applyBorder="1" applyAlignment="1">
      <alignment vertical="center"/>
    </xf>
    <xf numFmtId="16" fontId="31" fillId="2" borderId="6" xfId="0" quotePrefix="1" applyNumberFormat="1" applyFont="1" applyFill="1" applyBorder="1" applyAlignment="1">
      <alignment vertical="center"/>
    </xf>
    <xf numFmtId="14" fontId="31" fillId="2" borderId="6" xfId="0" quotePrefix="1" applyNumberFormat="1" applyFont="1" applyFill="1" applyBorder="1" applyAlignment="1">
      <alignment vertical="center"/>
    </xf>
    <xf numFmtId="0" fontId="35" fillId="2" borderId="6" xfId="0" applyFont="1" applyFill="1" applyBorder="1" applyAlignment="1">
      <alignment vertical="center"/>
    </xf>
    <xf numFmtId="0" fontId="31" fillId="2" borderId="4" xfId="0" applyFont="1" applyFill="1" applyBorder="1" applyAlignment="1">
      <alignment vertical="center"/>
    </xf>
    <xf numFmtId="0" fontId="21" fillId="2" borderId="6" xfId="0" applyFont="1" applyFill="1" applyBorder="1" applyAlignment="1">
      <alignment vertical="center" wrapText="1"/>
    </xf>
    <xf numFmtId="0" fontId="31" fillId="0" borderId="0" xfId="0" applyFont="1" applyAlignment="1">
      <alignment vertical="center"/>
    </xf>
    <xf numFmtId="0" fontId="31" fillId="2" borderId="6" xfId="0" applyFont="1" applyFill="1" applyBorder="1" applyAlignment="1">
      <alignment wrapText="1"/>
    </xf>
    <xf numFmtId="0" fontId="31" fillId="2" borderId="0" xfId="0" applyFont="1" applyFill="1" applyBorder="1" applyAlignment="1">
      <alignment horizontal="center" wrapText="1"/>
    </xf>
    <xf numFmtId="0" fontId="52" fillId="3" borderId="0" xfId="0" applyFont="1" applyFill="1" applyBorder="1" applyAlignment="1">
      <alignment horizontal="left" vertical="center" wrapText="1"/>
    </xf>
    <xf numFmtId="14" fontId="31" fillId="2" borderId="6" xfId="0" quotePrefix="1" applyNumberFormat="1" applyFont="1" applyFill="1" applyBorder="1" applyAlignment="1">
      <alignment horizontal="left" vertical="center"/>
    </xf>
    <xf numFmtId="0" fontId="31" fillId="2" borderId="6" xfId="0" quotePrefix="1" applyFont="1" applyFill="1" applyBorder="1" applyAlignment="1">
      <alignment horizontal="left" vertical="center"/>
    </xf>
    <xf numFmtId="0" fontId="31" fillId="2" borderId="0" xfId="0" applyFont="1" applyFill="1" applyBorder="1" applyAlignment="1">
      <alignment vertical="center" wrapText="1"/>
    </xf>
    <xf numFmtId="0" fontId="10" fillId="2" borderId="2" xfId="0" applyFont="1" applyFill="1" applyBorder="1" applyAlignment="1">
      <alignment vertical="center"/>
    </xf>
    <xf numFmtId="0" fontId="11" fillId="2" borderId="13" xfId="0" applyFont="1" applyFill="1" applyBorder="1" applyAlignment="1">
      <alignment horizontal="left" vertical="center"/>
    </xf>
    <xf numFmtId="0" fontId="31" fillId="0" borderId="0" xfId="0" applyFont="1"/>
    <xf numFmtId="0" fontId="10" fillId="2" borderId="0" xfId="0" applyFont="1" applyFill="1" applyBorder="1" applyAlignment="1">
      <alignment horizontal="right" vertical="center"/>
    </xf>
    <xf numFmtId="0" fontId="18" fillId="2" borderId="0" xfId="0" applyFont="1" applyFill="1" applyBorder="1" applyAlignment="1">
      <alignment horizontal="left" vertical="center" wrapText="1"/>
    </xf>
    <xf numFmtId="0" fontId="26" fillId="2" borderId="0" xfId="0" applyFont="1" applyFill="1" applyBorder="1" applyAlignment="1">
      <alignment horizontal="center" vertical="top" wrapText="1"/>
    </xf>
    <xf numFmtId="0" fontId="31" fillId="2" borderId="9" xfId="0" applyFont="1" applyFill="1" applyBorder="1" applyAlignment="1" applyProtection="1">
      <alignment vertical="center"/>
    </xf>
    <xf numFmtId="0" fontId="26" fillId="2" borderId="10" xfId="0" applyFont="1" applyFill="1" applyBorder="1" applyAlignment="1" applyProtection="1">
      <alignment horizontal="left" vertical="center" wrapText="1"/>
    </xf>
    <xf numFmtId="0" fontId="26" fillId="2" borderId="10" xfId="0" applyFont="1" applyFill="1" applyBorder="1" applyAlignment="1" applyProtection="1">
      <alignment horizontal="left" vertical="center"/>
    </xf>
    <xf numFmtId="0" fontId="11" fillId="2" borderId="10" xfId="0" applyFont="1" applyFill="1" applyBorder="1" applyAlignment="1" applyProtection="1">
      <alignment horizontal="justify" vertical="center"/>
    </xf>
    <xf numFmtId="3" fontId="11" fillId="2" borderId="10" xfId="0" applyNumberFormat="1" applyFont="1" applyFill="1" applyBorder="1" applyAlignment="1" applyProtection="1">
      <alignment horizontal="right" vertical="center"/>
    </xf>
    <xf numFmtId="0" fontId="10" fillId="2" borderId="10" xfId="0" applyFont="1" applyFill="1" applyBorder="1" applyAlignment="1" applyProtection="1">
      <alignment horizontal="left" vertical="center"/>
    </xf>
    <xf numFmtId="0" fontId="31" fillId="2" borderId="11" xfId="0" applyFont="1" applyFill="1" applyBorder="1" applyAlignment="1" applyProtection="1">
      <alignment vertical="center"/>
    </xf>
    <xf numFmtId="0" fontId="26" fillId="2" borderId="0" xfId="0" applyFont="1" applyFill="1" applyBorder="1" applyAlignment="1">
      <alignment horizontal="center" vertical="center" wrapText="1"/>
    </xf>
    <xf numFmtId="0" fontId="31" fillId="2" borderId="9" xfId="0" applyFont="1" applyFill="1" applyBorder="1" applyAlignment="1">
      <alignment vertical="center"/>
    </xf>
    <xf numFmtId="0" fontId="26" fillId="2" borderId="10" xfId="0" applyFont="1" applyFill="1" applyBorder="1" applyAlignment="1">
      <alignment vertical="center"/>
    </xf>
    <xf numFmtId="0" fontId="31" fillId="2" borderId="11" xfId="0" applyFont="1" applyFill="1" applyBorder="1" applyAlignment="1">
      <alignment vertical="center"/>
    </xf>
    <xf numFmtId="0" fontId="26" fillId="2" borderId="13" xfId="0" applyFont="1" applyFill="1" applyBorder="1" applyAlignment="1">
      <alignment vertical="center"/>
    </xf>
    <xf numFmtId="0" fontId="26" fillId="2" borderId="0" xfId="0" applyFont="1" applyFill="1" applyBorder="1" applyAlignment="1">
      <alignment horizontal="left" vertical="top" wrapText="1"/>
    </xf>
    <xf numFmtId="0" fontId="25" fillId="2" borderId="0" xfId="0" applyFont="1" applyFill="1" applyBorder="1" applyAlignment="1">
      <alignment horizontal="left" vertical="center"/>
    </xf>
    <xf numFmtId="0" fontId="25" fillId="2" borderId="0" xfId="0" applyFont="1" applyFill="1" applyBorder="1" applyAlignment="1">
      <alignment horizontal="center" vertical="center"/>
    </xf>
    <xf numFmtId="16" fontId="31" fillId="2" borderId="7" xfId="0" quotePrefix="1" applyNumberFormat="1" applyFont="1" applyFill="1" applyBorder="1" applyAlignment="1">
      <alignment vertical="center"/>
    </xf>
    <xf numFmtId="0" fontId="26" fillId="2" borderId="1" xfId="0" applyFont="1" applyFill="1" applyBorder="1" applyAlignment="1">
      <alignment horizontal="center" vertical="top" wrapText="1"/>
    </xf>
    <xf numFmtId="0" fontId="31" fillId="2" borderId="1" xfId="0" applyFont="1" applyFill="1" applyBorder="1" applyAlignment="1">
      <alignment horizontal="left" vertical="center" wrapText="1"/>
    </xf>
    <xf numFmtId="0" fontId="31" fillId="2" borderId="1" xfId="0" applyFont="1" applyFill="1" applyBorder="1" applyAlignment="1">
      <alignment horizontal="left" vertical="center"/>
    </xf>
    <xf numFmtId="0" fontId="11" fillId="2" borderId="1" xfId="0" applyFont="1" applyFill="1" applyBorder="1" applyAlignment="1">
      <alignment horizontal="justify" vertical="center"/>
    </xf>
    <xf numFmtId="16" fontId="31" fillId="2" borderId="3" xfId="0" quotePrefix="1" applyNumberFormat="1" applyFont="1" applyFill="1" applyBorder="1" applyAlignment="1">
      <alignment vertical="center"/>
    </xf>
    <xf numFmtId="0" fontId="26" fillId="2" borderId="4" xfId="0" applyFont="1" applyFill="1" applyBorder="1" applyAlignment="1">
      <alignment horizontal="center" vertical="top" wrapText="1"/>
    </xf>
    <xf numFmtId="0" fontId="31" fillId="2" borderId="4" xfId="0" applyFont="1" applyFill="1" applyBorder="1" applyAlignment="1">
      <alignment horizontal="left" vertical="center" wrapText="1"/>
    </xf>
    <xf numFmtId="0" fontId="31" fillId="2" borderId="4" xfId="0" applyFont="1" applyFill="1" applyBorder="1" applyAlignment="1">
      <alignment horizontal="left" vertical="center"/>
    </xf>
    <xf numFmtId="0" fontId="11" fillId="2" borderId="4" xfId="0" applyFont="1" applyFill="1" applyBorder="1" applyAlignment="1">
      <alignment horizontal="justify" vertical="center"/>
    </xf>
    <xf numFmtId="0" fontId="31" fillId="2" borderId="8" xfId="0" applyFont="1" applyFill="1" applyBorder="1" applyAlignment="1">
      <alignment vertical="center"/>
    </xf>
    <xf numFmtId="0" fontId="31" fillId="2" borderId="3" xfId="0" applyFont="1" applyFill="1" applyBorder="1" applyAlignment="1">
      <alignment vertical="center"/>
    </xf>
    <xf numFmtId="0" fontId="31" fillId="2" borderId="5" xfId="0" applyFont="1" applyFill="1" applyBorder="1" applyAlignment="1">
      <alignment vertical="center"/>
    </xf>
    <xf numFmtId="0" fontId="31" fillId="2" borderId="13" xfId="0" applyFont="1" applyFill="1" applyBorder="1" applyAlignment="1">
      <alignment wrapText="1"/>
    </xf>
    <xf numFmtId="0" fontId="10" fillId="4" borderId="0" xfId="0" applyFont="1" applyFill="1" applyBorder="1" applyAlignment="1" applyProtection="1">
      <alignment vertical="center"/>
    </xf>
    <xf numFmtId="16" fontId="46" fillId="4" borderId="0" xfId="0" applyNumberFormat="1" applyFont="1" applyFill="1" applyBorder="1" applyAlignment="1" applyProtection="1">
      <alignment horizontal="center" vertical="top"/>
    </xf>
    <xf numFmtId="16" fontId="10" fillId="4" borderId="0" xfId="0" quotePrefix="1" applyNumberFormat="1" applyFont="1" applyFill="1" applyBorder="1" applyAlignment="1" applyProtection="1">
      <alignment vertical="center"/>
    </xf>
    <xf numFmtId="174" fontId="10" fillId="4" borderId="0" xfId="0" quotePrefix="1" applyNumberFormat="1" applyFont="1" applyFill="1" applyBorder="1" applyAlignment="1" applyProtection="1">
      <alignment horizontal="left" vertical="center"/>
    </xf>
    <xf numFmtId="0" fontId="10" fillId="4" borderId="0" xfId="0" applyFont="1" applyFill="1" applyBorder="1" applyAlignment="1" applyProtection="1">
      <alignment horizontal="left" vertical="center"/>
    </xf>
    <xf numFmtId="174" fontId="10" fillId="4" borderId="0" xfId="0" quotePrefix="1" applyNumberFormat="1" applyFont="1" applyFill="1" applyBorder="1" applyAlignment="1" applyProtection="1">
      <alignment vertical="center"/>
    </xf>
    <xf numFmtId="16" fontId="10" fillId="4" borderId="0" xfId="0" quotePrefix="1" applyNumberFormat="1" applyFont="1" applyFill="1" applyBorder="1" applyAlignment="1" applyProtection="1">
      <alignment vertical="center" wrapText="1"/>
    </xf>
    <xf numFmtId="16" fontId="10" fillId="4" borderId="0" xfId="0" applyNumberFormat="1" applyFont="1" applyFill="1" applyBorder="1" applyAlignment="1" applyProtection="1">
      <alignment horizontal="left" vertical="center" wrapText="1"/>
    </xf>
    <xf numFmtId="16" fontId="10" fillId="4" borderId="0" xfId="0" quotePrefix="1" applyNumberFormat="1" applyFont="1" applyFill="1" applyBorder="1" applyAlignment="1" applyProtection="1">
      <alignment horizontal="left" vertical="center" wrapText="1"/>
    </xf>
    <xf numFmtId="16" fontId="10" fillId="4" borderId="0" xfId="0" quotePrefix="1" applyNumberFormat="1" applyFont="1" applyFill="1" applyBorder="1" applyAlignment="1" applyProtection="1">
      <alignment horizontal="left" vertical="center"/>
    </xf>
    <xf numFmtId="0" fontId="10" fillId="4" borderId="0" xfId="0" applyFont="1" applyFill="1" applyBorder="1" applyAlignment="1" applyProtection="1">
      <alignment horizontal="left" vertical="center" wrapText="1"/>
    </xf>
    <xf numFmtId="16" fontId="10" fillId="4" borderId="0" xfId="0" applyNumberFormat="1" applyFont="1" applyFill="1" applyBorder="1" applyAlignment="1" applyProtection="1">
      <alignment horizontal="left" vertical="center"/>
    </xf>
    <xf numFmtId="0" fontId="10" fillId="4" borderId="0" xfId="0" quotePrefix="1" applyFont="1" applyFill="1" applyBorder="1" applyAlignment="1" applyProtection="1">
      <alignment horizontal="left" vertical="center"/>
    </xf>
    <xf numFmtId="14" fontId="10" fillId="4" borderId="0" xfId="0" quotePrefix="1" applyNumberFormat="1" applyFont="1" applyFill="1" applyBorder="1" applyAlignment="1" applyProtection="1">
      <alignment horizontal="left" vertical="center"/>
    </xf>
    <xf numFmtId="16" fontId="46" fillId="4" borderId="0" xfId="0" applyNumberFormat="1" applyFont="1" applyFill="1" applyBorder="1" applyAlignment="1" applyProtection="1">
      <alignment horizontal="right" vertical="top"/>
    </xf>
    <xf numFmtId="174" fontId="10" fillId="4" borderId="0" xfId="0" applyNumberFormat="1" applyFont="1" applyFill="1" applyBorder="1" applyAlignment="1" applyProtection="1">
      <alignment horizontal="left" vertical="center"/>
    </xf>
    <xf numFmtId="0" fontId="10" fillId="4" borderId="0" xfId="0" applyFont="1" applyFill="1" applyBorder="1" applyAlignment="1">
      <alignment horizontal="left" vertical="center"/>
    </xf>
    <xf numFmtId="0" fontId="10" fillId="4" borderId="0" xfId="0" applyFont="1" applyFill="1" applyAlignment="1">
      <alignment vertical="center" wrapText="1"/>
    </xf>
    <xf numFmtId="0" fontId="10" fillId="4" borderId="2" xfId="0" applyFont="1" applyFill="1" applyBorder="1" applyAlignment="1">
      <alignment wrapText="1"/>
    </xf>
    <xf numFmtId="0" fontId="10" fillId="4" borderId="2" xfId="0" applyFont="1" applyFill="1" applyBorder="1" applyAlignment="1">
      <alignment vertical="center" wrapText="1"/>
    </xf>
    <xf numFmtId="0" fontId="10" fillId="4" borderId="0" xfId="0" quotePrefix="1" applyFont="1" applyFill="1" applyAlignment="1">
      <alignment vertical="center" wrapText="1"/>
    </xf>
    <xf numFmtId="0" fontId="10" fillId="4" borderId="2" xfId="0" quotePrefix="1" applyFont="1" applyFill="1" applyBorder="1" applyAlignment="1">
      <alignment vertical="center" wrapText="1"/>
    </xf>
    <xf numFmtId="16" fontId="10" fillId="4" borderId="0" xfId="0" quotePrefix="1" applyNumberFormat="1" applyFont="1" applyFill="1" applyAlignment="1">
      <alignment vertical="center" wrapText="1"/>
    </xf>
    <xf numFmtId="0" fontId="10" fillId="4" borderId="0" xfId="0" applyFont="1" applyFill="1" applyBorder="1" applyAlignment="1">
      <alignment vertical="center" wrapText="1"/>
    </xf>
    <xf numFmtId="14" fontId="10" fillId="4" borderId="0" xfId="0" applyNumberFormat="1" applyFont="1" applyFill="1" applyAlignment="1">
      <alignment vertical="center" wrapText="1"/>
    </xf>
    <xf numFmtId="16" fontId="10" fillId="4" borderId="2" xfId="0" applyNumberFormat="1" applyFont="1" applyFill="1" applyBorder="1" applyAlignment="1">
      <alignment vertical="center" wrapText="1"/>
    </xf>
    <xf numFmtId="0" fontId="10" fillId="4" borderId="0" xfId="0" applyFont="1" applyFill="1" applyAlignment="1">
      <alignment wrapText="1"/>
    </xf>
    <xf numFmtId="0" fontId="10" fillId="4" borderId="0" xfId="0" applyFont="1" applyFill="1" applyBorder="1" applyAlignment="1">
      <alignment wrapText="1"/>
    </xf>
    <xf numFmtId="0" fontId="10" fillId="4" borderId="0" xfId="0" quotePrefix="1" applyFont="1" applyFill="1" applyAlignment="1">
      <alignment wrapText="1"/>
    </xf>
    <xf numFmtId="14" fontId="10" fillId="4" borderId="0" xfId="0" quotePrefix="1" applyNumberFormat="1" applyFont="1" applyFill="1" applyAlignment="1">
      <alignment vertical="center" wrapText="1"/>
    </xf>
    <xf numFmtId="0" fontId="10" fillId="4" borderId="0" xfId="0" applyFont="1" applyFill="1" applyBorder="1" applyAlignment="1">
      <alignment vertical="center"/>
    </xf>
    <xf numFmtId="0" fontId="10" fillId="4" borderId="0" xfId="0" applyFont="1" applyFill="1" applyBorder="1" applyAlignment="1">
      <alignment horizontal="left"/>
    </xf>
    <xf numFmtId="16" fontId="10" fillId="4" borderId="0" xfId="0" quotePrefix="1" applyNumberFormat="1" applyFont="1" applyFill="1" applyBorder="1" applyAlignment="1">
      <alignment horizontal="left" vertical="center"/>
    </xf>
    <xf numFmtId="14" fontId="10" fillId="4" borderId="0" xfId="0" quotePrefix="1" applyNumberFormat="1" applyFont="1" applyFill="1" applyBorder="1" applyAlignment="1">
      <alignment horizontal="left" vertical="center"/>
    </xf>
    <xf numFmtId="16" fontId="10" fillId="4" borderId="0" xfId="0" applyNumberFormat="1" applyFont="1" applyFill="1" applyBorder="1" applyAlignment="1">
      <alignment horizontal="left" vertical="center"/>
    </xf>
    <xf numFmtId="0" fontId="11" fillId="4" borderId="0" xfId="0" applyFont="1" applyFill="1" applyBorder="1" applyAlignment="1">
      <alignment vertical="center"/>
    </xf>
    <xf numFmtId="0" fontId="10" fillId="4" borderId="0" xfId="0" quotePrefix="1" applyFont="1" applyFill="1" applyBorder="1" applyAlignment="1">
      <alignment vertical="center" wrapText="1"/>
    </xf>
    <xf numFmtId="16" fontId="10" fillId="4" borderId="0" xfId="0" quotePrefix="1" applyNumberFormat="1" applyFont="1" applyFill="1" applyBorder="1" applyAlignment="1">
      <alignment vertical="center" wrapText="1"/>
    </xf>
    <xf numFmtId="0" fontId="10" fillId="4" borderId="0" xfId="0" applyFont="1" applyFill="1" applyBorder="1" applyAlignment="1">
      <alignment horizontal="left" vertical="center" wrapText="1"/>
    </xf>
    <xf numFmtId="0" fontId="10" fillId="4" borderId="0" xfId="0" quotePrefix="1" applyFont="1" applyFill="1" applyBorder="1" applyAlignment="1">
      <alignment horizontal="left" vertical="center" wrapText="1"/>
    </xf>
    <xf numFmtId="0" fontId="31" fillId="4" borderId="0" xfId="0" applyFont="1" applyFill="1" applyBorder="1" applyAlignment="1">
      <alignment vertical="center"/>
    </xf>
    <xf numFmtId="0" fontId="10" fillId="4" borderId="0" xfId="0" quotePrefix="1" applyFont="1" applyFill="1" applyBorder="1" applyAlignment="1">
      <alignment horizontal="left" vertical="center"/>
    </xf>
    <xf numFmtId="0" fontId="10" fillId="4" borderId="2" xfId="0" applyFont="1" applyFill="1" applyBorder="1" applyAlignment="1">
      <alignment horizontal="left" vertical="center" wrapText="1"/>
    </xf>
    <xf numFmtId="17" fontId="10" fillId="4" borderId="0" xfId="0" quotePrefix="1" applyNumberFormat="1" applyFont="1" applyFill="1" applyBorder="1" applyAlignment="1">
      <alignment horizontal="left" vertical="center" wrapText="1"/>
    </xf>
    <xf numFmtId="14" fontId="10" fillId="4" borderId="0" xfId="0" quotePrefix="1" applyNumberFormat="1" applyFont="1" applyFill="1" applyBorder="1" applyAlignment="1">
      <alignment horizontal="left" vertical="center" wrapText="1"/>
    </xf>
    <xf numFmtId="0" fontId="52" fillId="4" borderId="0" xfId="0" applyFont="1" applyFill="1" applyBorder="1" applyAlignment="1">
      <alignment horizontal="left" vertical="center"/>
    </xf>
    <xf numFmtId="0" fontId="31" fillId="4" borderId="0" xfId="0" applyFont="1" applyFill="1" applyBorder="1" applyAlignment="1">
      <alignment horizontal="left" vertical="center"/>
    </xf>
    <xf numFmtId="16" fontId="10" fillId="4" borderId="0" xfId="0" quotePrefix="1" applyNumberFormat="1" applyFont="1" applyFill="1" applyBorder="1" applyAlignment="1">
      <alignment horizontal="left" vertical="center" wrapText="1"/>
    </xf>
    <xf numFmtId="49" fontId="10" fillId="4" borderId="0" xfId="0" applyNumberFormat="1" applyFont="1" applyFill="1" applyBorder="1" applyAlignment="1">
      <alignment horizontal="left" vertical="center"/>
    </xf>
    <xf numFmtId="0" fontId="11" fillId="4" borderId="0" xfId="0" applyFont="1" applyFill="1" applyAlignment="1">
      <alignment vertical="center"/>
    </xf>
    <xf numFmtId="0" fontId="10" fillId="4" borderId="0" xfId="0" quotePrefix="1" applyFont="1" applyFill="1" applyBorder="1" applyAlignment="1">
      <alignment horizontal="left"/>
    </xf>
    <xf numFmtId="14" fontId="10" fillId="4" borderId="0" xfId="0" quotePrefix="1" applyNumberFormat="1" applyFont="1" applyFill="1" applyBorder="1" applyAlignment="1">
      <alignment horizontal="left"/>
    </xf>
    <xf numFmtId="0" fontId="17" fillId="4" borderId="0" xfId="0" applyFont="1" applyFill="1" applyBorder="1" applyAlignment="1">
      <alignment horizontal="left" vertical="center"/>
    </xf>
    <xf numFmtId="0" fontId="11" fillId="4" borderId="0" xfId="0" applyFont="1" applyFill="1" applyBorder="1" applyAlignment="1">
      <alignment horizontal="left" vertical="center"/>
    </xf>
    <xf numFmtId="3" fontId="11" fillId="2" borderId="4" xfId="0" applyNumberFormat="1" applyFont="1" applyFill="1" applyBorder="1" applyAlignment="1" applyProtection="1">
      <alignment horizontal="right" vertical="center"/>
    </xf>
    <xf numFmtId="0" fontId="21" fillId="3" borderId="0" xfId="0" applyFont="1" applyFill="1" applyAlignment="1">
      <alignment horizontal="left" wrapText="1"/>
    </xf>
    <xf numFmtId="0" fontId="18" fillId="3" borderId="0" xfId="0" applyFont="1" applyFill="1" applyAlignment="1">
      <alignment wrapText="1"/>
    </xf>
    <xf numFmtId="0" fontId="12" fillId="3" borderId="0" xfId="0" applyFont="1" applyFill="1" applyAlignment="1" applyProtection="1">
      <alignment vertical="center" wrapText="1"/>
    </xf>
    <xf numFmtId="0" fontId="11" fillId="3" borderId="0" xfId="0" applyFont="1" applyFill="1" applyAlignment="1">
      <alignment horizontal="left" vertical="center" wrapText="1"/>
    </xf>
    <xf numFmtId="0" fontId="11" fillId="0" borderId="0" xfId="0" applyFont="1" applyAlignment="1">
      <alignment vertical="center" wrapText="1"/>
    </xf>
    <xf numFmtId="0" fontId="19" fillId="3" borderId="0" xfId="2" applyFont="1" applyFill="1" applyAlignment="1" applyProtection="1">
      <alignment horizontal="left"/>
    </xf>
    <xf numFmtId="0" fontId="11" fillId="0" borderId="0" xfId="0" applyFont="1" applyAlignment="1"/>
    <xf numFmtId="0" fontId="25" fillId="3" borderId="0" xfId="0" applyFont="1" applyFill="1" applyAlignment="1">
      <alignment horizontal="left" vertical="center" wrapText="1"/>
    </xf>
    <xf numFmtId="0" fontId="25" fillId="0" borderId="0" xfId="0" applyFont="1" applyAlignment="1">
      <alignment vertical="center" wrapText="1"/>
    </xf>
    <xf numFmtId="0" fontId="26" fillId="3" borderId="0" xfId="0" applyFont="1" applyFill="1" applyAlignment="1">
      <alignment vertical="center" wrapText="1"/>
    </xf>
    <xf numFmtId="0" fontId="26" fillId="0" borderId="0" xfId="0" applyFont="1" applyAlignment="1">
      <alignment vertical="center" wrapText="1"/>
    </xf>
    <xf numFmtId="0" fontId="26" fillId="3" borderId="0" xfId="0" applyFont="1" applyFill="1" applyAlignment="1">
      <alignment vertical="top" wrapText="1"/>
    </xf>
    <xf numFmtId="0" fontId="26" fillId="0" borderId="0" xfId="0" applyFont="1" applyAlignment="1">
      <alignment vertical="top" wrapText="1"/>
    </xf>
    <xf numFmtId="0" fontId="21" fillId="3" borderId="0" xfId="0" applyFont="1" applyFill="1" applyAlignment="1">
      <alignment horizontal="left" vertical="center" wrapText="1"/>
    </xf>
    <xf numFmtId="0" fontId="31" fillId="0" borderId="0" xfId="0" applyFont="1" applyAlignment="1">
      <alignment vertical="center" wrapText="1"/>
    </xf>
    <xf numFmtId="0" fontId="26" fillId="3" borderId="0" xfId="0" applyFont="1" applyFill="1" applyAlignment="1">
      <alignment horizontal="left" vertical="center" wrapText="1"/>
    </xf>
    <xf numFmtId="0" fontId="11" fillId="3" borderId="22" xfId="0" applyFont="1" applyFill="1" applyBorder="1" applyAlignment="1">
      <alignment horizontal="center"/>
    </xf>
    <xf numFmtId="0" fontId="11" fillId="0" borderId="14" xfId="0" applyFont="1" applyBorder="1" applyAlignment="1">
      <alignment horizontal="center"/>
    </xf>
    <xf numFmtId="0" fontId="31" fillId="2" borderId="22" xfId="0" applyFont="1" applyFill="1" applyBorder="1" applyAlignment="1">
      <alignment horizontal="center" vertical="center" wrapText="1"/>
    </xf>
    <xf numFmtId="0" fontId="11" fillId="0" borderId="12" xfId="0" applyFont="1" applyBorder="1" applyAlignment="1">
      <alignment wrapText="1"/>
    </xf>
    <xf numFmtId="0" fontId="11" fillId="0" borderId="14" xfId="0" applyFont="1" applyBorder="1" applyAlignment="1">
      <alignment wrapText="1"/>
    </xf>
    <xf numFmtId="0" fontId="21" fillId="2" borderId="22" xfId="0" applyFont="1" applyFill="1" applyBorder="1" applyAlignment="1">
      <alignment horizontal="center" vertical="center"/>
    </xf>
    <xf numFmtId="0" fontId="18" fillId="2" borderId="12" xfId="0" applyFont="1" applyFill="1" applyBorder="1"/>
    <xf numFmtId="0" fontId="18" fillId="2" borderId="14" xfId="0" applyFont="1" applyFill="1" applyBorder="1"/>
    <xf numFmtId="164" fontId="11" fillId="3" borderId="22" xfId="1" applyNumberFormat="1" applyFont="1" applyFill="1" applyBorder="1" applyAlignment="1">
      <alignment horizontal="center" vertical="center"/>
    </xf>
    <xf numFmtId="164" fontId="11" fillId="3" borderId="14" xfId="1" applyNumberFormat="1" applyFont="1" applyFill="1" applyBorder="1" applyAlignment="1">
      <alignment horizontal="center" vertical="center"/>
    </xf>
    <xf numFmtId="165" fontId="31" fillId="3" borderId="34" xfId="1" applyNumberFormat="1" applyFont="1" applyFill="1" applyBorder="1" applyAlignment="1"/>
    <xf numFmtId="165" fontId="31" fillId="3" borderId="0" xfId="1" applyNumberFormat="1" applyFont="1" applyFill="1" applyBorder="1" applyAlignment="1"/>
    <xf numFmtId="0" fontId="11" fillId="0" borderId="0" xfId="0" applyFont="1" applyBorder="1" applyAlignment="1"/>
    <xf numFmtId="0" fontId="21" fillId="2" borderId="16" xfId="0" applyFont="1" applyFill="1" applyBorder="1" applyAlignment="1">
      <alignment horizontal="center" wrapText="1"/>
    </xf>
    <xf numFmtId="0" fontId="11" fillId="0" borderId="16" xfId="0" applyFont="1" applyBorder="1" applyAlignment="1">
      <alignment horizontal="center" wrapText="1"/>
    </xf>
    <xf numFmtId="0" fontId="18" fillId="0" borderId="16" xfId="0" applyFont="1" applyBorder="1" applyAlignment="1">
      <alignment horizontal="center" wrapText="1"/>
    </xf>
    <xf numFmtId="0" fontId="21" fillId="2" borderId="22" xfId="0" applyFont="1" applyFill="1" applyBorder="1" applyAlignment="1">
      <alignment horizontal="center" wrapText="1"/>
    </xf>
    <xf numFmtId="0" fontId="11" fillId="0" borderId="14" xfId="0" applyFont="1" applyBorder="1" applyAlignment="1">
      <alignment horizontal="center" wrapText="1"/>
    </xf>
    <xf numFmtId="0" fontId="31" fillId="3" borderId="34" xfId="0" applyFont="1" applyFill="1" applyBorder="1" applyAlignment="1">
      <alignment horizontal="center"/>
    </xf>
    <xf numFmtId="0" fontId="11" fillId="0" borderId="20" xfId="0" applyFont="1" applyBorder="1" applyAlignment="1">
      <alignment horizontal="center"/>
    </xf>
    <xf numFmtId="0" fontId="17" fillId="3" borderId="0" xfId="0" applyFont="1" applyFill="1" applyAlignment="1">
      <alignment wrapText="1"/>
    </xf>
    <xf numFmtId="0" fontId="11" fillId="2" borderId="15" xfId="0" applyFont="1" applyFill="1" applyBorder="1" applyAlignment="1">
      <alignment horizontal="center" vertical="center" wrapText="1"/>
    </xf>
    <xf numFmtId="0" fontId="11" fillId="2" borderId="13" xfId="0" applyFont="1" applyFill="1" applyBorder="1" applyAlignment="1">
      <alignment horizontal="center" vertical="center" wrapText="1"/>
    </xf>
    <xf numFmtId="0" fontId="11" fillId="2" borderId="19" xfId="0" applyFont="1" applyFill="1" applyBorder="1" applyAlignment="1">
      <alignment horizontal="center" vertical="center" wrapText="1"/>
    </xf>
    <xf numFmtId="0" fontId="11" fillId="2" borderId="34"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20" xfId="0" applyFont="1" applyFill="1" applyBorder="1" applyAlignment="1">
      <alignment horizontal="center" vertical="center" wrapText="1"/>
    </xf>
    <xf numFmtId="0" fontId="11" fillId="2" borderId="27" xfId="0" applyFont="1" applyFill="1" applyBorder="1" applyAlignment="1">
      <alignment horizontal="center" vertical="center" wrapText="1"/>
    </xf>
    <xf numFmtId="0" fontId="11" fillId="2" borderId="10" xfId="0" applyFont="1" applyFill="1" applyBorder="1" applyAlignment="1">
      <alignment horizontal="center" vertical="center" wrapText="1"/>
    </xf>
    <xf numFmtId="0" fontId="11" fillId="2" borderId="21" xfId="0" applyFont="1" applyFill="1" applyBorder="1" applyAlignment="1">
      <alignment horizontal="center" vertical="center" wrapText="1"/>
    </xf>
    <xf numFmtId="0" fontId="11" fillId="3" borderId="2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2" xfId="0" applyFont="1" applyFill="1" applyBorder="1" applyAlignment="1">
      <alignment wrapText="1"/>
    </xf>
    <xf numFmtId="0" fontId="11" fillId="2" borderId="14" xfId="0" applyFont="1" applyFill="1" applyBorder="1" applyAlignment="1">
      <alignment wrapText="1"/>
    </xf>
    <xf numFmtId="0" fontId="21" fillId="0" borderId="22" xfId="0" applyFont="1" applyBorder="1" applyAlignment="1">
      <alignment horizontal="center" vertical="center"/>
    </xf>
    <xf numFmtId="0" fontId="11" fillId="0" borderId="12" xfId="0" applyFont="1" applyBorder="1" applyAlignment="1">
      <alignment horizontal="center" vertical="center"/>
    </xf>
    <xf numFmtId="0" fontId="11" fillId="0" borderId="14" xfId="0" applyFont="1" applyBorder="1" applyAlignment="1">
      <alignment horizontal="center" vertical="center"/>
    </xf>
    <xf numFmtId="0" fontId="10" fillId="2" borderId="22" xfId="0" applyFont="1" applyFill="1" applyBorder="1" applyAlignment="1">
      <alignment horizontal="center" wrapText="1"/>
    </xf>
    <xf numFmtId="0" fontId="10" fillId="0" borderId="12" xfId="0" applyFont="1" applyBorder="1" applyAlignment="1">
      <alignment horizontal="center" wrapText="1"/>
    </xf>
    <xf numFmtId="0" fontId="10" fillId="0" borderId="14" xfId="0" applyFont="1" applyBorder="1" applyAlignment="1">
      <alignment horizontal="center" wrapText="1"/>
    </xf>
    <xf numFmtId="0" fontId="31" fillId="2" borderId="22" xfId="0" applyFont="1" applyFill="1" applyBorder="1" applyAlignment="1">
      <alignment horizontal="center" vertical="center"/>
    </xf>
    <xf numFmtId="0" fontId="11" fillId="2" borderId="12" xfId="0" applyFont="1" applyFill="1" applyBorder="1"/>
    <xf numFmtId="0" fontId="11" fillId="2" borderId="14" xfId="0" applyFont="1" applyFill="1" applyBorder="1"/>
    <xf numFmtId="0" fontId="21" fillId="3" borderId="22" xfId="0" applyFont="1" applyFill="1" applyBorder="1" applyAlignment="1">
      <alignment horizontal="center"/>
    </xf>
    <xf numFmtId="0" fontId="21" fillId="3" borderId="22" xfId="0" applyFont="1" applyFill="1" applyBorder="1" applyAlignment="1">
      <alignment horizontal="center" vertical="center"/>
    </xf>
    <xf numFmtId="0" fontId="21" fillId="3" borderId="14" xfId="0" applyFont="1" applyFill="1" applyBorder="1" applyAlignment="1">
      <alignment horizontal="center" vertical="center"/>
    </xf>
    <xf numFmtId="0" fontId="11" fillId="0" borderId="12" xfId="0" applyFont="1" applyBorder="1" applyAlignment="1">
      <alignment vertical="center"/>
    </xf>
    <xf numFmtId="0" fontId="11" fillId="0" borderId="14" xfId="0" applyFont="1" applyBorder="1" applyAlignment="1">
      <alignment vertical="center"/>
    </xf>
    <xf numFmtId="0" fontId="11" fillId="3" borderId="0" xfId="0" applyFont="1" applyFill="1" applyAlignment="1"/>
    <xf numFmtId="9" fontId="18" fillId="3" borderId="22" xfId="3" applyFont="1" applyFill="1" applyBorder="1" applyAlignment="1">
      <alignment horizontal="center" vertical="center"/>
    </xf>
    <xf numFmtId="0" fontId="11" fillId="3" borderId="22" xfId="0" applyFont="1" applyFill="1" applyBorder="1" applyAlignment="1">
      <alignment horizontal="center" vertical="center"/>
    </xf>
    <xf numFmtId="0" fontId="11" fillId="0" borderId="22" xfId="0" applyFont="1" applyBorder="1" applyAlignment="1">
      <alignment horizontal="center" vertical="center"/>
    </xf>
    <xf numFmtId="0" fontId="21" fillId="2" borderId="34" xfId="0" applyFont="1" applyFill="1" applyBorder="1" applyAlignment="1">
      <alignment horizontal="center"/>
    </xf>
    <xf numFmtId="0" fontId="18" fillId="2" borderId="20" xfId="0" applyFont="1" applyFill="1" applyBorder="1" applyAlignment="1">
      <alignment horizontal="center"/>
    </xf>
    <xf numFmtId="0" fontId="31" fillId="2" borderId="12" xfId="0" applyFont="1" applyFill="1" applyBorder="1" applyAlignment="1">
      <alignment horizontal="center" vertical="center"/>
    </xf>
    <xf numFmtId="0" fontId="31" fillId="2" borderId="14" xfId="0" applyFont="1" applyFill="1" applyBorder="1" applyAlignment="1">
      <alignment horizontal="center" vertical="center"/>
    </xf>
    <xf numFmtId="0" fontId="31" fillId="3" borderId="27" xfId="0" applyFont="1" applyFill="1" applyBorder="1" applyAlignment="1">
      <alignment horizontal="center"/>
    </xf>
    <xf numFmtId="0" fontId="11" fillId="0" borderId="21" xfId="0" applyFont="1" applyBorder="1" applyAlignment="1">
      <alignment horizontal="center"/>
    </xf>
    <xf numFmtId="165" fontId="21" fillId="2" borderId="34" xfId="1" applyNumberFormat="1" applyFont="1" applyFill="1" applyBorder="1" applyAlignment="1"/>
    <xf numFmtId="0" fontId="18" fillId="2" borderId="0" xfId="0" applyFont="1" applyFill="1" applyAlignment="1"/>
    <xf numFmtId="165" fontId="21" fillId="2" borderId="0" xfId="1" applyNumberFormat="1" applyFont="1" applyFill="1" applyBorder="1" applyAlignment="1"/>
    <xf numFmtId="0" fontId="18" fillId="2" borderId="0" xfId="0" applyFont="1" applyFill="1" applyBorder="1" applyAlignment="1"/>
    <xf numFmtId="0" fontId="31" fillId="3" borderId="15" xfId="0" applyFont="1" applyFill="1" applyBorder="1" applyAlignment="1">
      <alignment horizontal="center"/>
    </xf>
    <xf numFmtId="0" fontId="11" fillId="0" borderId="19" xfId="0" applyFont="1" applyBorder="1"/>
    <xf numFmtId="165" fontId="39" fillId="3" borderId="22" xfId="1" applyNumberFormat="1" applyFont="1" applyFill="1" applyBorder="1" applyAlignment="1">
      <alignment horizontal="center"/>
    </xf>
    <xf numFmtId="165" fontId="39" fillId="3" borderId="12" xfId="1" applyNumberFormat="1" applyFont="1" applyFill="1" applyBorder="1" applyAlignment="1">
      <alignment horizontal="center"/>
    </xf>
    <xf numFmtId="0" fontId="40" fillId="0" borderId="12" xfId="0" applyFont="1" applyBorder="1" applyAlignment="1"/>
    <xf numFmtId="0" fontId="40" fillId="0" borderId="14" xfId="0" applyFont="1" applyBorder="1" applyAlignment="1"/>
    <xf numFmtId="165" fontId="31" fillId="3" borderId="27" xfId="1" applyNumberFormat="1" applyFont="1" applyFill="1" applyBorder="1" applyAlignment="1"/>
    <xf numFmtId="0" fontId="11" fillId="0" borderId="10" xfId="0" applyFont="1" applyBorder="1" applyAlignment="1"/>
    <xf numFmtId="165" fontId="31" fillId="3" borderId="10" xfId="1" applyNumberFormat="1" applyFont="1" applyFill="1" applyBorder="1" applyAlignment="1"/>
    <xf numFmtId="0" fontId="11" fillId="3" borderId="0" xfId="0" applyFont="1" applyFill="1" applyBorder="1" applyAlignment="1" applyProtection="1">
      <alignment horizontal="left" vertical="center" wrapText="1"/>
      <protection locked="0"/>
    </xf>
    <xf numFmtId="0" fontId="11" fillId="3" borderId="0" xfId="0" applyFont="1" applyFill="1" applyAlignment="1" applyProtection="1">
      <alignment horizontal="left" vertical="center" wrapText="1"/>
      <protection locked="0"/>
    </xf>
    <xf numFmtId="9" fontId="11" fillId="0" borderId="0" xfId="3" applyFont="1" applyAlignment="1" applyProtection="1">
      <alignment horizontal="center" vertical="center"/>
      <protection locked="0"/>
    </xf>
    <xf numFmtId="0" fontId="31" fillId="2" borderId="0" xfId="0" applyFont="1" applyFill="1" applyBorder="1" applyAlignment="1" applyProtection="1">
      <alignment vertical="center" wrapText="1"/>
    </xf>
    <xf numFmtId="0" fontId="17" fillId="2" borderId="16" xfId="0" applyFont="1" applyFill="1" applyBorder="1" applyAlignment="1" applyProtection="1">
      <alignment horizontal="left" vertical="center"/>
    </xf>
    <xf numFmtId="0" fontId="17" fillId="0" borderId="16" xfId="0" applyFont="1" applyBorder="1" applyAlignment="1">
      <alignment vertical="center"/>
    </xf>
    <xf numFmtId="0" fontId="11" fillId="0" borderId="16" xfId="0" applyFont="1" applyBorder="1" applyAlignment="1">
      <alignment vertical="center"/>
    </xf>
    <xf numFmtId="0" fontId="26" fillId="2" borderId="16" xfId="0" applyFont="1" applyFill="1" applyBorder="1" applyAlignment="1" applyProtection="1">
      <alignment horizontal="left" vertical="center"/>
    </xf>
    <xf numFmtId="0" fontId="26" fillId="2" borderId="16" xfId="0" applyFont="1" applyFill="1" applyBorder="1" applyAlignment="1">
      <alignment vertical="center"/>
    </xf>
    <xf numFmtId="0" fontId="19" fillId="2" borderId="0" xfId="0" applyFont="1" applyFill="1" applyBorder="1" applyAlignment="1" applyProtection="1">
      <alignment vertical="center" wrapText="1"/>
    </xf>
    <xf numFmtId="0" fontId="19" fillId="0" borderId="0" xfId="0" applyFont="1" applyAlignment="1" applyProtection="1">
      <alignment vertical="center" wrapText="1"/>
    </xf>
    <xf numFmtId="0" fontId="11" fillId="0" borderId="0" xfId="0" applyFont="1" applyAlignment="1" applyProtection="1">
      <alignment vertical="center" wrapText="1"/>
    </xf>
    <xf numFmtId="0" fontId="11" fillId="0" borderId="0" xfId="0" applyFont="1" applyAlignment="1" applyProtection="1">
      <alignment horizontal="left" vertical="center" wrapText="1"/>
      <protection locked="0"/>
    </xf>
    <xf numFmtId="0" fontId="11" fillId="0" borderId="0" xfId="0" applyFont="1" applyAlignment="1" applyProtection="1">
      <alignment horizontal="left" vertical="center"/>
      <protection locked="0"/>
    </xf>
    <xf numFmtId="0" fontId="11" fillId="0" borderId="0" xfId="0" applyFont="1" applyFill="1" applyBorder="1" applyAlignment="1" applyProtection="1">
      <alignment horizontal="left" vertical="center"/>
      <protection locked="0"/>
    </xf>
    <xf numFmtId="0" fontId="11" fillId="0" borderId="0" xfId="0" applyFont="1" applyAlignment="1" applyProtection="1">
      <alignment vertical="center"/>
      <protection locked="0"/>
    </xf>
    <xf numFmtId="0" fontId="31" fillId="2" borderId="0" xfId="0" applyFont="1" applyFill="1" applyBorder="1" applyAlignment="1" applyProtection="1">
      <alignment wrapText="1"/>
    </xf>
    <xf numFmtId="0" fontId="11" fillId="0" borderId="0" xfId="0" applyFont="1" applyAlignment="1">
      <alignment wrapText="1"/>
    </xf>
    <xf numFmtId="9" fontId="11" fillId="0" borderId="0" xfId="3" applyFont="1" applyAlignment="1" applyProtection="1">
      <alignment horizontal="center" vertical="center" wrapText="1"/>
      <protection locked="0"/>
    </xf>
    <xf numFmtId="0" fontId="11" fillId="0" borderId="0" xfId="0" applyFont="1" applyAlignment="1" applyProtection="1">
      <alignment vertical="center" wrapText="1"/>
      <protection locked="0"/>
    </xf>
    <xf numFmtId="0" fontId="31" fillId="2" borderId="0" xfId="0" applyFont="1" applyFill="1" applyBorder="1" applyAlignment="1" applyProtection="1">
      <alignment horizontal="left" vertical="center" wrapText="1"/>
    </xf>
    <xf numFmtId="0" fontId="11" fillId="0" borderId="0" xfId="0" applyFont="1" applyAlignment="1" applyProtection="1">
      <alignment horizontal="left" vertical="center" wrapText="1"/>
    </xf>
    <xf numFmtId="0" fontId="17" fillId="2" borderId="0" xfId="0" applyFont="1" applyFill="1" applyAlignment="1" applyProtection="1">
      <alignment vertical="center" wrapText="1"/>
    </xf>
    <xf numFmtId="0" fontId="31" fillId="2" borderId="0" xfId="0" applyFont="1" applyFill="1" applyAlignment="1" applyProtection="1">
      <alignment vertical="center" wrapText="1"/>
    </xf>
    <xf numFmtId="0" fontId="18" fillId="0" borderId="0" xfId="0" applyFont="1" applyAlignment="1" applyProtection="1">
      <alignment vertical="center" wrapText="1"/>
    </xf>
    <xf numFmtId="0" fontId="11" fillId="3" borderId="0" xfId="0" applyFont="1" applyFill="1" applyBorder="1" applyAlignment="1" applyProtection="1">
      <alignment horizontal="center" vertical="center" wrapText="1"/>
      <protection locked="0"/>
    </xf>
    <xf numFmtId="0" fontId="11" fillId="2" borderId="0" xfId="0" applyFont="1" applyFill="1" applyAlignment="1" applyProtection="1">
      <alignment vertical="center" wrapText="1"/>
    </xf>
    <xf numFmtId="0" fontId="11" fillId="2" borderId="0" xfId="0" applyFont="1" applyFill="1" applyBorder="1" applyAlignment="1" applyProtection="1">
      <alignment horizontal="center" wrapText="1"/>
    </xf>
    <xf numFmtId="49" fontId="11" fillId="0" borderId="0" xfId="0" applyNumberFormat="1" applyFont="1" applyBorder="1" applyAlignment="1" applyProtection="1">
      <alignment horizontal="left" vertical="center"/>
      <protection locked="0"/>
    </xf>
    <xf numFmtId="49" fontId="11" fillId="2" borderId="1" xfId="0" applyNumberFormat="1" applyFont="1" applyFill="1" applyBorder="1" applyAlignment="1" applyProtection="1">
      <alignment horizontal="left" vertical="center"/>
    </xf>
    <xf numFmtId="168" fontId="45" fillId="0" borderId="0" xfId="0" applyNumberFormat="1" applyFont="1" applyFill="1" applyBorder="1" applyAlignment="1" applyProtection="1">
      <alignment horizontal="center" vertical="center"/>
      <protection locked="0"/>
    </xf>
    <xf numFmtId="0" fontId="11" fillId="0" borderId="0" xfId="0" applyFont="1" applyBorder="1" applyAlignment="1" applyProtection="1">
      <alignment vertical="center" wrapText="1"/>
    </xf>
    <xf numFmtId="49" fontId="17" fillId="0" borderId="0" xfId="0" applyNumberFormat="1" applyFont="1" applyBorder="1" applyAlignment="1" applyProtection="1">
      <alignment horizontal="left" vertical="center" wrapText="1"/>
      <protection locked="0"/>
    </xf>
    <xf numFmtId="0" fontId="44" fillId="3" borderId="7" xfId="0" applyFont="1" applyFill="1" applyBorder="1" applyAlignment="1" applyProtection="1">
      <alignment horizontal="center" vertical="center"/>
    </xf>
    <xf numFmtId="0" fontId="44" fillId="0" borderId="1" xfId="0" applyFont="1" applyBorder="1" applyAlignment="1" applyProtection="1">
      <alignment horizontal="center" vertical="center"/>
    </xf>
    <xf numFmtId="0" fontId="44" fillId="0" borderId="8" xfId="0" applyFont="1" applyBorder="1" applyAlignment="1" applyProtection="1">
      <alignment horizontal="center" vertical="center"/>
    </xf>
    <xf numFmtId="14" fontId="13" fillId="3" borderId="0" xfId="0" applyNumberFormat="1" applyFont="1" applyFill="1" applyAlignment="1" applyProtection="1">
      <alignment horizontal="right" vertical="center"/>
    </xf>
    <xf numFmtId="0" fontId="11" fillId="0" borderId="0" xfId="0" applyFont="1" applyAlignment="1" applyProtection="1">
      <alignment vertical="center"/>
    </xf>
    <xf numFmtId="0" fontId="17" fillId="2" borderId="0" xfId="0" applyFont="1" applyFill="1" applyBorder="1" applyAlignment="1" applyProtection="1">
      <alignment vertical="center" wrapText="1"/>
    </xf>
    <xf numFmtId="0" fontId="11" fillId="2" borderId="0" xfId="0" applyFont="1" applyFill="1" applyBorder="1" applyAlignment="1">
      <alignment vertical="center" wrapText="1"/>
    </xf>
    <xf numFmtId="0" fontId="11" fillId="0" borderId="1" xfId="0" applyFont="1" applyBorder="1" applyAlignment="1">
      <alignment vertical="center" wrapText="1"/>
    </xf>
    <xf numFmtId="0" fontId="11" fillId="2" borderId="0" xfId="0" applyFont="1" applyFill="1" applyBorder="1" applyAlignment="1">
      <alignment horizontal="right" vertical="center"/>
    </xf>
    <xf numFmtId="0" fontId="11" fillId="0" borderId="1" xfId="0" applyFont="1" applyBorder="1" applyAlignment="1">
      <alignment horizontal="right" vertical="center"/>
    </xf>
    <xf numFmtId="0" fontId="21" fillId="2" borderId="0" xfId="0" applyFont="1" applyFill="1" applyAlignment="1" applyProtection="1">
      <alignment vertical="center" wrapText="1"/>
    </xf>
    <xf numFmtId="0" fontId="11" fillId="2" borderId="0" xfId="0" applyFont="1" applyFill="1" applyAlignment="1">
      <alignment vertical="center" wrapText="1"/>
    </xf>
    <xf numFmtId="0" fontId="18" fillId="2" borderId="0" xfId="0" applyFont="1" applyFill="1" applyAlignment="1" applyProtection="1">
      <alignment vertical="center" wrapText="1"/>
    </xf>
    <xf numFmtId="0" fontId="18" fillId="2" borderId="0" xfId="0" applyFont="1" applyFill="1" applyBorder="1" applyAlignment="1">
      <alignment vertical="center" wrapText="1"/>
    </xf>
    <xf numFmtId="0" fontId="18" fillId="0" borderId="0" xfId="0" applyFont="1" applyAlignment="1">
      <alignment vertical="center" wrapText="1"/>
    </xf>
    <xf numFmtId="0" fontId="31" fillId="2" borderId="0" xfId="0" applyFont="1" applyFill="1" applyBorder="1" applyAlignment="1">
      <alignment horizontal="justify" vertical="center" wrapText="1"/>
    </xf>
    <xf numFmtId="0" fontId="11" fillId="0" borderId="0" xfId="0" applyFont="1" applyAlignment="1">
      <alignment vertical="center"/>
    </xf>
    <xf numFmtId="3" fontId="31" fillId="2" borderId="15" xfId="0" applyNumberFormat="1" applyFont="1" applyFill="1" applyBorder="1" applyAlignment="1">
      <alignment horizontal="center" vertical="center" wrapText="1"/>
    </xf>
    <xf numFmtId="170" fontId="11" fillId="3" borderId="26" xfId="0" applyNumberFormat="1" applyFont="1" applyFill="1" applyBorder="1" applyAlignment="1" applyProtection="1">
      <alignment horizontal="right" vertical="center"/>
      <protection locked="0"/>
    </xf>
    <xf numFmtId="3" fontId="11" fillId="3" borderId="0" xfId="0" applyNumberFormat="1" applyFont="1" applyFill="1" applyBorder="1" applyAlignment="1" applyProtection="1">
      <alignment horizontal="right" vertical="center"/>
      <protection locked="0"/>
    </xf>
    <xf numFmtId="3" fontId="11" fillId="0" borderId="0" xfId="0" applyNumberFormat="1" applyFont="1" applyBorder="1" applyAlignment="1" applyProtection="1">
      <alignment horizontal="right" vertical="center"/>
      <protection locked="0"/>
    </xf>
    <xf numFmtId="0" fontId="11" fillId="0" borderId="0" xfId="0" applyFont="1" applyFill="1" applyBorder="1" applyAlignment="1" applyProtection="1">
      <alignment horizontal="left" vertical="center" wrapText="1"/>
      <protection locked="0"/>
    </xf>
    <xf numFmtId="0" fontId="11" fillId="0" borderId="0" xfId="0" applyFont="1" applyFill="1" applyAlignment="1" applyProtection="1">
      <alignment horizontal="left" vertical="center" wrapText="1"/>
      <protection locked="0"/>
    </xf>
    <xf numFmtId="0" fontId="31" fillId="2" borderId="0" xfId="0" quotePrefix="1" applyFont="1" applyFill="1" applyBorder="1" applyAlignment="1">
      <alignment vertical="center" wrapText="1"/>
    </xf>
    <xf numFmtId="0" fontId="31" fillId="2" borderId="0" xfId="0" applyFont="1" applyFill="1" applyBorder="1" applyAlignment="1">
      <alignment vertical="center" wrapText="1"/>
    </xf>
    <xf numFmtId="0" fontId="11" fillId="2" borderId="0" xfId="0" applyNumberFormat="1" applyFont="1" applyFill="1" applyBorder="1" applyAlignment="1">
      <alignment vertical="center" wrapText="1"/>
    </xf>
    <xf numFmtId="0" fontId="10" fillId="4" borderId="2" xfId="0" applyFont="1" applyFill="1" applyBorder="1" applyAlignment="1">
      <alignment wrapText="1"/>
    </xf>
    <xf numFmtId="0" fontId="21" fillId="2" borderId="15" xfId="0" applyFont="1" applyFill="1" applyBorder="1" applyAlignment="1">
      <alignment wrapText="1"/>
    </xf>
    <xf numFmtId="0" fontId="11" fillId="2" borderId="13" xfId="0" applyFont="1" applyFill="1" applyBorder="1" applyAlignment="1">
      <alignment wrapText="1"/>
    </xf>
    <xf numFmtId="0" fontId="21" fillId="2" borderId="34" xfId="0" applyFont="1" applyFill="1" applyBorder="1" applyAlignment="1">
      <alignment wrapText="1"/>
    </xf>
    <xf numFmtId="0" fontId="11" fillId="2" borderId="0" xfId="0" applyFont="1" applyFill="1" applyBorder="1" applyAlignment="1">
      <alignment wrapText="1"/>
    </xf>
    <xf numFmtId="0" fontId="11" fillId="2" borderId="20" xfId="0" applyFont="1" applyFill="1" applyBorder="1" applyAlignment="1">
      <alignment wrapText="1"/>
    </xf>
    <xf numFmtId="0" fontId="11" fillId="2" borderId="27" xfId="0" applyFont="1" applyFill="1" applyBorder="1" applyAlignment="1">
      <alignment wrapText="1"/>
    </xf>
    <xf numFmtId="0" fontId="11" fillId="2" borderId="10" xfId="0" applyFont="1" applyFill="1" applyBorder="1" applyAlignment="1">
      <alignment wrapText="1"/>
    </xf>
    <xf numFmtId="0" fontId="11" fillId="2" borderId="21" xfId="0" applyFont="1" applyFill="1" applyBorder="1" applyAlignment="1">
      <alignment wrapText="1"/>
    </xf>
    <xf numFmtId="3" fontId="10" fillId="2" borderId="34" xfId="0" applyNumberFormat="1" applyFont="1" applyFill="1" applyBorder="1" applyAlignment="1">
      <alignment horizontal="center" vertical="center" wrapText="1"/>
    </xf>
    <xf numFmtId="0" fontId="10" fillId="0" borderId="20" xfId="0" applyFont="1" applyBorder="1" applyAlignment="1">
      <alignment horizontal="center" vertical="center" wrapText="1"/>
    </xf>
    <xf numFmtId="3" fontId="10" fillId="2" borderId="12" xfId="0" applyNumberFormat="1" applyFont="1" applyFill="1" applyBorder="1" applyAlignment="1">
      <alignment horizontal="center" vertical="center" wrapText="1"/>
    </xf>
    <xf numFmtId="0" fontId="10" fillId="2" borderId="12" xfId="0" applyFont="1" applyFill="1" applyBorder="1" applyAlignment="1">
      <alignment horizontal="center" vertical="center" wrapText="1"/>
    </xf>
    <xf numFmtId="0" fontId="10" fillId="0" borderId="12" xfId="0" applyFont="1" applyBorder="1" applyAlignment="1">
      <alignment horizontal="center" vertical="center" wrapText="1"/>
    </xf>
    <xf numFmtId="0" fontId="10" fillId="0" borderId="14" xfId="0" applyFont="1" applyBorder="1" applyAlignment="1">
      <alignment horizontal="center" vertical="center" wrapText="1"/>
    </xf>
    <xf numFmtId="0" fontId="10" fillId="4" borderId="2" xfId="0" applyFont="1" applyFill="1" applyBorder="1" applyAlignment="1">
      <alignment vertical="center" wrapText="1"/>
    </xf>
    <xf numFmtId="0" fontId="31" fillId="2" borderId="41" xfId="0" applyFont="1" applyFill="1" applyBorder="1" applyAlignment="1">
      <alignment horizontal="center" vertical="center" textRotation="90"/>
    </xf>
    <xf numFmtId="0" fontId="11" fillId="0" borderId="35" xfId="0" applyFont="1" applyBorder="1" applyAlignment="1"/>
    <xf numFmtId="0" fontId="11" fillId="0" borderId="26" xfId="0" applyFont="1" applyBorder="1" applyAlignment="1"/>
    <xf numFmtId="0" fontId="31" fillId="2" borderId="0" xfId="0" applyFont="1" applyFill="1" applyBorder="1" applyAlignment="1">
      <alignment horizontal="left" vertical="center" wrapText="1"/>
    </xf>
    <xf numFmtId="0" fontId="11" fillId="0" borderId="0" xfId="0" applyFont="1" applyAlignment="1">
      <alignment horizontal="left" wrapText="1"/>
    </xf>
    <xf numFmtId="0" fontId="31" fillId="2" borderId="10" xfId="0" applyFont="1" applyFill="1" applyBorder="1" applyAlignment="1">
      <alignment wrapText="1"/>
    </xf>
    <xf numFmtId="0" fontId="11" fillId="0" borderId="10" xfId="0" applyFont="1" applyBorder="1" applyAlignment="1">
      <alignment wrapText="1"/>
    </xf>
    <xf numFmtId="0" fontId="25" fillId="2" borderId="0" xfId="0" applyFont="1" applyFill="1" applyBorder="1" applyAlignment="1">
      <alignment wrapText="1"/>
    </xf>
    <xf numFmtId="0" fontId="21" fillId="2" borderId="22" xfId="0" applyFont="1" applyFill="1" applyBorder="1" applyAlignment="1">
      <alignment horizontal="left" vertical="center" wrapText="1"/>
    </xf>
    <xf numFmtId="0" fontId="21" fillId="2" borderId="12" xfId="0" applyFont="1" applyFill="1" applyBorder="1" applyAlignment="1">
      <alignment horizontal="left" vertical="center" wrapText="1"/>
    </xf>
    <xf numFmtId="0" fontId="21" fillId="2" borderId="14" xfId="0" applyFont="1" applyFill="1" applyBorder="1" applyAlignment="1">
      <alignment horizontal="left" vertical="center" wrapText="1"/>
    </xf>
    <xf numFmtId="0" fontId="31" fillId="0" borderId="12" xfId="0" applyFont="1" applyBorder="1" applyAlignment="1">
      <alignment horizontal="center" vertical="center" wrapText="1"/>
    </xf>
    <xf numFmtId="0" fontId="31" fillId="0" borderId="14" xfId="0" applyFont="1" applyBorder="1" applyAlignment="1">
      <alignment horizontal="center" vertical="center" wrapText="1"/>
    </xf>
    <xf numFmtId="0" fontId="10" fillId="2" borderId="15" xfId="0" applyFont="1" applyFill="1" applyBorder="1" applyAlignment="1">
      <alignment vertical="center" wrapText="1"/>
    </xf>
    <xf numFmtId="0" fontId="11" fillId="0" borderId="27" xfId="0" applyFont="1" applyBorder="1"/>
    <xf numFmtId="0" fontId="11" fillId="0" borderId="21" xfId="0" applyFont="1" applyBorder="1"/>
    <xf numFmtId="49" fontId="11" fillId="3" borderId="0" xfId="0" applyNumberFormat="1" applyFont="1" applyFill="1" applyBorder="1" applyAlignment="1" applyProtection="1">
      <alignment horizontal="right" vertical="center"/>
      <protection locked="0"/>
    </xf>
    <xf numFmtId="0" fontId="31" fillId="2" borderId="15" xfId="0" applyFont="1" applyFill="1" applyBorder="1" applyAlignment="1">
      <alignment vertical="center" wrapText="1"/>
    </xf>
    <xf numFmtId="0" fontId="31" fillId="0" borderId="0" xfId="0" applyFont="1" applyAlignment="1">
      <alignment horizontal="left" vertical="center"/>
    </xf>
    <xf numFmtId="0" fontId="11" fillId="2" borderId="0" xfId="0" applyFont="1" applyFill="1" applyAlignment="1">
      <alignment horizontal="left"/>
    </xf>
    <xf numFmtId="0" fontId="21" fillId="2" borderId="0" xfId="0" applyFont="1" applyFill="1" applyBorder="1" applyAlignment="1">
      <alignment horizontal="left" vertical="center" wrapText="1"/>
    </xf>
    <xf numFmtId="0" fontId="21" fillId="0" borderId="0" xfId="0" applyFont="1" applyAlignment="1">
      <alignment horizontal="left" vertical="center" wrapText="1"/>
    </xf>
    <xf numFmtId="0" fontId="30" fillId="2" borderId="0" xfId="0" applyFont="1" applyFill="1" applyBorder="1" applyAlignment="1">
      <alignment horizontal="left" vertical="center" wrapText="1"/>
    </xf>
    <xf numFmtId="0" fontId="11" fillId="0" borderId="0" xfId="0" applyFont="1" applyAlignment="1">
      <alignment horizontal="left" vertical="center"/>
    </xf>
    <xf numFmtId="0" fontId="11" fillId="3" borderId="0" xfId="0" applyFont="1" applyFill="1" applyBorder="1" applyAlignment="1" applyProtection="1">
      <alignment horizontal="left" vertical="center"/>
      <protection locked="0"/>
    </xf>
    <xf numFmtId="0" fontId="11" fillId="0" borderId="42" xfId="0" applyFont="1" applyBorder="1" applyAlignment="1" applyProtection="1">
      <alignment horizontal="left" vertical="center"/>
      <protection locked="0"/>
    </xf>
    <xf numFmtId="0" fontId="11" fillId="3" borderId="43" xfId="0" applyFont="1" applyFill="1" applyBorder="1" applyAlignment="1" applyProtection="1">
      <alignment horizontal="left" vertical="center"/>
      <protection locked="0"/>
    </xf>
    <xf numFmtId="0" fontId="11" fillId="0" borderId="0" xfId="0" applyFont="1" applyBorder="1" applyAlignment="1" applyProtection="1">
      <alignment horizontal="left" vertical="center"/>
      <protection locked="0"/>
    </xf>
    <xf numFmtId="0" fontId="26" fillId="2" borderId="0" xfId="0" applyFont="1" applyFill="1" applyBorder="1" applyAlignment="1"/>
    <xf numFmtId="0" fontId="19" fillId="2" borderId="44" xfId="0" applyFont="1" applyFill="1" applyBorder="1" applyAlignment="1">
      <alignment horizontal="left" vertical="center" wrapText="1"/>
    </xf>
    <xf numFmtId="0" fontId="11" fillId="2" borderId="45" xfId="0" applyFont="1" applyFill="1" applyBorder="1" applyAlignment="1">
      <alignment horizontal="left" vertical="center" wrapText="1"/>
    </xf>
    <xf numFmtId="0" fontId="11" fillId="2" borderId="46" xfId="0" applyFont="1" applyFill="1" applyBorder="1" applyAlignment="1">
      <alignment horizontal="left" vertical="center" wrapText="1"/>
    </xf>
    <xf numFmtId="0" fontId="11" fillId="0" borderId="43" xfId="0" applyFont="1" applyFill="1" applyBorder="1" applyAlignment="1" applyProtection="1">
      <alignment horizontal="left" vertical="center"/>
      <protection locked="0"/>
    </xf>
    <xf numFmtId="0" fontId="10" fillId="2" borderId="0" xfId="0" applyFont="1" applyFill="1" applyBorder="1" applyAlignment="1">
      <alignment horizontal="left" vertical="center" wrapText="1"/>
    </xf>
    <xf numFmtId="0" fontId="25" fillId="2" borderId="0" xfId="0" applyFont="1" applyFill="1" applyBorder="1" applyAlignment="1"/>
    <xf numFmtId="0" fontId="31" fillId="0" borderId="10" xfId="0" applyFont="1" applyBorder="1" applyAlignment="1"/>
    <xf numFmtId="0" fontId="31" fillId="2" borderId="47" xfId="0" applyFont="1" applyFill="1" applyBorder="1" applyAlignment="1">
      <alignment horizontal="center" vertical="center" wrapText="1"/>
    </xf>
    <xf numFmtId="0" fontId="11" fillId="0" borderId="48" xfId="0" applyFont="1" applyBorder="1" applyAlignment="1">
      <alignment horizontal="center" vertical="center" wrapText="1"/>
    </xf>
    <xf numFmtId="0" fontId="11" fillId="0" borderId="49" xfId="0" applyFont="1" applyBorder="1" applyAlignment="1">
      <alignment horizontal="center" vertical="center" wrapText="1"/>
    </xf>
    <xf numFmtId="0" fontId="11" fillId="0" borderId="0" xfId="0" applyFont="1" applyAlignment="1">
      <alignment horizontal="left" vertical="center" wrapText="1"/>
    </xf>
    <xf numFmtId="0" fontId="11" fillId="2" borderId="0" xfId="0" applyFont="1" applyFill="1" applyBorder="1" applyAlignment="1">
      <alignment horizontal="left" vertical="center" wrapText="1"/>
    </xf>
    <xf numFmtId="0" fontId="11" fillId="3" borderId="0" xfId="0" applyFont="1" applyFill="1" applyBorder="1" applyAlignment="1" applyProtection="1">
      <alignment horizontal="left"/>
      <protection locked="0"/>
    </xf>
    <xf numFmtId="0" fontId="26" fillId="2" borderId="22" xfId="0" applyFont="1" applyFill="1" applyBorder="1" applyAlignment="1">
      <alignment horizontal="left" vertical="center" wrapText="1"/>
    </xf>
    <xf numFmtId="0" fontId="26" fillId="2" borderId="12" xfId="0" applyFont="1" applyFill="1" applyBorder="1" applyAlignment="1">
      <alignment horizontal="left" vertical="center" wrapText="1"/>
    </xf>
    <xf numFmtId="0" fontId="26" fillId="2" borderId="14" xfId="0" applyFont="1" applyFill="1" applyBorder="1" applyAlignment="1">
      <alignment horizontal="left" vertical="center" wrapText="1"/>
    </xf>
    <xf numFmtId="16" fontId="10" fillId="4" borderId="2" xfId="0" quotePrefix="1" applyNumberFormat="1" applyFont="1" applyFill="1" applyBorder="1" applyAlignment="1">
      <alignment wrapText="1"/>
    </xf>
    <xf numFmtId="3" fontId="10" fillId="2" borderId="15" xfId="0" applyNumberFormat="1" applyFont="1" applyFill="1" applyBorder="1" applyAlignment="1">
      <alignment horizontal="center" vertical="center" wrapText="1"/>
    </xf>
    <xf numFmtId="3" fontId="10" fillId="2" borderId="19" xfId="0" applyNumberFormat="1" applyFont="1" applyFill="1" applyBorder="1" applyAlignment="1">
      <alignment horizontal="center" vertical="center" wrapText="1"/>
    </xf>
    <xf numFmtId="3" fontId="10" fillId="2" borderId="14" xfId="0" applyNumberFormat="1" applyFont="1" applyFill="1" applyBorder="1" applyAlignment="1">
      <alignment horizontal="center" vertical="center" wrapText="1"/>
    </xf>
    <xf numFmtId="0" fontId="10" fillId="0" borderId="0" xfId="0" applyFont="1" applyBorder="1" applyAlignment="1">
      <alignment horizontal="center" vertical="center" wrapText="1"/>
    </xf>
    <xf numFmtId="0" fontId="21" fillId="2" borderId="22" xfId="0" applyFont="1" applyFill="1" applyBorder="1" applyAlignment="1">
      <alignment horizontal="center" vertical="center" wrapText="1"/>
    </xf>
    <xf numFmtId="0" fontId="21" fillId="2" borderId="14" xfId="0" applyFont="1" applyFill="1" applyBorder="1" applyAlignment="1">
      <alignment horizontal="center" vertical="center" wrapText="1"/>
    </xf>
    <xf numFmtId="0" fontId="31" fillId="2" borderId="22" xfId="0" applyFont="1" applyFill="1" applyBorder="1" applyAlignment="1">
      <alignment horizontal="left" vertical="center" wrapText="1"/>
    </xf>
    <xf numFmtId="0" fontId="31" fillId="2" borderId="12" xfId="0" applyFont="1" applyFill="1" applyBorder="1" applyAlignment="1">
      <alignment horizontal="left" vertical="center" wrapText="1"/>
    </xf>
    <xf numFmtId="0" fontId="31" fillId="2" borderId="14" xfId="0" applyFont="1" applyFill="1" applyBorder="1" applyAlignment="1">
      <alignment horizontal="left" vertical="center" wrapText="1"/>
    </xf>
    <xf numFmtId="0" fontId="11" fillId="0" borderId="13" xfId="0" applyFont="1" applyBorder="1" applyAlignment="1">
      <alignment wrapText="1"/>
    </xf>
    <xf numFmtId="0" fontId="11" fillId="0" borderId="27" xfId="0" applyFont="1" applyBorder="1" applyAlignment="1">
      <alignment wrapText="1"/>
    </xf>
    <xf numFmtId="0" fontId="11" fillId="0" borderId="21" xfId="0" applyFont="1" applyBorder="1" applyAlignment="1">
      <alignment wrapText="1"/>
    </xf>
    <xf numFmtId="173" fontId="11" fillId="3" borderId="26" xfId="0" applyNumberFormat="1" applyFont="1" applyFill="1" applyBorder="1" applyAlignment="1" applyProtection="1">
      <alignment horizontal="right" vertical="center"/>
      <protection locked="0"/>
    </xf>
    <xf numFmtId="0" fontId="30" fillId="2" borderId="0" xfId="0" applyFont="1" applyFill="1" applyBorder="1" applyAlignment="1">
      <alignment vertical="center" wrapText="1"/>
    </xf>
    <xf numFmtId="0" fontId="17" fillId="0" borderId="0" xfId="0" applyFont="1" applyAlignment="1">
      <alignment vertical="center"/>
    </xf>
    <xf numFmtId="171" fontId="11" fillId="3" borderId="26" xfId="0" applyNumberFormat="1" applyFont="1" applyFill="1" applyBorder="1" applyAlignment="1" applyProtection="1">
      <alignment horizontal="right" vertical="center"/>
      <protection locked="0"/>
    </xf>
    <xf numFmtId="0" fontId="31" fillId="2" borderId="0" xfId="0" applyFont="1" applyFill="1" applyBorder="1" applyAlignment="1">
      <alignment vertical="top" wrapText="1"/>
    </xf>
    <xf numFmtId="0" fontId="26" fillId="2" borderId="0" xfId="0" applyFont="1" applyFill="1" applyAlignment="1">
      <alignment vertical="center" wrapText="1"/>
    </xf>
    <xf numFmtId="0" fontId="31" fillId="2" borderId="44" xfId="0" applyFont="1" applyFill="1" applyBorder="1" applyAlignment="1">
      <alignment horizontal="left" vertical="center" wrapText="1"/>
    </xf>
    <xf numFmtId="0" fontId="21" fillId="2" borderId="13" xfId="0" applyFont="1" applyFill="1" applyBorder="1" applyAlignment="1">
      <alignment wrapText="1"/>
    </xf>
    <xf numFmtId="0" fontId="21" fillId="2" borderId="27" xfId="0" applyFont="1" applyFill="1" applyBorder="1" applyAlignment="1">
      <alignment wrapText="1"/>
    </xf>
    <xf numFmtId="0" fontId="21" fillId="2" borderId="10" xfId="0" applyFont="1" applyFill="1" applyBorder="1" applyAlignment="1">
      <alignment wrapText="1"/>
    </xf>
    <xf numFmtId="0" fontId="21" fillId="2" borderId="22" xfId="0" applyFont="1" applyFill="1" applyBorder="1" applyAlignment="1">
      <alignment vertical="center" wrapText="1"/>
    </xf>
    <xf numFmtId="0" fontId="21" fillId="2" borderId="12" xfId="0" applyFont="1" applyFill="1" applyBorder="1" applyAlignment="1">
      <alignment vertical="center" wrapText="1"/>
    </xf>
    <xf numFmtId="0" fontId="21" fillId="2" borderId="14" xfId="0" applyFont="1" applyFill="1" applyBorder="1" applyAlignment="1">
      <alignment vertical="center" wrapText="1"/>
    </xf>
    <xf numFmtId="180" fontId="11" fillId="0" borderId="22" xfId="0" applyNumberFormat="1" applyFont="1" applyFill="1" applyBorder="1" applyAlignment="1" applyProtection="1">
      <alignment horizontal="right" vertical="center"/>
      <protection locked="0"/>
    </xf>
    <xf numFmtId="180" fontId="11" fillId="0" borderId="14" xfId="0" applyNumberFormat="1" applyFont="1" applyFill="1" applyBorder="1" applyAlignment="1" applyProtection="1">
      <alignment horizontal="right" vertical="center"/>
      <protection locked="0"/>
    </xf>
    <xf numFmtId="181" fontId="11" fillId="0" borderId="22" xfId="0" applyNumberFormat="1" applyFont="1" applyFill="1" applyBorder="1" applyAlignment="1" applyProtection="1">
      <alignment horizontal="right" vertical="center"/>
      <protection locked="0"/>
    </xf>
    <xf numFmtId="181" fontId="11" fillId="0" borderId="14" xfId="0" applyNumberFormat="1" applyFont="1" applyFill="1" applyBorder="1" applyAlignment="1" applyProtection="1">
      <alignment horizontal="right" vertical="center"/>
      <protection locked="0"/>
    </xf>
    <xf numFmtId="0" fontId="21" fillId="2" borderId="0" xfId="0" applyFont="1" applyFill="1" applyBorder="1" applyAlignment="1">
      <alignment vertical="center"/>
    </xf>
    <xf numFmtId="0" fontId="47" fillId="2" borderId="0" xfId="0" applyFont="1" applyFill="1" applyBorder="1" applyAlignment="1">
      <alignment vertical="center" wrapText="1"/>
    </xf>
    <xf numFmtId="0" fontId="47" fillId="0" borderId="0" xfId="0" applyFont="1" applyAlignment="1">
      <alignment vertical="center" wrapText="1"/>
    </xf>
    <xf numFmtId="178" fontId="11" fillId="3" borderId="26" xfId="0" applyNumberFormat="1" applyFont="1" applyFill="1" applyBorder="1" applyAlignment="1" applyProtection="1">
      <alignment horizontal="right" vertical="center"/>
      <protection locked="0"/>
    </xf>
    <xf numFmtId="169" fontId="11" fillId="3" borderId="26" xfId="0" applyNumberFormat="1" applyFont="1" applyFill="1" applyBorder="1" applyAlignment="1" applyProtection="1">
      <alignment horizontal="right" vertical="center"/>
      <protection locked="0"/>
    </xf>
    <xf numFmtId="170" fontId="11" fillId="2" borderId="26" xfId="0" applyNumberFormat="1" applyFont="1" applyFill="1" applyBorder="1" applyAlignment="1" applyProtection="1">
      <alignment horizontal="right" vertical="center"/>
    </xf>
    <xf numFmtId="3" fontId="10" fillId="2" borderId="13" xfId="0" applyNumberFormat="1" applyFont="1" applyFill="1" applyBorder="1" applyAlignment="1">
      <alignment horizontal="center" vertical="center" wrapText="1"/>
    </xf>
    <xf numFmtId="169" fontId="11" fillId="2" borderId="10" xfId="0" applyNumberFormat="1" applyFont="1" applyFill="1" applyBorder="1" applyAlignment="1" applyProtection="1">
      <alignment horizontal="right" vertical="center"/>
    </xf>
    <xf numFmtId="169" fontId="11" fillId="2" borderId="21" xfId="0" applyNumberFormat="1" applyFont="1" applyFill="1" applyBorder="1" applyAlignment="1" applyProtection="1">
      <alignment horizontal="right" vertical="center"/>
    </xf>
    <xf numFmtId="168" fontId="45" fillId="0" borderId="0" xfId="0" applyNumberFormat="1" applyFont="1" applyBorder="1" applyAlignment="1" applyProtection="1">
      <alignment horizontal="center" vertical="center"/>
      <protection locked="0"/>
    </xf>
    <xf numFmtId="0" fontId="17" fillId="0" borderId="0" xfId="0" applyFont="1" applyFill="1" applyBorder="1" applyAlignment="1" applyProtection="1">
      <alignment horizontal="left" vertical="center" wrapText="1"/>
      <protection locked="0"/>
    </xf>
    <xf numFmtId="0" fontId="21" fillId="2" borderId="16" xfId="0" applyFont="1" applyFill="1" applyBorder="1" applyAlignment="1">
      <alignment horizontal="center" vertical="center" wrapText="1"/>
    </xf>
    <xf numFmtId="0" fontId="18" fillId="0" borderId="16" xfId="0" applyFont="1" applyBorder="1" applyAlignment="1">
      <alignment horizontal="center" vertical="center" wrapText="1"/>
    </xf>
    <xf numFmtId="170" fontId="11" fillId="3" borderId="0" xfId="0" applyNumberFormat="1" applyFont="1" applyFill="1" applyBorder="1" applyAlignment="1" applyProtection="1">
      <alignment horizontal="right" vertical="center"/>
      <protection locked="0"/>
    </xf>
    <xf numFmtId="179" fontId="11" fillId="3" borderId="0" xfId="0" applyNumberFormat="1" applyFont="1" applyFill="1" applyBorder="1" applyAlignment="1" applyProtection="1">
      <alignment horizontal="right" vertical="center"/>
      <protection locked="0"/>
    </xf>
    <xf numFmtId="172" fontId="11" fillId="3" borderId="26" xfId="0" applyNumberFormat="1" applyFont="1" applyFill="1" applyBorder="1" applyAlignment="1" applyProtection="1">
      <alignment horizontal="right" vertical="center"/>
      <protection locked="0"/>
    </xf>
    <xf numFmtId="3" fontId="10" fillId="2" borderId="0" xfId="0" applyNumberFormat="1" applyFont="1" applyFill="1" applyBorder="1" applyAlignment="1">
      <alignment horizontal="center" vertical="center" wrapText="1"/>
    </xf>
    <xf numFmtId="0" fontId="11" fillId="0" borderId="19" xfId="0" applyFont="1" applyBorder="1" applyAlignment="1">
      <alignment wrapText="1"/>
    </xf>
    <xf numFmtId="0" fontId="31" fillId="2" borderId="22" xfId="0" applyNumberFormat="1" applyFont="1" applyFill="1" applyBorder="1" applyAlignment="1">
      <alignment horizontal="left" vertical="center" wrapText="1"/>
    </xf>
    <xf numFmtId="0" fontId="11" fillId="2" borderId="12" xfId="0" applyFont="1" applyFill="1" applyBorder="1" applyAlignment="1">
      <alignment vertical="center"/>
    </xf>
    <xf numFmtId="0" fontId="11" fillId="0" borderId="12" xfId="0" applyFont="1" applyBorder="1" applyAlignment="1">
      <alignment vertical="center" wrapText="1"/>
    </xf>
    <xf numFmtId="0" fontId="11" fillId="0" borderId="14" xfId="0" applyFont="1" applyBorder="1" applyAlignment="1">
      <alignment vertical="center" wrapText="1"/>
    </xf>
    <xf numFmtId="0" fontId="31" fillId="2" borderId="16" xfId="0" applyFont="1" applyFill="1" applyBorder="1" applyAlignment="1">
      <alignment horizontal="center" vertical="center"/>
    </xf>
    <xf numFmtId="0" fontId="31" fillId="0" borderId="0" xfId="0" applyFont="1" applyBorder="1" applyAlignment="1">
      <alignment horizontal="left" vertical="center" wrapText="1"/>
    </xf>
    <xf numFmtId="0" fontId="31" fillId="0" borderId="0" xfId="0" applyFont="1" applyAlignment="1">
      <alignment horizontal="left" vertical="center" wrapText="1"/>
    </xf>
    <xf numFmtId="1" fontId="11" fillId="3" borderId="22" xfId="3" applyNumberFormat="1" applyFont="1" applyFill="1" applyBorder="1" applyAlignment="1" applyProtection="1">
      <alignment horizontal="center" vertical="center"/>
      <protection locked="0"/>
    </xf>
    <xf numFmtId="1" fontId="11" fillId="3" borderId="14" xfId="3" applyNumberFormat="1" applyFont="1" applyFill="1" applyBorder="1" applyAlignment="1" applyProtection="1">
      <alignment horizontal="center" vertical="center"/>
      <protection locked="0"/>
    </xf>
    <xf numFmtId="0" fontId="11" fillId="0" borderId="0" xfId="0" applyFont="1" applyBorder="1" applyAlignment="1">
      <alignment horizontal="left" vertical="center" wrapText="1"/>
    </xf>
    <xf numFmtId="0" fontId="26" fillId="0" borderId="12" xfId="0" applyFont="1" applyBorder="1" applyAlignment="1">
      <alignment horizontal="left" vertical="center" wrapText="1"/>
    </xf>
    <xf numFmtId="0" fontId="11" fillId="0" borderId="12" xfId="0" applyFont="1" applyBorder="1" applyAlignment="1">
      <alignment horizontal="left" vertical="center" wrapText="1"/>
    </xf>
    <xf numFmtId="0" fontId="18" fillId="2" borderId="0" xfId="0" applyFont="1" applyFill="1" applyBorder="1" applyAlignment="1">
      <alignment horizontal="left" vertical="center" wrapText="1"/>
    </xf>
    <xf numFmtId="0" fontId="17" fillId="2" borderId="22" xfId="0" applyFont="1" applyFill="1" applyBorder="1" applyAlignment="1">
      <alignment horizontal="left" vertical="center" wrapText="1"/>
    </xf>
    <xf numFmtId="0" fontId="17" fillId="2" borderId="27" xfId="0" applyFont="1" applyFill="1" applyBorder="1" applyAlignment="1">
      <alignment horizontal="left" vertical="center" wrapText="1"/>
    </xf>
    <xf numFmtId="3" fontId="11" fillId="0" borderId="12" xfId="0" applyNumberFormat="1" applyFont="1" applyBorder="1" applyAlignment="1" applyProtection="1">
      <alignment horizontal="right" vertical="center"/>
      <protection locked="0"/>
    </xf>
    <xf numFmtId="3" fontId="11" fillId="0" borderId="14" xfId="0" applyNumberFormat="1" applyFont="1" applyBorder="1" applyAlignment="1" applyProtection="1">
      <alignment horizontal="right" vertical="center"/>
      <protection locked="0"/>
    </xf>
    <xf numFmtId="0" fontId="47" fillId="2" borderId="0" xfId="0" applyFont="1" applyFill="1" applyBorder="1" applyAlignment="1">
      <alignment horizontal="left" vertical="center" wrapText="1"/>
    </xf>
    <xf numFmtId="0" fontId="11" fillId="0" borderId="0" xfId="0" applyFont="1" applyBorder="1" applyAlignment="1">
      <alignment vertical="center"/>
    </xf>
    <xf numFmtId="3" fontId="11" fillId="3" borderId="53" xfId="0" applyNumberFormat="1" applyFont="1" applyFill="1" applyBorder="1" applyAlignment="1" applyProtection="1">
      <alignment horizontal="center" vertical="center"/>
      <protection locked="0"/>
    </xf>
    <xf numFmtId="0" fontId="11" fillId="3" borderId="54" xfId="0" applyFont="1" applyFill="1" applyBorder="1" applyAlignment="1" applyProtection="1">
      <alignment horizontal="center" vertical="center"/>
      <protection locked="0"/>
    </xf>
    <xf numFmtId="0" fontId="11" fillId="3" borderId="55" xfId="0" applyFont="1" applyFill="1" applyBorder="1" applyAlignment="1" applyProtection="1">
      <alignment horizontal="center" vertical="center"/>
      <protection locked="0"/>
    </xf>
    <xf numFmtId="3" fontId="11" fillId="0" borderId="56" xfId="0" applyNumberFormat="1" applyFont="1" applyBorder="1" applyAlignment="1" applyProtection="1">
      <alignment horizontal="center" vertical="center"/>
      <protection locked="0"/>
    </xf>
    <xf numFmtId="0" fontId="11" fillId="0" borderId="31" xfId="0" applyFont="1" applyBorder="1" applyAlignment="1" applyProtection="1">
      <alignment horizontal="center" vertical="center"/>
      <protection locked="0"/>
    </xf>
    <xf numFmtId="0" fontId="11" fillId="0" borderId="51" xfId="0" applyFont="1" applyBorder="1" applyAlignment="1" applyProtection="1">
      <alignment horizontal="center" vertical="center"/>
      <protection locked="0"/>
    </xf>
    <xf numFmtId="0" fontId="11" fillId="0" borderId="0" xfId="0" applyFont="1" applyBorder="1" applyAlignment="1" applyProtection="1">
      <alignment horizontal="left" vertical="center" wrapText="1"/>
      <protection locked="0"/>
    </xf>
    <xf numFmtId="0" fontId="11" fillId="0" borderId="14" xfId="0" applyFont="1" applyBorder="1" applyAlignment="1">
      <alignment horizontal="left" vertical="center" wrapText="1"/>
    </xf>
    <xf numFmtId="0" fontId="31" fillId="2" borderId="0" xfId="0" applyFont="1" applyFill="1" applyAlignment="1">
      <alignment vertical="center" wrapText="1"/>
    </xf>
    <xf numFmtId="0" fontId="17" fillId="2" borderId="14" xfId="0" applyFont="1" applyFill="1" applyBorder="1" applyAlignment="1">
      <alignment horizontal="left" vertical="center" wrapText="1"/>
    </xf>
    <xf numFmtId="3" fontId="11" fillId="0" borderId="57" xfId="0" applyNumberFormat="1" applyFont="1" applyBorder="1" applyAlignment="1" applyProtection="1">
      <alignment horizontal="right" vertical="center"/>
      <protection locked="0"/>
    </xf>
    <xf numFmtId="3" fontId="11" fillId="0" borderId="55" xfId="0" applyNumberFormat="1" applyFont="1" applyBorder="1" applyAlignment="1" applyProtection="1">
      <alignment horizontal="right" vertical="center"/>
      <protection locked="0"/>
    </xf>
    <xf numFmtId="0" fontId="10" fillId="2" borderId="52" xfId="0" applyFont="1" applyFill="1" applyBorder="1" applyAlignment="1">
      <alignment horizontal="center" vertical="center" wrapText="1"/>
    </xf>
    <xf numFmtId="0" fontId="31" fillId="2" borderId="19" xfId="0" applyFont="1" applyFill="1" applyBorder="1" applyAlignment="1">
      <alignment horizontal="center" wrapText="1"/>
    </xf>
    <xf numFmtId="3" fontId="11" fillId="0" borderId="10" xfId="0" applyNumberFormat="1" applyFont="1" applyBorder="1" applyAlignment="1" applyProtection="1">
      <alignment horizontal="right" vertical="center"/>
      <protection locked="0"/>
    </xf>
    <xf numFmtId="3" fontId="11" fillId="0" borderId="21" xfId="0" applyNumberFormat="1" applyFont="1" applyBorder="1" applyAlignment="1" applyProtection="1">
      <alignment horizontal="right" vertical="center"/>
      <protection locked="0"/>
    </xf>
    <xf numFmtId="0" fontId="31" fillId="2" borderId="15" xfId="0" applyFont="1" applyFill="1" applyBorder="1" applyAlignment="1">
      <alignment horizontal="left" vertical="center" wrapText="1"/>
    </xf>
    <xf numFmtId="0" fontId="31" fillId="0" borderId="13" xfId="0" applyFont="1" applyBorder="1" applyAlignment="1">
      <alignment vertical="center" wrapText="1"/>
    </xf>
    <xf numFmtId="0" fontId="31" fillId="0" borderId="19" xfId="0" applyFont="1" applyBorder="1" applyAlignment="1">
      <alignment vertical="center" wrapText="1"/>
    </xf>
    <xf numFmtId="0" fontId="11" fillId="0" borderId="27" xfId="0" applyFont="1" applyBorder="1" applyAlignment="1">
      <alignment vertical="center" wrapText="1"/>
    </xf>
    <xf numFmtId="0" fontId="11" fillId="0" borderId="10" xfId="0" applyFont="1" applyBorder="1" applyAlignment="1">
      <alignment vertical="center" wrapText="1"/>
    </xf>
    <xf numFmtId="0" fontId="11" fillId="0" borderId="21" xfId="0" applyFont="1" applyBorder="1" applyAlignment="1">
      <alignment vertical="center" wrapText="1"/>
    </xf>
    <xf numFmtId="3" fontId="11" fillId="0" borderId="22" xfId="0" applyNumberFormat="1" applyFont="1" applyBorder="1" applyAlignment="1" applyProtection="1">
      <alignment vertical="center"/>
      <protection locked="0"/>
    </xf>
    <xf numFmtId="0" fontId="11" fillId="0" borderId="12" xfId="0" applyFont="1" applyBorder="1" applyAlignment="1" applyProtection="1">
      <alignment vertical="center"/>
      <protection locked="0"/>
    </xf>
    <xf numFmtId="0" fontId="11" fillId="0" borderId="14" xfId="0" applyFont="1" applyBorder="1" applyAlignment="1" applyProtection="1">
      <alignment vertical="center"/>
      <protection locked="0"/>
    </xf>
    <xf numFmtId="0" fontId="27" fillId="2" borderId="22" xfId="0" applyFont="1" applyFill="1" applyBorder="1" applyAlignment="1">
      <alignment horizontal="left" vertical="center" wrapText="1"/>
    </xf>
    <xf numFmtId="0" fontId="26" fillId="0" borderId="12" xfId="0" applyFont="1" applyBorder="1" applyAlignment="1">
      <alignment vertical="center" wrapText="1"/>
    </xf>
    <xf numFmtId="0" fontId="26" fillId="0" borderId="14" xfId="0" applyFont="1" applyBorder="1" applyAlignment="1">
      <alignment vertical="center" wrapText="1"/>
    </xf>
    <xf numFmtId="0" fontId="17" fillId="2" borderId="50" xfId="0" applyFont="1" applyFill="1" applyBorder="1" applyAlignment="1">
      <alignment horizontal="left" vertical="center" wrapText="1"/>
    </xf>
    <xf numFmtId="0" fontId="11" fillId="0" borderId="31" xfId="0" applyFont="1" applyBorder="1" applyAlignment="1">
      <alignment wrapText="1"/>
    </xf>
    <xf numFmtId="3" fontId="11" fillId="0" borderId="50" xfId="0" applyNumberFormat="1" applyFont="1" applyBorder="1" applyAlignment="1" applyProtection="1">
      <alignment horizontal="right" vertical="center"/>
      <protection locked="0"/>
    </xf>
    <xf numFmtId="3" fontId="11" fillId="0" borderId="51" xfId="0" applyNumberFormat="1" applyFont="1" applyBorder="1" applyAlignment="1" applyProtection="1">
      <alignment horizontal="right" vertical="center"/>
      <protection locked="0"/>
    </xf>
    <xf numFmtId="0" fontId="17" fillId="2" borderId="0" xfId="0" applyFont="1" applyFill="1" applyBorder="1" applyAlignment="1" applyProtection="1">
      <alignment horizontal="left" vertical="center"/>
    </xf>
    <xf numFmtId="0" fontId="17" fillId="2" borderId="58" xfId="0" applyFont="1" applyFill="1" applyBorder="1" applyAlignment="1">
      <alignment horizontal="left" vertical="center" wrapText="1"/>
    </xf>
    <xf numFmtId="0" fontId="11" fillId="0" borderId="59" xfId="0" applyFont="1" applyBorder="1" applyAlignment="1">
      <alignment wrapText="1"/>
    </xf>
    <xf numFmtId="0" fontId="31" fillId="2" borderId="10" xfId="0" applyFont="1" applyFill="1" applyBorder="1" applyAlignment="1">
      <alignment horizontal="left" vertical="center" wrapText="1"/>
    </xf>
    <xf numFmtId="0" fontId="13" fillId="2" borderId="10" xfId="0" applyFont="1" applyFill="1" applyBorder="1" applyAlignment="1">
      <alignment horizontal="center" vertical="center"/>
    </xf>
    <xf numFmtId="0" fontId="11" fillId="0" borderId="10" xfId="0" applyFont="1" applyBorder="1" applyAlignment="1">
      <alignment horizontal="center" vertical="center"/>
    </xf>
    <xf numFmtId="0" fontId="11" fillId="2" borderId="2" xfId="0" applyFont="1" applyFill="1" applyBorder="1" applyAlignment="1">
      <alignment vertical="center" wrapText="1"/>
    </xf>
    <xf numFmtId="0" fontId="11" fillId="0" borderId="0" xfId="0" applyFont="1" applyBorder="1" applyAlignment="1">
      <alignment vertical="center" wrapText="1"/>
    </xf>
    <xf numFmtId="0" fontId="31" fillId="2" borderId="0" xfId="0" quotePrefix="1" applyFont="1" applyFill="1" applyBorder="1" applyAlignment="1">
      <alignment horizontal="left" vertical="center" wrapText="1"/>
    </xf>
    <xf numFmtId="0" fontId="17" fillId="2" borderId="0" xfId="0" applyFont="1" applyFill="1" applyBorder="1" applyAlignment="1">
      <alignment horizontal="left" vertical="center"/>
    </xf>
    <xf numFmtId="0" fontId="11" fillId="3" borderId="0" xfId="0" applyFont="1" applyFill="1" applyBorder="1" applyAlignment="1" applyProtection="1">
      <alignment vertical="center"/>
      <protection locked="0"/>
    </xf>
    <xf numFmtId="0" fontId="11" fillId="0" borderId="42" xfId="0" applyFont="1" applyBorder="1" applyAlignment="1" applyProtection="1">
      <alignment vertical="center"/>
      <protection locked="0"/>
    </xf>
    <xf numFmtId="0" fontId="10" fillId="2" borderId="0" xfId="0" applyFont="1" applyFill="1" applyBorder="1" applyAlignment="1">
      <alignment horizontal="left" vertical="center"/>
    </xf>
    <xf numFmtId="0" fontId="31" fillId="2" borderId="0" xfId="0" applyFont="1" applyFill="1" applyBorder="1" applyAlignment="1">
      <alignment horizontal="left" vertical="center"/>
    </xf>
    <xf numFmtId="0" fontId="30" fillId="2" borderId="0" xfId="0" applyFont="1" applyFill="1" applyAlignment="1">
      <alignment vertical="center"/>
    </xf>
    <xf numFmtId="0" fontId="30" fillId="2" borderId="0" xfId="0" applyFont="1" applyFill="1" applyBorder="1" applyAlignment="1">
      <alignment horizontal="left" vertical="center"/>
    </xf>
    <xf numFmtId="3" fontId="11" fillId="3" borderId="22" xfId="0" applyNumberFormat="1" applyFont="1" applyFill="1" applyBorder="1" applyAlignment="1" applyProtection="1">
      <alignment horizontal="right" vertical="center"/>
      <protection locked="0"/>
    </xf>
    <xf numFmtId="3" fontId="11" fillId="3" borderId="14" xfId="0" applyNumberFormat="1" applyFont="1" applyFill="1" applyBorder="1" applyAlignment="1" applyProtection="1">
      <alignment horizontal="right" vertical="center"/>
      <protection locked="0"/>
    </xf>
    <xf numFmtId="0" fontId="17" fillId="2" borderId="60" xfId="0" applyFont="1" applyFill="1" applyBorder="1" applyAlignment="1">
      <alignment horizontal="left" vertical="center" wrapText="1"/>
    </xf>
    <xf numFmtId="0" fontId="17" fillId="0" borderId="61" xfId="0" applyFont="1" applyBorder="1"/>
    <xf numFmtId="0" fontId="17" fillId="2" borderId="53" xfId="0" applyFont="1" applyFill="1" applyBorder="1" applyAlignment="1">
      <alignment horizontal="left" vertical="center" wrapText="1"/>
    </xf>
    <xf numFmtId="0" fontId="17" fillId="0" borderId="55" xfId="0" applyFont="1" applyBorder="1"/>
    <xf numFmtId="0" fontId="17" fillId="0" borderId="14" xfId="0" applyFont="1" applyBorder="1"/>
    <xf numFmtId="0" fontId="31" fillId="2" borderId="16" xfId="0" applyFont="1" applyFill="1" applyBorder="1" applyAlignment="1">
      <alignment horizontal="left" vertical="center" wrapText="1"/>
    </xf>
    <xf numFmtId="0" fontId="31" fillId="0" borderId="16" xfId="0" applyFont="1" applyBorder="1" applyAlignment="1">
      <alignment horizontal="left" vertical="center" wrapText="1"/>
    </xf>
    <xf numFmtId="0" fontId="19" fillId="2" borderId="16" xfId="0" applyFont="1" applyFill="1" applyBorder="1" applyAlignment="1">
      <alignment horizontal="left" vertical="center" wrapText="1"/>
    </xf>
    <xf numFmtId="0" fontId="18" fillId="0" borderId="0" xfId="0" applyFont="1" applyBorder="1" applyAlignment="1">
      <alignment horizontal="left" vertical="center" wrapText="1"/>
    </xf>
    <xf numFmtId="0" fontId="31" fillId="2" borderId="0" xfId="0" applyFont="1" applyFill="1" applyAlignment="1">
      <alignment wrapText="1"/>
    </xf>
    <xf numFmtId="0" fontId="17" fillId="2" borderId="16" xfId="0" applyFont="1" applyFill="1" applyBorder="1" applyAlignment="1">
      <alignment horizontal="left" vertical="center"/>
    </xf>
    <xf numFmtId="175" fontId="11" fillId="0" borderId="0" xfId="0" applyNumberFormat="1" applyFont="1" applyBorder="1" applyAlignment="1" applyProtection="1">
      <alignment horizontal="right" vertical="center"/>
      <protection locked="0"/>
    </xf>
    <xf numFmtId="175" fontId="11" fillId="3" borderId="0" xfId="0" applyNumberFormat="1" applyFont="1" applyFill="1" applyBorder="1" applyAlignment="1" applyProtection="1">
      <alignment horizontal="right" vertical="center"/>
      <protection locked="0"/>
    </xf>
    <xf numFmtId="0" fontId="30" fillId="2" borderId="0" xfId="0" applyFont="1" applyFill="1" applyBorder="1" applyAlignment="1">
      <alignment vertical="center"/>
    </xf>
    <xf numFmtId="0" fontId="17" fillId="0" borderId="0" xfId="0" applyFont="1" applyBorder="1" applyAlignment="1">
      <alignment vertical="center"/>
    </xf>
    <xf numFmtId="0" fontId="31" fillId="2" borderId="16" xfId="0" applyFont="1" applyFill="1" applyBorder="1" applyAlignment="1">
      <alignment horizontal="left" vertical="center"/>
    </xf>
    <xf numFmtId="0" fontId="31" fillId="0" borderId="16" xfId="0" applyFont="1" applyBorder="1" applyAlignment="1">
      <alignment vertical="center"/>
    </xf>
    <xf numFmtId="0" fontId="21" fillId="2" borderId="0" xfId="0" applyFont="1" applyFill="1" applyBorder="1" applyAlignment="1">
      <alignment vertical="center" wrapText="1"/>
    </xf>
    <xf numFmtId="0" fontId="31" fillId="0" borderId="0" xfId="0" applyFont="1" applyBorder="1" applyAlignment="1">
      <alignment vertical="center"/>
    </xf>
    <xf numFmtId="0" fontId="17" fillId="0" borderId="0" xfId="0" applyFont="1" applyBorder="1" applyAlignment="1" applyProtection="1">
      <alignment horizontal="left" vertical="center" wrapText="1"/>
      <protection locked="0"/>
    </xf>
    <xf numFmtId="0" fontId="31" fillId="2" borderId="2" xfId="0" applyFont="1" applyFill="1" applyBorder="1" applyAlignment="1" applyProtection="1">
      <alignment vertical="center" wrapText="1"/>
    </xf>
    <xf numFmtId="1" fontId="11" fillId="3" borderId="0" xfId="0" applyNumberFormat="1" applyFont="1" applyFill="1" applyBorder="1" applyAlignment="1" applyProtection="1">
      <alignment horizontal="right" vertical="center"/>
      <protection locked="0"/>
    </xf>
    <xf numFmtId="0" fontId="26" fillId="2" borderId="0" xfId="0" applyFont="1" applyFill="1" applyBorder="1" applyAlignment="1">
      <alignment horizontal="left" vertical="center" wrapText="1"/>
    </xf>
    <xf numFmtId="0" fontId="26" fillId="0" borderId="0" xfId="0" applyFont="1" applyBorder="1" applyAlignment="1">
      <alignment horizontal="left" vertical="center" wrapText="1"/>
    </xf>
    <xf numFmtId="3" fontId="11" fillId="0" borderId="60" xfId="0" applyNumberFormat="1" applyFont="1" applyBorder="1" applyAlignment="1" applyProtection="1">
      <alignment vertical="center"/>
      <protection locked="0"/>
    </xf>
    <xf numFmtId="0" fontId="11" fillId="0" borderId="59" xfId="0" applyFont="1" applyBorder="1" applyAlignment="1" applyProtection="1">
      <alignment vertical="center"/>
      <protection locked="0"/>
    </xf>
    <xf numFmtId="0" fontId="11" fillId="0" borderId="62" xfId="0" applyFont="1" applyBorder="1" applyAlignment="1" applyProtection="1">
      <alignment vertical="center"/>
      <protection locked="0"/>
    </xf>
    <xf numFmtId="3" fontId="11" fillId="0" borderId="63" xfId="0" applyNumberFormat="1" applyFont="1" applyBorder="1" applyAlignment="1" applyProtection="1">
      <alignment horizontal="right" vertical="center"/>
      <protection locked="0"/>
    </xf>
    <xf numFmtId="3" fontId="11" fillId="3" borderId="22" xfId="0" applyNumberFormat="1" applyFont="1" applyFill="1" applyBorder="1" applyAlignment="1" applyProtection="1">
      <alignment horizontal="right" vertical="center" wrapText="1"/>
      <protection locked="0"/>
    </xf>
    <xf numFmtId="3" fontId="11" fillId="3" borderId="14" xfId="0" applyNumberFormat="1" applyFont="1" applyFill="1" applyBorder="1" applyAlignment="1" applyProtection="1">
      <alignment horizontal="right" vertical="center" wrapText="1"/>
      <protection locked="0"/>
    </xf>
    <xf numFmtId="0" fontId="10" fillId="3" borderId="0" xfId="0" applyFont="1" applyFill="1" applyBorder="1" applyAlignment="1" applyProtection="1">
      <alignment horizontal="center" vertical="center"/>
      <protection locked="0"/>
    </xf>
    <xf numFmtId="0" fontId="11" fillId="3" borderId="0" xfId="0" applyFont="1" applyFill="1" applyAlignment="1" applyProtection="1">
      <alignment vertical="center"/>
      <protection locked="0"/>
    </xf>
    <xf numFmtId="0" fontId="31" fillId="0" borderId="12" xfId="0" applyFont="1" applyBorder="1" applyAlignment="1">
      <alignment vertical="center"/>
    </xf>
    <xf numFmtId="0" fontId="25" fillId="2" borderId="16" xfId="0" applyFont="1" applyFill="1" applyBorder="1" applyAlignment="1">
      <alignment horizontal="center" vertical="center" wrapText="1"/>
    </xf>
    <xf numFmtId="0" fontId="17" fillId="2" borderId="12" xfId="0" applyFont="1" applyFill="1" applyBorder="1" applyAlignment="1">
      <alignment horizontal="left" vertical="center" wrapText="1"/>
    </xf>
    <xf numFmtId="3" fontId="10" fillId="3" borderId="22" xfId="0" applyNumberFormat="1" applyFont="1" applyFill="1" applyBorder="1" applyAlignment="1" applyProtection="1">
      <alignment horizontal="left" vertical="center"/>
      <protection locked="0"/>
    </xf>
    <xf numFmtId="3" fontId="10" fillId="3" borderId="14" xfId="0" applyNumberFormat="1" applyFont="1" applyFill="1" applyBorder="1" applyAlignment="1" applyProtection="1">
      <alignment horizontal="left" vertical="center"/>
      <protection locked="0"/>
    </xf>
    <xf numFmtId="0" fontId="31" fillId="2" borderId="13" xfId="0" applyFont="1" applyFill="1" applyBorder="1" applyAlignment="1">
      <alignment horizontal="left" vertical="center" wrapText="1"/>
    </xf>
    <xf numFmtId="0" fontId="11" fillId="0" borderId="13" xfId="0" applyFont="1" applyBorder="1" applyAlignment="1">
      <alignment vertical="center" wrapText="1"/>
    </xf>
    <xf numFmtId="0" fontId="17" fillId="2" borderId="15" xfId="0" applyFont="1" applyFill="1" applyBorder="1" applyAlignment="1">
      <alignment horizontal="left" vertical="center" wrapText="1"/>
    </xf>
    <xf numFmtId="0" fontId="11" fillId="0" borderId="13" xfId="0" applyFont="1" applyBorder="1" applyAlignment="1">
      <alignment horizontal="left" vertical="center" wrapText="1"/>
    </xf>
    <xf numFmtId="0" fontId="11" fillId="0" borderId="19" xfId="0" applyFont="1" applyBorder="1" applyAlignment="1">
      <alignment vertical="center" wrapText="1"/>
    </xf>
    <xf numFmtId="3" fontId="11" fillId="3" borderId="22" xfId="0" applyNumberFormat="1" applyFont="1" applyFill="1" applyBorder="1" applyAlignment="1" applyProtection="1">
      <alignment horizontal="left" vertical="center"/>
      <protection locked="0"/>
    </xf>
    <xf numFmtId="3" fontId="11" fillId="3" borderId="14" xfId="0" applyNumberFormat="1" applyFont="1" applyFill="1" applyBorder="1" applyAlignment="1" applyProtection="1">
      <alignment vertical="center"/>
      <protection locked="0"/>
    </xf>
    <xf numFmtId="0" fontId="31" fillId="0" borderId="10" xfId="0" applyFont="1" applyBorder="1" applyAlignment="1">
      <alignment vertical="center" wrapText="1"/>
    </xf>
    <xf numFmtId="3" fontId="11" fillId="3" borderId="14" xfId="0" applyNumberFormat="1" applyFont="1" applyFill="1" applyBorder="1" applyAlignment="1" applyProtection="1">
      <alignment horizontal="left" vertical="center"/>
      <protection locked="0"/>
    </xf>
    <xf numFmtId="0" fontId="25" fillId="2" borderId="22" xfId="0" applyFont="1" applyFill="1" applyBorder="1" applyAlignment="1">
      <alignment horizontal="center" vertical="center" wrapText="1"/>
    </xf>
    <xf numFmtId="0" fontId="25" fillId="2" borderId="14" xfId="0" applyFont="1" applyFill="1" applyBorder="1" applyAlignment="1">
      <alignment horizontal="center" vertical="center" wrapText="1"/>
    </xf>
    <xf numFmtId="0" fontId="17" fillId="2" borderId="64" xfId="0" applyFont="1" applyFill="1" applyBorder="1" applyAlignment="1">
      <alignment horizontal="left" vertical="center" wrapText="1"/>
    </xf>
    <xf numFmtId="0" fontId="11" fillId="0" borderId="39" xfId="0" applyFont="1" applyBorder="1" applyAlignment="1">
      <alignment horizontal="left" vertical="center" wrapText="1"/>
    </xf>
    <xf numFmtId="0" fontId="11" fillId="0" borderId="39" xfId="0" applyFont="1" applyBorder="1" applyAlignment="1">
      <alignment vertical="center" wrapText="1"/>
    </xf>
    <xf numFmtId="3" fontId="11" fillId="3" borderId="39" xfId="0" applyNumberFormat="1" applyFont="1" applyFill="1" applyBorder="1" applyAlignment="1" applyProtection="1">
      <alignment horizontal="left" vertical="center"/>
      <protection locked="0"/>
    </xf>
    <xf numFmtId="3" fontId="11" fillId="3" borderId="65" xfId="0" applyNumberFormat="1" applyFont="1" applyFill="1" applyBorder="1" applyAlignment="1" applyProtection="1">
      <alignment vertical="center"/>
      <protection locked="0"/>
    </xf>
    <xf numFmtId="0" fontId="41" fillId="2" borderId="22" xfId="0" applyFont="1" applyFill="1" applyBorder="1" applyAlignment="1">
      <alignment horizontal="center" vertical="center" wrapText="1"/>
    </xf>
    <xf numFmtId="0" fontId="41" fillId="0" borderId="12" xfId="0" applyFont="1" applyBorder="1" applyAlignment="1">
      <alignment horizontal="center" vertical="center" wrapText="1"/>
    </xf>
    <xf numFmtId="0" fontId="41" fillId="0" borderId="14" xfId="0" applyFont="1" applyBorder="1" applyAlignment="1">
      <alignment horizontal="center" vertical="center" wrapText="1"/>
    </xf>
    <xf numFmtId="3" fontId="11" fillId="0" borderId="22" xfId="0" applyNumberFormat="1" applyFont="1" applyBorder="1" applyAlignment="1" applyProtection="1">
      <alignment horizontal="right" vertical="center"/>
      <protection locked="0"/>
    </xf>
    <xf numFmtId="3" fontId="11" fillId="3" borderId="15" xfId="0" applyNumberFormat="1" applyFont="1" applyFill="1" applyBorder="1" applyAlignment="1" applyProtection="1">
      <alignment horizontal="left" vertical="center"/>
      <protection locked="0"/>
    </xf>
    <xf numFmtId="3" fontId="11" fillId="3" borderId="19" xfId="0" applyNumberFormat="1" applyFont="1" applyFill="1" applyBorder="1" applyAlignment="1" applyProtection="1">
      <alignment vertical="center"/>
      <protection locked="0"/>
    </xf>
    <xf numFmtId="0" fontId="55" fillId="2" borderId="54" xfId="0" applyFont="1" applyFill="1" applyBorder="1" applyAlignment="1">
      <alignment horizontal="center" vertical="center"/>
    </xf>
    <xf numFmtId="3" fontId="11" fillId="0" borderId="56" xfId="0" applyNumberFormat="1" applyFont="1" applyBorder="1" applyAlignment="1" applyProtection="1">
      <alignment horizontal="right" vertical="center"/>
      <protection locked="0"/>
    </xf>
    <xf numFmtId="0" fontId="17" fillId="2" borderId="0" xfId="0" applyFont="1" applyFill="1" applyBorder="1" applyAlignment="1">
      <alignment horizontal="left" vertical="center" wrapText="1"/>
    </xf>
    <xf numFmtId="0" fontId="21" fillId="2" borderId="15" xfId="0" applyFont="1" applyFill="1" applyBorder="1" applyAlignment="1">
      <alignment horizontal="left" vertical="center" wrapText="1"/>
    </xf>
    <xf numFmtId="0" fontId="25" fillId="0" borderId="14" xfId="0" applyFont="1" applyBorder="1" applyAlignment="1">
      <alignment horizontal="center" vertical="center" wrapText="1"/>
    </xf>
    <xf numFmtId="0" fontId="31" fillId="0" borderId="12" xfId="0" applyFont="1" applyBorder="1" applyAlignment="1">
      <alignment vertical="center" wrapText="1"/>
    </xf>
    <xf numFmtId="0" fontId="31" fillId="0" borderId="14" xfId="0" applyFont="1" applyBorder="1" applyAlignment="1">
      <alignment vertical="center" wrapText="1"/>
    </xf>
    <xf numFmtId="0" fontId="11" fillId="0" borderId="0" xfId="0" applyFont="1" applyBorder="1"/>
    <xf numFmtId="3" fontId="11" fillId="0" borderId="15" xfId="0" applyNumberFormat="1" applyFont="1" applyBorder="1" applyAlignment="1" applyProtection="1">
      <alignment horizontal="right" vertical="center"/>
      <protection locked="0"/>
    </xf>
    <xf numFmtId="3" fontId="11" fillId="0" borderId="19" xfId="0" applyNumberFormat="1" applyFont="1" applyBorder="1" applyAlignment="1" applyProtection="1">
      <alignment horizontal="right" vertical="center"/>
      <protection locked="0"/>
    </xf>
    <xf numFmtId="0" fontId="11" fillId="0" borderId="31" xfId="0" applyFont="1" applyBorder="1" applyAlignment="1">
      <alignment horizontal="left" vertical="center" wrapText="1"/>
    </xf>
    <xf numFmtId="0" fontId="11" fillId="0" borderId="31" xfId="0" applyFont="1" applyBorder="1" applyAlignment="1">
      <alignment vertical="center" wrapText="1"/>
    </xf>
    <xf numFmtId="0" fontId="31" fillId="0" borderId="0" xfId="0" applyFont="1" applyAlignment="1">
      <alignment wrapText="1"/>
    </xf>
    <xf numFmtId="0" fontId="31" fillId="2" borderId="14" xfId="0" applyFont="1" applyFill="1" applyBorder="1" applyAlignment="1">
      <alignment horizontal="center" vertical="center" wrapText="1"/>
    </xf>
    <xf numFmtId="3" fontId="11" fillId="3" borderId="31" xfId="0" applyNumberFormat="1" applyFont="1" applyFill="1" applyBorder="1" applyAlignment="1" applyProtection="1">
      <alignment horizontal="right" vertical="center" wrapText="1"/>
      <protection locked="0"/>
    </xf>
    <xf numFmtId="3" fontId="11" fillId="3" borderId="51" xfId="0" applyNumberFormat="1" applyFont="1" applyFill="1" applyBorder="1" applyAlignment="1" applyProtection="1">
      <alignment horizontal="right" vertical="center" wrapText="1"/>
      <protection locked="0"/>
    </xf>
    <xf numFmtId="0" fontId="31" fillId="0" borderId="0" xfId="0" applyFont="1" applyBorder="1" applyAlignment="1">
      <alignment vertical="center" wrapText="1"/>
    </xf>
    <xf numFmtId="0" fontId="11" fillId="2" borderId="0" xfId="0" applyFont="1" applyFill="1" applyAlignment="1">
      <alignment horizontal="left" vertical="center" wrapText="1"/>
    </xf>
    <xf numFmtId="0" fontId="11" fillId="0" borderId="0" xfId="0" applyFont="1" applyFill="1" applyBorder="1" applyAlignment="1" applyProtection="1">
      <alignment vertical="center"/>
      <protection locked="0"/>
    </xf>
    <xf numFmtId="0" fontId="11" fillId="0" borderId="43" xfId="0" applyFont="1" applyFill="1" applyBorder="1" applyAlignment="1" applyProtection="1">
      <alignment vertical="center"/>
      <protection locked="0"/>
    </xf>
    <xf numFmtId="0" fontId="30" fillId="0" borderId="0" xfId="0" applyFont="1" applyAlignment="1">
      <alignment vertical="center"/>
    </xf>
    <xf numFmtId="0" fontId="11" fillId="2" borderId="0" xfId="0" applyFont="1" applyFill="1" applyBorder="1" applyAlignment="1">
      <alignment horizontal="left" vertical="center"/>
    </xf>
    <xf numFmtId="0" fontId="11" fillId="2" borderId="0" xfId="0" applyFont="1" applyFill="1" applyBorder="1" applyAlignment="1">
      <alignment vertical="center"/>
    </xf>
    <xf numFmtId="0" fontId="17" fillId="2" borderId="0" xfId="0" applyFont="1" applyFill="1" applyBorder="1" applyAlignment="1">
      <alignment vertical="center"/>
    </xf>
    <xf numFmtId="0" fontId="11" fillId="2" borderId="14" xfId="0" applyFont="1" applyFill="1" applyBorder="1" applyAlignment="1">
      <alignment vertical="center" wrapText="1"/>
    </xf>
    <xf numFmtId="0" fontId="10" fillId="2" borderId="22"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17" fillId="2" borderId="31" xfId="0" applyFont="1" applyFill="1" applyBorder="1" applyAlignment="1">
      <alignment horizontal="left" vertical="center" wrapText="1"/>
    </xf>
    <xf numFmtId="0" fontId="17" fillId="2" borderId="66" xfId="0" applyFont="1" applyFill="1" applyBorder="1" applyAlignment="1">
      <alignment horizontal="left" vertical="center" wrapText="1"/>
    </xf>
    <xf numFmtId="0" fontId="17" fillId="2" borderId="54" xfId="0" applyFont="1" applyFill="1" applyBorder="1" applyAlignment="1">
      <alignment horizontal="left" vertical="center" wrapText="1"/>
    </xf>
    <xf numFmtId="0" fontId="17" fillId="2" borderId="55" xfId="0" applyFont="1" applyFill="1" applyBorder="1" applyAlignment="1">
      <alignment horizontal="left" vertical="center" wrapText="1"/>
    </xf>
    <xf numFmtId="176" fontId="11" fillId="0" borderId="56" xfId="0" applyNumberFormat="1" applyFont="1" applyBorder="1" applyAlignment="1" applyProtection="1">
      <alignment horizontal="right" vertical="center"/>
      <protection locked="0"/>
    </xf>
    <xf numFmtId="176" fontId="11" fillId="0" borderId="51" xfId="0" applyNumberFormat="1" applyFont="1" applyBorder="1" applyAlignment="1" applyProtection="1">
      <alignment horizontal="right" vertical="center"/>
      <protection locked="0"/>
    </xf>
    <xf numFmtId="176" fontId="11" fillId="0" borderId="0" xfId="0" applyNumberFormat="1" applyFont="1" applyBorder="1" applyAlignment="1" applyProtection="1">
      <alignment horizontal="right" vertical="center"/>
      <protection locked="0"/>
    </xf>
    <xf numFmtId="176" fontId="11" fillId="0" borderId="22" xfId="0" applyNumberFormat="1" applyFont="1" applyBorder="1" applyAlignment="1" applyProtection="1">
      <alignment horizontal="right" vertical="center"/>
      <protection locked="0"/>
    </xf>
    <xf numFmtId="176" fontId="11" fillId="0" borderId="14" xfId="0" applyNumberFormat="1" applyFont="1" applyBorder="1" applyAlignment="1" applyProtection="1">
      <alignment horizontal="right" vertical="center"/>
      <protection locked="0"/>
    </xf>
    <xf numFmtId="176" fontId="11" fillId="0" borderId="53" xfId="0" applyNumberFormat="1" applyFont="1" applyBorder="1" applyAlignment="1" applyProtection="1">
      <alignment horizontal="right" vertical="center"/>
      <protection locked="0"/>
    </xf>
    <xf numFmtId="176" fontId="11" fillId="0" borderId="55" xfId="0" applyNumberFormat="1" applyFont="1" applyBorder="1" applyAlignment="1" applyProtection="1">
      <alignment horizontal="right" vertical="center"/>
      <protection locked="0"/>
    </xf>
    <xf numFmtId="3" fontId="11" fillId="3" borderId="0" xfId="0" applyNumberFormat="1" applyFont="1" applyFill="1" applyAlignment="1" applyProtection="1">
      <alignment vertical="center"/>
      <protection locked="0"/>
    </xf>
    <xf numFmtId="0" fontId="18" fillId="0" borderId="0" xfId="0" applyFont="1" applyAlignment="1">
      <alignment horizontal="left" vertical="center" wrapText="1"/>
    </xf>
    <xf numFmtId="0" fontId="17" fillId="2" borderId="0" xfId="0" applyFont="1" applyFill="1" applyBorder="1" applyAlignment="1">
      <alignment vertical="center" wrapText="1"/>
    </xf>
    <xf numFmtId="0" fontId="11" fillId="4" borderId="0" xfId="0" applyFont="1" applyFill="1" applyBorder="1" applyAlignment="1" applyProtection="1">
      <alignment horizontal="left" vertical="center"/>
      <protection locked="0"/>
    </xf>
    <xf numFmtId="0" fontId="11" fillId="4" borderId="0" xfId="0" applyFont="1" applyFill="1" applyAlignment="1" applyProtection="1">
      <alignment horizontal="left" vertical="center"/>
      <protection locked="0"/>
    </xf>
    <xf numFmtId="49" fontId="11" fillId="3" borderId="16" xfId="0" applyNumberFormat="1" applyFont="1" applyFill="1" applyBorder="1" applyAlignment="1" applyProtection="1">
      <alignment horizontal="left" vertical="center" wrapText="1"/>
      <protection locked="0"/>
    </xf>
    <xf numFmtId="49" fontId="11" fillId="0" borderId="16" xfId="0" applyNumberFormat="1" applyFont="1" applyBorder="1" applyAlignment="1" applyProtection="1">
      <alignment horizontal="left" vertical="center" wrapText="1"/>
      <protection locked="0"/>
    </xf>
    <xf numFmtId="0" fontId="11" fillId="2" borderId="16" xfId="0" applyFont="1" applyFill="1" applyBorder="1" applyAlignment="1">
      <alignment horizontal="center" vertical="center" wrapText="1"/>
    </xf>
    <xf numFmtId="49" fontId="31" fillId="3" borderId="16" xfId="0" applyNumberFormat="1" applyFont="1" applyFill="1" applyBorder="1" applyAlignment="1" applyProtection="1">
      <alignment horizontal="left" vertical="center" wrapText="1"/>
      <protection locked="0"/>
    </xf>
    <xf numFmtId="0" fontId="11" fillId="0" borderId="16" xfId="0" applyFont="1" applyBorder="1" applyAlignment="1">
      <alignment horizontal="center" vertical="center" wrapText="1"/>
    </xf>
    <xf numFmtId="0" fontId="18" fillId="2" borderId="16" xfId="0" applyFont="1" applyFill="1" applyBorder="1" applyAlignment="1">
      <alignment horizontal="center" vertical="center" wrapText="1"/>
    </xf>
    <xf numFmtId="3" fontId="11" fillId="0" borderId="0" xfId="0" applyNumberFormat="1" applyFont="1" applyBorder="1" applyAlignment="1" applyProtection="1">
      <alignment horizontal="center" vertical="center" wrapText="1"/>
      <protection locked="0"/>
    </xf>
    <xf numFmtId="0" fontId="11" fillId="3" borderId="42" xfId="0" applyFont="1" applyFill="1" applyBorder="1" applyAlignment="1" applyProtection="1">
      <alignment vertical="center"/>
      <protection locked="0"/>
    </xf>
    <xf numFmtId="0" fontId="26" fillId="2" borderId="0" xfId="0" applyFont="1" applyFill="1" applyAlignment="1">
      <alignment horizontal="left" vertical="center" wrapText="1"/>
    </xf>
    <xf numFmtId="0" fontId="26" fillId="2" borderId="0" xfId="0" applyFont="1" applyFill="1" applyAlignment="1">
      <alignment horizontal="left" vertical="center"/>
    </xf>
    <xf numFmtId="0" fontId="31" fillId="2" borderId="0" xfId="0" applyFont="1" applyFill="1" applyAlignment="1">
      <alignment horizontal="left" vertical="center" wrapText="1"/>
    </xf>
    <xf numFmtId="0" fontId="25" fillId="2" borderId="10" xfId="0" applyFont="1" applyFill="1" applyBorder="1" applyAlignment="1">
      <alignment horizontal="left" vertical="center" wrapText="1"/>
    </xf>
    <xf numFmtId="0" fontId="18" fillId="2" borderId="10" xfId="0" applyFont="1" applyFill="1" applyBorder="1" applyAlignment="1">
      <alignment horizontal="left" vertical="center" wrapText="1"/>
    </xf>
    <xf numFmtId="3" fontId="11" fillId="3" borderId="1" xfId="0" applyNumberFormat="1" applyFont="1" applyFill="1" applyBorder="1" applyAlignment="1" applyProtection="1">
      <alignment horizontal="right" vertical="center"/>
      <protection locked="0"/>
    </xf>
    <xf numFmtId="3" fontId="11" fillId="0" borderId="1" xfId="0" applyNumberFormat="1" applyFont="1" applyBorder="1" applyAlignment="1" applyProtection="1">
      <alignment horizontal="right" vertical="center"/>
      <protection locked="0"/>
    </xf>
    <xf numFmtId="0" fontId="18" fillId="0" borderId="0" xfId="0" applyFont="1" applyAlignment="1">
      <alignment horizontal="left" vertical="center"/>
    </xf>
    <xf numFmtId="0" fontId="11" fillId="2" borderId="12" xfId="0" applyFont="1" applyFill="1" applyBorder="1" applyAlignment="1">
      <alignment horizontal="left" vertical="center" wrapText="1"/>
    </xf>
    <xf numFmtId="0" fontId="11" fillId="2" borderId="14" xfId="0" applyFont="1" applyFill="1" applyBorder="1" applyAlignment="1">
      <alignment horizontal="left" vertical="center" wrapText="1"/>
    </xf>
    <xf numFmtId="0" fontId="18" fillId="2" borderId="10" xfId="0" applyFont="1" applyFill="1" applyBorder="1" applyAlignment="1">
      <alignment horizontal="left" vertical="center"/>
    </xf>
    <xf numFmtId="0" fontId="31" fillId="2" borderId="0" xfId="0" applyFont="1" applyFill="1" applyAlignment="1">
      <alignment horizontal="left" vertical="center"/>
    </xf>
    <xf numFmtId="0" fontId="18" fillId="2" borderId="0" xfId="0" applyFont="1" applyFill="1" applyBorder="1" applyAlignment="1">
      <alignment wrapText="1"/>
    </xf>
    <xf numFmtId="0" fontId="17" fillId="0" borderId="0" xfId="0" applyFont="1" applyAlignment="1">
      <alignment horizontal="left" vertical="center"/>
    </xf>
    <xf numFmtId="0" fontId="18" fillId="2" borderId="0" xfId="0" applyFont="1" applyFill="1" applyAlignment="1">
      <alignment wrapText="1"/>
    </xf>
    <xf numFmtId="0" fontId="21" fillId="2" borderId="0" xfId="0" applyFont="1" applyFill="1" applyAlignment="1">
      <alignment horizontal="left" vertical="center" wrapText="1"/>
    </xf>
    <xf numFmtId="0" fontId="21" fillId="2" borderId="0" xfId="0" applyFont="1" applyFill="1" applyAlignment="1">
      <alignment vertical="center" wrapText="1"/>
    </xf>
    <xf numFmtId="0" fontId="18" fillId="2" borderId="0" xfId="0" applyFont="1" applyFill="1" applyAlignment="1">
      <alignment vertical="center" wrapText="1"/>
    </xf>
    <xf numFmtId="0" fontId="31" fillId="3" borderId="0" xfId="0" applyFont="1" applyFill="1" applyBorder="1" applyAlignment="1" applyProtection="1">
      <alignment horizontal="left"/>
      <protection locked="0"/>
    </xf>
    <xf numFmtId="0" fontId="31" fillId="2" borderId="67" xfId="0" applyFont="1" applyFill="1" applyBorder="1" applyAlignment="1">
      <alignment horizontal="center" vertical="center" wrapText="1"/>
    </xf>
    <xf numFmtId="0" fontId="11" fillId="0" borderId="68" xfId="0" applyFont="1" applyBorder="1"/>
    <xf numFmtId="0" fontId="11" fillId="0" borderId="69" xfId="0" applyFont="1" applyBorder="1"/>
    <xf numFmtId="0" fontId="11" fillId="0" borderId="70" xfId="0" applyFont="1" applyBorder="1"/>
    <xf numFmtId="49" fontId="11" fillId="3" borderId="0" xfId="0" applyNumberFormat="1" applyFont="1" applyFill="1" applyBorder="1" applyAlignment="1" applyProtection="1">
      <alignment horizontal="left" vertical="center" wrapText="1"/>
      <protection locked="0"/>
    </xf>
    <xf numFmtId="0" fontId="11" fillId="2" borderId="0" xfId="0" applyFont="1" applyFill="1" applyAlignment="1">
      <alignment wrapText="1"/>
    </xf>
    <xf numFmtId="0" fontId="30" fillId="2" borderId="0" xfId="0" applyFont="1" applyFill="1" applyAlignment="1">
      <alignment vertical="center" wrapText="1"/>
    </xf>
    <xf numFmtId="0" fontId="26" fillId="2" borderId="0" xfId="0" applyFont="1" applyFill="1"/>
    <xf numFmtId="0" fontId="18" fillId="0" borderId="0" xfId="0" applyFont="1" applyBorder="1" applyAlignment="1">
      <alignment wrapText="1"/>
    </xf>
    <xf numFmtId="0" fontId="11" fillId="0" borderId="0" xfId="0" applyFont="1" applyBorder="1" applyAlignment="1">
      <alignment horizontal="left" vertical="center"/>
    </xf>
  </cellXfs>
  <cellStyles count="4">
    <cellStyle name="Euro" xfId="1"/>
    <cellStyle name="Hyperlink" xfId="2" builtinId="8"/>
    <cellStyle name="Prozent" xfId="3" builtinId="5"/>
    <cellStyle name="Standard"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lockText="1" noThreeD="1"/>
</file>

<file path=xl/ctrlProps/ctrlProp592.xml><?xml version="1.0" encoding="utf-8"?>
<formControlPr xmlns="http://schemas.microsoft.com/office/spreadsheetml/2009/9/main" objectType="CheckBox" lockText="1" noThreeD="1"/>
</file>

<file path=xl/ctrlProps/ctrlProp593.xml><?xml version="1.0" encoding="utf-8"?>
<formControlPr xmlns="http://schemas.microsoft.com/office/spreadsheetml/2009/9/main" objectType="CheckBox"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lockText="1" noThreeD="1"/>
</file>

<file path=xl/ctrlProps/ctrlProp596.xml><?xml version="1.0" encoding="utf-8"?>
<formControlPr xmlns="http://schemas.microsoft.com/office/spreadsheetml/2009/9/main" objectType="CheckBox"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CheckBox"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lockText="1" noThreeD="1"/>
</file>

<file path=xl/ctrlProps/ctrlProp608.xml><?xml version="1.0" encoding="utf-8"?>
<formControlPr xmlns="http://schemas.microsoft.com/office/spreadsheetml/2009/9/main" objectType="CheckBox"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CheckBox"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1.wmf"/></Relationships>
</file>

<file path=xl/drawings/_rels/drawing4.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xdr:from>
      <xdr:col>2</xdr:col>
      <xdr:colOff>594360</xdr:colOff>
      <xdr:row>4</xdr:row>
      <xdr:rowOff>0</xdr:rowOff>
    </xdr:from>
    <xdr:to>
      <xdr:col>6</xdr:col>
      <xdr:colOff>0</xdr:colOff>
      <xdr:row>4</xdr:row>
      <xdr:rowOff>0</xdr:rowOff>
    </xdr:to>
    <xdr:sp macro="" textlink="">
      <xdr:nvSpPr>
        <xdr:cNvPr id="24577" name="Text Box 1"/>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594360</xdr:colOff>
      <xdr:row>4</xdr:row>
      <xdr:rowOff>0</xdr:rowOff>
    </xdr:from>
    <xdr:to>
      <xdr:col>5</xdr:col>
      <xdr:colOff>891540</xdr:colOff>
      <xdr:row>4</xdr:row>
      <xdr:rowOff>0</xdr:rowOff>
    </xdr:to>
    <xdr:sp macro="" textlink="">
      <xdr:nvSpPr>
        <xdr:cNvPr id="24578" name="Text Box 2"/>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4</xdr:row>
      <xdr:rowOff>0</xdr:rowOff>
    </xdr:from>
    <xdr:to>
      <xdr:col>6</xdr:col>
      <xdr:colOff>0</xdr:colOff>
      <xdr:row>4</xdr:row>
      <xdr:rowOff>0</xdr:rowOff>
    </xdr:to>
    <xdr:sp macro="" textlink="">
      <xdr:nvSpPr>
        <xdr:cNvPr id="24579" name="Text Box 3"/>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594360</xdr:colOff>
      <xdr:row>4</xdr:row>
      <xdr:rowOff>0</xdr:rowOff>
    </xdr:from>
    <xdr:to>
      <xdr:col>5</xdr:col>
      <xdr:colOff>891540</xdr:colOff>
      <xdr:row>4</xdr:row>
      <xdr:rowOff>0</xdr:rowOff>
    </xdr:to>
    <xdr:sp macro="" textlink="">
      <xdr:nvSpPr>
        <xdr:cNvPr id="24580" name="Text Box 4"/>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4</xdr:row>
      <xdr:rowOff>0</xdr:rowOff>
    </xdr:from>
    <xdr:to>
      <xdr:col>5</xdr:col>
      <xdr:colOff>891540</xdr:colOff>
      <xdr:row>4</xdr:row>
      <xdr:rowOff>0</xdr:rowOff>
    </xdr:to>
    <xdr:sp macro="" textlink="">
      <xdr:nvSpPr>
        <xdr:cNvPr id="24581" name="Text Box 5"/>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4</xdr:row>
      <xdr:rowOff>0</xdr:rowOff>
    </xdr:from>
    <xdr:to>
      <xdr:col>6</xdr:col>
      <xdr:colOff>800100</xdr:colOff>
      <xdr:row>4</xdr:row>
      <xdr:rowOff>0</xdr:rowOff>
    </xdr:to>
    <xdr:sp macro="" textlink="">
      <xdr:nvSpPr>
        <xdr:cNvPr id="24582" name="Text Box 6"/>
        <xdr:cNvSpPr txBox="1">
          <a:spLocks noChangeArrowheads="1"/>
        </xdr:cNvSpPr>
      </xdr:nvSpPr>
      <xdr:spPr bwMode="auto">
        <a:xfrm>
          <a:off x="1097280" y="1866900"/>
          <a:ext cx="470916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4</xdr:row>
      <xdr:rowOff>0</xdr:rowOff>
    </xdr:from>
    <xdr:to>
      <xdr:col>5</xdr:col>
      <xdr:colOff>891540</xdr:colOff>
      <xdr:row>4</xdr:row>
      <xdr:rowOff>0</xdr:rowOff>
    </xdr:to>
    <xdr:sp macro="" textlink="">
      <xdr:nvSpPr>
        <xdr:cNvPr id="24583" name="Text Box 7"/>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4</xdr:row>
      <xdr:rowOff>0</xdr:rowOff>
    </xdr:from>
    <xdr:to>
      <xdr:col>4</xdr:col>
      <xdr:colOff>1043940</xdr:colOff>
      <xdr:row>4</xdr:row>
      <xdr:rowOff>0</xdr:rowOff>
    </xdr:to>
    <xdr:sp macro="" textlink="">
      <xdr:nvSpPr>
        <xdr:cNvPr id="24584" name="Text Box 8"/>
        <xdr:cNvSpPr txBox="1">
          <a:spLocks noChangeArrowheads="1"/>
        </xdr:cNvSpPr>
      </xdr:nvSpPr>
      <xdr:spPr bwMode="auto">
        <a:xfrm>
          <a:off x="1097280" y="1866900"/>
          <a:ext cx="369570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4</xdr:row>
      <xdr:rowOff>0</xdr:rowOff>
    </xdr:from>
    <xdr:to>
      <xdr:col>6</xdr:col>
      <xdr:colOff>0</xdr:colOff>
      <xdr:row>4</xdr:row>
      <xdr:rowOff>0</xdr:rowOff>
    </xdr:to>
    <xdr:sp macro="" textlink="">
      <xdr:nvSpPr>
        <xdr:cNvPr id="24585" name="Text Box 9"/>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7</xdr:col>
      <xdr:colOff>0</xdr:colOff>
      <xdr:row>4</xdr:row>
      <xdr:rowOff>0</xdr:rowOff>
    </xdr:from>
    <xdr:to>
      <xdr:col>7</xdr:col>
      <xdr:colOff>0</xdr:colOff>
      <xdr:row>4</xdr:row>
      <xdr:rowOff>0</xdr:rowOff>
    </xdr:to>
    <xdr:sp macro="" textlink="">
      <xdr:nvSpPr>
        <xdr:cNvPr id="24586" name="Text Box 10"/>
        <xdr:cNvSpPr txBox="1">
          <a:spLocks noChangeArrowheads="1"/>
        </xdr:cNvSpPr>
      </xdr:nvSpPr>
      <xdr:spPr bwMode="auto">
        <a:xfrm>
          <a:off x="5943600" y="186690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7</xdr:col>
      <xdr:colOff>0</xdr:colOff>
      <xdr:row>4</xdr:row>
      <xdr:rowOff>0</xdr:rowOff>
    </xdr:from>
    <xdr:to>
      <xdr:col>7</xdr:col>
      <xdr:colOff>0</xdr:colOff>
      <xdr:row>4</xdr:row>
      <xdr:rowOff>0</xdr:rowOff>
    </xdr:to>
    <xdr:sp macro="" textlink="">
      <xdr:nvSpPr>
        <xdr:cNvPr id="24587" name="Text Box 11"/>
        <xdr:cNvSpPr txBox="1">
          <a:spLocks noChangeArrowheads="1"/>
        </xdr:cNvSpPr>
      </xdr:nvSpPr>
      <xdr:spPr bwMode="auto">
        <a:xfrm>
          <a:off x="5943600" y="186690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7</xdr:col>
      <xdr:colOff>0</xdr:colOff>
      <xdr:row>4</xdr:row>
      <xdr:rowOff>0</xdr:rowOff>
    </xdr:from>
    <xdr:to>
      <xdr:col>7</xdr:col>
      <xdr:colOff>0</xdr:colOff>
      <xdr:row>4</xdr:row>
      <xdr:rowOff>0</xdr:rowOff>
    </xdr:to>
    <xdr:sp macro="" textlink="">
      <xdr:nvSpPr>
        <xdr:cNvPr id="24588" name="Text Box 12"/>
        <xdr:cNvSpPr txBox="1">
          <a:spLocks noChangeArrowheads="1"/>
        </xdr:cNvSpPr>
      </xdr:nvSpPr>
      <xdr:spPr bwMode="auto">
        <a:xfrm>
          <a:off x="5943600" y="186690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7</xdr:col>
      <xdr:colOff>0</xdr:colOff>
      <xdr:row>4</xdr:row>
      <xdr:rowOff>0</xdr:rowOff>
    </xdr:from>
    <xdr:to>
      <xdr:col>7</xdr:col>
      <xdr:colOff>0</xdr:colOff>
      <xdr:row>4</xdr:row>
      <xdr:rowOff>0</xdr:rowOff>
    </xdr:to>
    <xdr:sp macro="" textlink="">
      <xdr:nvSpPr>
        <xdr:cNvPr id="24589" name="Rectangle 13"/>
        <xdr:cNvSpPr>
          <a:spLocks noChangeArrowheads="1"/>
        </xdr:cNvSpPr>
      </xdr:nvSpPr>
      <xdr:spPr bwMode="auto">
        <a:xfrm>
          <a:off x="5943600" y="18669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xdr:col>
      <xdr:colOff>0</xdr:colOff>
      <xdr:row>4</xdr:row>
      <xdr:rowOff>0</xdr:rowOff>
    </xdr:from>
    <xdr:to>
      <xdr:col>7</xdr:col>
      <xdr:colOff>0</xdr:colOff>
      <xdr:row>4</xdr:row>
      <xdr:rowOff>0</xdr:rowOff>
    </xdr:to>
    <xdr:sp macro="" textlink="">
      <xdr:nvSpPr>
        <xdr:cNvPr id="24590" name="Rectangle 14"/>
        <xdr:cNvSpPr>
          <a:spLocks noChangeArrowheads="1"/>
        </xdr:cNvSpPr>
      </xdr:nvSpPr>
      <xdr:spPr bwMode="auto">
        <a:xfrm>
          <a:off x="5943600" y="18669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xdr:row>
      <xdr:rowOff>0</xdr:rowOff>
    </xdr:from>
    <xdr:to>
      <xdr:col>3</xdr:col>
      <xdr:colOff>0</xdr:colOff>
      <xdr:row>4</xdr:row>
      <xdr:rowOff>0</xdr:rowOff>
    </xdr:to>
    <xdr:sp macro="" textlink="">
      <xdr:nvSpPr>
        <xdr:cNvPr id="24591" name="Rectangle 15"/>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xdr:row>
      <xdr:rowOff>0</xdr:rowOff>
    </xdr:from>
    <xdr:to>
      <xdr:col>3</xdr:col>
      <xdr:colOff>0</xdr:colOff>
      <xdr:row>4</xdr:row>
      <xdr:rowOff>0</xdr:rowOff>
    </xdr:to>
    <xdr:sp macro="" textlink="">
      <xdr:nvSpPr>
        <xdr:cNvPr id="24592" name="Rectangle 16"/>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594360</xdr:colOff>
      <xdr:row>4</xdr:row>
      <xdr:rowOff>0</xdr:rowOff>
    </xdr:from>
    <xdr:to>
      <xdr:col>5</xdr:col>
      <xdr:colOff>891540</xdr:colOff>
      <xdr:row>4</xdr:row>
      <xdr:rowOff>0</xdr:rowOff>
    </xdr:to>
    <xdr:sp macro="" textlink="">
      <xdr:nvSpPr>
        <xdr:cNvPr id="24593" name="Text Box 17"/>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4</xdr:row>
      <xdr:rowOff>0</xdr:rowOff>
    </xdr:from>
    <xdr:to>
      <xdr:col>6</xdr:col>
      <xdr:colOff>800100</xdr:colOff>
      <xdr:row>4</xdr:row>
      <xdr:rowOff>0</xdr:rowOff>
    </xdr:to>
    <xdr:sp macro="" textlink="">
      <xdr:nvSpPr>
        <xdr:cNvPr id="24594" name="Text Box 18"/>
        <xdr:cNvSpPr txBox="1">
          <a:spLocks noChangeArrowheads="1"/>
        </xdr:cNvSpPr>
      </xdr:nvSpPr>
      <xdr:spPr bwMode="auto">
        <a:xfrm>
          <a:off x="1097280" y="1866900"/>
          <a:ext cx="470916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Eisenbahnverkehrsunternehmen, die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mit Ihrem EIU gesellschaftsrechtlich verbunden sind:</a:t>
          </a:r>
        </a:p>
      </xdr:txBody>
    </xdr:sp>
    <xdr:clientData/>
  </xdr:twoCellAnchor>
  <xdr:twoCellAnchor>
    <xdr:from>
      <xdr:col>2</xdr:col>
      <xdr:colOff>1143000</xdr:colOff>
      <xdr:row>4</xdr:row>
      <xdr:rowOff>0</xdr:rowOff>
    </xdr:from>
    <xdr:to>
      <xdr:col>3</xdr:col>
      <xdr:colOff>0</xdr:colOff>
      <xdr:row>4</xdr:row>
      <xdr:rowOff>0</xdr:rowOff>
    </xdr:to>
    <xdr:sp macro="" textlink="">
      <xdr:nvSpPr>
        <xdr:cNvPr id="24595" name="Rectangle 19"/>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xdr:row>
      <xdr:rowOff>0</xdr:rowOff>
    </xdr:from>
    <xdr:to>
      <xdr:col>3</xdr:col>
      <xdr:colOff>0</xdr:colOff>
      <xdr:row>4</xdr:row>
      <xdr:rowOff>0</xdr:rowOff>
    </xdr:to>
    <xdr:sp macro="" textlink="">
      <xdr:nvSpPr>
        <xdr:cNvPr id="24596" name="Rectangle 20"/>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xdr:row>
      <xdr:rowOff>0</xdr:rowOff>
    </xdr:from>
    <xdr:to>
      <xdr:col>3</xdr:col>
      <xdr:colOff>0</xdr:colOff>
      <xdr:row>4</xdr:row>
      <xdr:rowOff>0</xdr:rowOff>
    </xdr:to>
    <xdr:sp macro="" textlink="">
      <xdr:nvSpPr>
        <xdr:cNvPr id="24597" name="Rectangle 21"/>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xdr:row>
      <xdr:rowOff>0</xdr:rowOff>
    </xdr:from>
    <xdr:to>
      <xdr:col>3</xdr:col>
      <xdr:colOff>0</xdr:colOff>
      <xdr:row>4</xdr:row>
      <xdr:rowOff>0</xdr:rowOff>
    </xdr:to>
    <xdr:sp macro="" textlink="">
      <xdr:nvSpPr>
        <xdr:cNvPr id="24598" name="Rectangle 22"/>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xdr:row>
      <xdr:rowOff>0</xdr:rowOff>
    </xdr:from>
    <xdr:to>
      <xdr:col>3</xdr:col>
      <xdr:colOff>0</xdr:colOff>
      <xdr:row>4</xdr:row>
      <xdr:rowOff>0</xdr:rowOff>
    </xdr:to>
    <xdr:sp macro="" textlink="">
      <xdr:nvSpPr>
        <xdr:cNvPr id="24599" name="Rectangle 23"/>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xdr:row>
      <xdr:rowOff>0</xdr:rowOff>
    </xdr:from>
    <xdr:to>
      <xdr:col>3</xdr:col>
      <xdr:colOff>0</xdr:colOff>
      <xdr:row>4</xdr:row>
      <xdr:rowOff>0</xdr:rowOff>
    </xdr:to>
    <xdr:sp macro="" textlink="">
      <xdr:nvSpPr>
        <xdr:cNvPr id="24600" name="Rectangle 24"/>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0</xdr:row>
      <xdr:rowOff>7620</xdr:rowOff>
    </xdr:from>
    <xdr:to>
      <xdr:col>2</xdr:col>
      <xdr:colOff>1310640</xdr:colOff>
      <xdr:row>0</xdr:row>
      <xdr:rowOff>792480</xdr:rowOff>
    </xdr:to>
    <xdr:pic>
      <xdr:nvPicPr>
        <xdr:cNvPr id="24609" name="Picture 3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7620"/>
          <a:ext cx="1882140" cy="7848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198120</xdr:colOff>
      <xdr:row>33</xdr:row>
      <xdr:rowOff>68580</xdr:rowOff>
    </xdr:to>
    <xdr:pic>
      <xdr:nvPicPr>
        <xdr:cNvPr id="4" name="Grafik 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160520" cy="5791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30480</xdr:colOff>
      <xdr:row>2</xdr:row>
      <xdr:rowOff>76200</xdr:rowOff>
    </xdr:from>
    <xdr:to>
      <xdr:col>10</xdr:col>
      <xdr:colOff>190500</xdr:colOff>
      <xdr:row>24</xdr:row>
      <xdr:rowOff>45720</xdr:rowOff>
    </xdr:to>
    <xdr:pic>
      <xdr:nvPicPr>
        <xdr:cNvPr id="11" name="Grafik 10"/>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081" r="-1081"/>
        <a:stretch/>
      </xdr:blipFill>
      <xdr:spPr bwMode="auto">
        <a:xfrm>
          <a:off x="4785360" y="601980"/>
          <a:ext cx="3329940" cy="3657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594360</xdr:colOff>
      <xdr:row>7</xdr:row>
      <xdr:rowOff>0</xdr:rowOff>
    </xdr:from>
    <xdr:to>
      <xdr:col>17</xdr:col>
      <xdr:colOff>0</xdr:colOff>
      <xdr:row>7</xdr:row>
      <xdr:rowOff>0</xdr:rowOff>
    </xdr:to>
    <xdr:sp macro="" textlink="">
      <xdr:nvSpPr>
        <xdr:cNvPr id="23553" name="Text Box 1"/>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594360</xdr:colOff>
      <xdr:row>7</xdr:row>
      <xdr:rowOff>0</xdr:rowOff>
    </xdr:from>
    <xdr:to>
      <xdr:col>17</xdr:col>
      <xdr:colOff>0</xdr:colOff>
      <xdr:row>7</xdr:row>
      <xdr:rowOff>0</xdr:rowOff>
    </xdr:to>
    <xdr:sp macro="" textlink="">
      <xdr:nvSpPr>
        <xdr:cNvPr id="23554" name="Text Box 2"/>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7</xdr:row>
      <xdr:rowOff>0</xdr:rowOff>
    </xdr:from>
    <xdr:to>
      <xdr:col>17</xdr:col>
      <xdr:colOff>0</xdr:colOff>
      <xdr:row>7</xdr:row>
      <xdr:rowOff>0</xdr:rowOff>
    </xdr:to>
    <xdr:sp macro="" textlink="">
      <xdr:nvSpPr>
        <xdr:cNvPr id="23555" name="Text Box 3"/>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594360</xdr:colOff>
      <xdr:row>7</xdr:row>
      <xdr:rowOff>0</xdr:rowOff>
    </xdr:from>
    <xdr:to>
      <xdr:col>17</xdr:col>
      <xdr:colOff>0</xdr:colOff>
      <xdr:row>7</xdr:row>
      <xdr:rowOff>0</xdr:rowOff>
    </xdr:to>
    <xdr:sp macro="" textlink="">
      <xdr:nvSpPr>
        <xdr:cNvPr id="23556" name="Text Box 4"/>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7</xdr:row>
      <xdr:rowOff>0</xdr:rowOff>
    </xdr:from>
    <xdr:to>
      <xdr:col>17</xdr:col>
      <xdr:colOff>0</xdr:colOff>
      <xdr:row>7</xdr:row>
      <xdr:rowOff>0</xdr:rowOff>
    </xdr:to>
    <xdr:sp macro="" textlink="">
      <xdr:nvSpPr>
        <xdr:cNvPr id="23558" name="Text Box 6"/>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7</xdr:row>
      <xdr:rowOff>0</xdr:rowOff>
    </xdr:from>
    <xdr:to>
      <xdr:col>17</xdr:col>
      <xdr:colOff>0</xdr:colOff>
      <xdr:row>7</xdr:row>
      <xdr:rowOff>0</xdr:rowOff>
    </xdr:to>
    <xdr:sp macro="" textlink="">
      <xdr:nvSpPr>
        <xdr:cNvPr id="23559" name="Text Box 7"/>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7</xdr:row>
      <xdr:rowOff>0</xdr:rowOff>
    </xdr:from>
    <xdr:to>
      <xdr:col>17</xdr:col>
      <xdr:colOff>0</xdr:colOff>
      <xdr:row>7</xdr:row>
      <xdr:rowOff>0</xdr:rowOff>
    </xdr:to>
    <xdr:sp macro="" textlink="">
      <xdr:nvSpPr>
        <xdr:cNvPr id="23560" name="Text Box 8"/>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7</xdr:row>
      <xdr:rowOff>0</xdr:rowOff>
    </xdr:from>
    <xdr:to>
      <xdr:col>17</xdr:col>
      <xdr:colOff>0</xdr:colOff>
      <xdr:row>7</xdr:row>
      <xdr:rowOff>0</xdr:rowOff>
    </xdr:to>
    <xdr:sp macro="" textlink="">
      <xdr:nvSpPr>
        <xdr:cNvPr id="23561" name="Text Box 9"/>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7</xdr:row>
      <xdr:rowOff>0</xdr:rowOff>
    </xdr:from>
    <xdr:to>
      <xdr:col>17</xdr:col>
      <xdr:colOff>0</xdr:colOff>
      <xdr:row>7</xdr:row>
      <xdr:rowOff>0</xdr:rowOff>
    </xdr:to>
    <xdr:sp macro="" textlink="">
      <xdr:nvSpPr>
        <xdr:cNvPr id="23562" name="Text Box 10"/>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17</xdr:col>
      <xdr:colOff>0</xdr:colOff>
      <xdr:row>7</xdr:row>
      <xdr:rowOff>0</xdr:rowOff>
    </xdr:from>
    <xdr:to>
      <xdr:col>17</xdr:col>
      <xdr:colOff>0</xdr:colOff>
      <xdr:row>7</xdr:row>
      <xdr:rowOff>0</xdr:rowOff>
    </xdr:to>
    <xdr:sp macro="" textlink="">
      <xdr:nvSpPr>
        <xdr:cNvPr id="23563" name="Text Box 11"/>
        <xdr:cNvSpPr txBox="1">
          <a:spLocks noChangeArrowheads="1"/>
        </xdr:cNvSpPr>
      </xdr:nvSpPr>
      <xdr:spPr bwMode="auto">
        <a:xfrm>
          <a:off x="6400800" y="236982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17</xdr:col>
      <xdr:colOff>0</xdr:colOff>
      <xdr:row>7</xdr:row>
      <xdr:rowOff>0</xdr:rowOff>
    </xdr:from>
    <xdr:to>
      <xdr:col>17</xdr:col>
      <xdr:colOff>0</xdr:colOff>
      <xdr:row>7</xdr:row>
      <xdr:rowOff>0</xdr:rowOff>
    </xdr:to>
    <xdr:sp macro="" textlink="">
      <xdr:nvSpPr>
        <xdr:cNvPr id="23564" name="Text Box 12"/>
        <xdr:cNvSpPr txBox="1">
          <a:spLocks noChangeArrowheads="1"/>
        </xdr:cNvSpPr>
      </xdr:nvSpPr>
      <xdr:spPr bwMode="auto">
        <a:xfrm>
          <a:off x="6400800" y="236982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17</xdr:col>
      <xdr:colOff>0</xdr:colOff>
      <xdr:row>7</xdr:row>
      <xdr:rowOff>0</xdr:rowOff>
    </xdr:from>
    <xdr:to>
      <xdr:col>17</xdr:col>
      <xdr:colOff>0</xdr:colOff>
      <xdr:row>7</xdr:row>
      <xdr:rowOff>0</xdr:rowOff>
    </xdr:to>
    <xdr:sp macro="" textlink="">
      <xdr:nvSpPr>
        <xdr:cNvPr id="23565" name="Text Box 13"/>
        <xdr:cNvSpPr txBox="1">
          <a:spLocks noChangeArrowheads="1"/>
        </xdr:cNvSpPr>
      </xdr:nvSpPr>
      <xdr:spPr bwMode="auto">
        <a:xfrm>
          <a:off x="6400800" y="236982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17</xdr:col>
      <xdr:colOff>0</xdr:colOff>
      <xdr:row>7</xdr:row>
      <xdr:rowOff>0</xdr:rowOff>
    </xdr:from>
    <xdr:to>
      <xdr:col>17</xdr:col>
      <xdr:colOff>0</xdr:colOff>
      <xdr:row>7</xdr:row>
      <xdr:rowOff>0</xdr:rowOff>
    </xdr:to>
    <xdr:sp macro="" textlink="">
      <xdr:nvSpPr>
        <xdr:cNvPr id="23566" name="Rectangle 14"/>
        <xdr:cNvSpPr>
          <a:spLocks noChangeArrowheads="1"/>
        </xdr:cNvSpPr>
      </xdr:nvSpPr>
      <xdr:spPr bwMode="auto">
        <a:xfrm>
          <a:off x="640080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17</xdr:col>
      <xdr:colOff>0</xdr:colOff>
      <xdr:row>7</xdr:row>
      <xdr:rowOff>0</xdr:rowOff>
    </xdr:from>
    <xdr:to>
      <xdr:col>17</xdr:col>
      <xdr:colOff>0</xdr:colOff>
      <xdr:row>7</xdr:row>
      <xdr:rowOff>0</xdr:rowOff>
    </xdr:to>
    <xdr:sp macro="" textlink="">
      <xdr:nvSpPr>
        <xdr:cNvPr id="23567" name="Rectangle 15"/>
        <xdr:cNvSpPr>
          <a:spLocks noChangeArrowheads="1"/>
        </xdr:cNvSpPr>
      </xdr:nvSpPr>
      <xdr:spPr bwMode="auto">
        <a:xfrm>
          <a:off x="640080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7</xdr:row>
      <xdr:rowOff>0</xdr:rowOff>
    </xdr:from>
    <xdr:to>
      <xdr:col>3</xdr:col>
      <xdr:colOff>0</xdr:colOff>
      <xdr:row>7</xdr:row>
      <xdr:rowOff>0</xdr:rowOff>
    </xdr:to>
    <xdr:sp macro="" textlink="">
      <xdr:nvSpPr>
        <xdr:cNvPr id="23568" name="Rectangle 16"/>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7</xdr:row>
      <xdr:rowOff>0</xdr:rowOff>
    </xdr:from>
    <xdr:to>
      <xdr:col>3</xdr:col>
      <xdr:colOff>0</xdr:colOff>
      <xdr:row>7</xdr:row>
      <xdr:rowOff>0</xdr:rowOff>
    </xdr:to>
    <xdr:sp macro="" textlink="">
      <xdr:nvSpPr>
        <xdr:cNvPr id="23569" name="Rectangle 17"/>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594360</xdr:colOff>
      <xdr:row>7</xdr:row>
      <xdr:rowOff>0</xdr:rowOff>
    </xdr:from>
    <xdr:to>
      <xdr:col>17</xdr:col>
      <xdr:colOff>0</xdr:colOff>
      <xdr:row>7</xdr:row>
      <xdr:rowOff>0</xdr:rowOff>
    </xdr:to>
    <xdr:sp macro="" textlink="">
      <xdr:nvSpPr>
        <xdr:cNvPr id="23570" name="Text Box 18"/>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7</xdr:row>
      <xdr:rowOff>0</xdr:rowOff>
    </xdr:from>
    <xdr:to>
      <xdr:col>17</xdr:col>
      <xdr:colOff>0</xdr:colOff>
      <xdr:row>7</xdr:row>
      <xdr:rowOff>0</xdr:rowOff>
    </xdr:to>
    <xdr:sp macro="" textlink="">
      <xdr:nvSpPr>
        <xdr:cNvPr id="23571" name="Text Box 19"/>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1000" b="0" i="0" u="none" strike="noStrike" baseline="0">
              <a:solidFill>
                <a:srgbClr val="000000"/>
              </a:solidFill>
              <a:latin typeface="Arial"/>
              <a:cs typeface="Arial"/>
            </a:rPr>
            <a:t>Anzahl der Eisenbahnverkehrsunternehmen, die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mit Ihrem EIU gesellschaftsrechtlich verbunden sind:</a:t>
          </a:r>
        </a:p>
      </xdr:txBody>
    </xdr:sp>
    <xdr:clientData/>
  </xdr:twoCellAnchor>
  <xdr:twoCellAnchor>
    <xdr:from>
      <xdr:col>2</xdr:col>
      <xdr:colOff>1135380</xdr:colOff>
      <xdr:row>7</xdr:row>
      <xdr:rowOff>0</xdr:rowOff>
    </xdr:from>
    <xdr:to>
      <xdr:col>3</xdr:col>
      <xdr:colOff>0</xdr:colOff>
      <xdr:row>7</xdr:row>
      <xdr:rowOff>0</xdr:rowOff>
    </xdr:to>
    <xdr:sp macro="" textlink="">
      <xdr:nvSpPr>
        <xdr:cNvPr id="23573" name="Rectangle 21"/>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7</xdr:row>
      <xdr:rowOff>0</xdr:rowOff>
    </xdr:from>
    <xdr:to>
      <xdr:col>3</xdr:col>
      <xdr:colOff>0</xdr:colOff>
      <xdr:row>7</xdr:row>
      <xdr:rowOff>0</xdr:rowOff>
    </xdr:to>
    <xdr:sp macro="" textlink="">
      <xdr:nvSpPr>
        <xdr:cNvPr id="23574" name="Rectangle 22"/>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7</xdr:row>
      <xdr:rowOff>0</xdr:rowOff>
    </xdr:from>
    <xdr:to>
      <xdr:col>3</xdr:col>
      <xdr:colOff>0</xdr:colOff>
      <xdr:row>7</xdr:row>
      <xdr:rowOff>0</xdr:rowOff>
    </xdr:to>
    <xdr:sp macro="" textlink="">
      <xdr:nvSpPr>
        <xdr:cNvPr id="23575" name="Rectangle 23"/>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7</xdr:row>
      <xdr:rowOff>0</xdr:rowOff>
    </xdr:from>
    <xdr:to>
      <xdr:col>3</xdr:col>
      <xdr:colOff>0</xdr:colOff>
      <xdr:row>7</xdr:row>
      <xdr:rowOff>0</xdr:rowOff>
    </xdr:to>
    <xdr:sp macro="" textlink="">
      <xdr:nvSpPr>
        <xdr:cNvPr id="23576" name="Rectangle 24"/>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7</xdr:row>
      <xdr:rowOff>0</xdr:rowOff>
    </xdr:from>
    <xdr:to>
      <xdr:col>3</xdr:col>
      <xdr:colOff>0</xdr:colOff>
      <xdr:row>7</xdr:row>
      <xdr:rowOff>0</xdr:rowOff>
    </xdr:to>
    <xdr:sp macro="" textlink="">
      <xdr:nvSpPr>
        <xdr:cNvPr id="23577" name="Rectangle 25"/>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7</xdr:row>
      <xdr:rowOff>0</xdr:rowOff>
    </xdr:from>
    <xdr:to>
      <xdr:col>3</xdr:col>
      <xdr:colOff>0</xdr:colOff>
      <xdr:row>7</xdr:row>
      <xdr:rowOff>0</xdr:rowOff>
    </xdr:to>
    <xdr:sp macro="" textlink="">
      <xdr:nvSpPr>
        <xdr:cNvPr id="23578" name="Rectangle 26"/>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594360</xdr:colOff>
      <xdr:row>7</xdr:row>
      <xdr:rowOff>0</xdr:rowOff>
    </xdr:from>
    <xdr:to>
      <xdr:col>17</xdr:col>
      <xdr:colOff>0</xdr:colOff>
      <xdr:row>7</xdr:row>
      <xdr:rowOff>0</xdr:rowOff>
    </xdr:to>
    <xdr:sp macro="" textlink="">
      <xdr:nvSpPr>
        <xdr:cNvPr id="23586" name="Text Box 34"/>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594360</xdr:colOff>
      <xdr:row>7</xdr:row>
      <xdr:rowOff>0</xdr:rowOff>
    </xdr:from>
    <xdr:to>
      <xdr:col>17</xdr:col>
      <xdr:colOff>0</xdr:colOff>
      <xdr:row>7</xdr:row>
      <xdr:rowOff>0</xdr:rowOff>
    </xdr:to>
    <xdr:sp macro="" textlink="">
      <xdr:nvSpPr>
        <xdr:cNvPr id="23587" name="Text Box 35"/>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7</xdr:row>
      <xdr:rowOff>0</xdr:rowOff>
    </xdr:from>
    <xdr:to>
      <xdr:col>17</xdr:col>
      <xdr:colOff>0</xdr:colOff>
      <xdr:row>7</xdr:row>
      <xdr:rowOff>0</xdr:rowOff>
    </xdr:to>
    <xdr:sp macro="" textlink="">
      <xdr:nvSpPr>
        <xdr:cNvPr id="23588" name="Text Box 36"/>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594360</xdr:colOff>
      <xdr:row>7</xdr:row>
      <xdr:rowOff>0</xdr:rowOff>
    </xdr:from>
    <xdr:to>
      <xdr:col>17</xdr:col>
      <xdr:colOff>0</xdr:colOff>
      <xdr:row>7</xdr:row>
      <xdr:rowOff>0</xdr:rowOff>
    </xdr:to>
    <xdr:sp macro="" textlink="">
      <xdr:nvSpPr>
        <xdr:cNvPr id="23589" name="Text Box 37"/>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7</xdr:row>
      <xdr:rowOff>0</xdr:rowOff>
    </xdr:from>
    <xdr:to>
      <xdr:col>17</xdr:col>
      <xdr:colOff>0</xdr:colOff>
      <xdr:row>7</xdr:row>
      <xdr:rowOff>0</xdr:rowOff>
    </xdr:to>
    <xdr:sp macro="" textlink="">
      <xdr:nvSpPr>
        <xdr:cNvPr id="23590" name="Text Box 38"/>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7</xdr:row>
      <xdr:rowOff>0</xdr:rowOff>
    </xdr:from>
    <xdr:to>
      <xdr:col>17</xdr:col>
      <xdr:colOff>0</xdr:colOff>
      <xdr:row>7</xdr:row>
      <xdr:rowOff>0</xdr:rowOff>
    </xdr:to>
    <xdr:sp macro="" textlink="">
      <xdr:nvSpPr>
        <xdr:cNvPr id="23591" name="Text Box 39"/>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7</xdr:row>
      <xdr:rowOff>0</xdr:rowOff>
    </xdr:from>
    <xdr:to>
      <xdr:col>17</xdr:col>
      <xdr:colOff>0</xdr:colOff>
      <xdr:row>7</xdr:row>
      <xdr:rowOff>0</xdr:rowOff>
    </xdr:to>
    <xdr:sp macro="" textlink="">
      <xdr:nvSpPr>
        <xdr:cNvPr id="23592" name="Text Box 40"/>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7</xdr:row>
      <xdr:rowOff>0</xdr:rowOff>
    </xdr:from>
    <xdr:to>
      <xdr:col>17</xdr:col>
      <xdr:colOff>0</xdr:colOff>
      <xdr:row>7</xdr:row>
      <xdr:rowOff>0</xdr:rowOff>
    </xdr:to>
    <xdr:sp macro="" textlink="">
      <xdr:nvSpPr>
        <xdr:cNvPr id="23593" name="Text Box 41"/>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7</xdr:row>
      <xdr:rowOff>0</xdr:rowOff>
    </xdr:from>
    <xdr:to>
      <xdr:col>17</xdr:col>
      <xdr:colOff>0</xdr:colOff>
      <xdr:row>7</xdr:row>
      <xdr:rowOff>0</xdr:rowOff>
    </xdr:to>
    <xdr:sp macro="" textlink="">
      <xdr:nvSpPr>
        <xdr:cNvPr id="23594" name="Text Box 42"/>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17</xdr:col>
      <xdr:colOff>0</xdr:colOff>
      <xdr:row>7</xdr:row>
      <xdr:rowOff>0</xdr:rowOff>
    </xdr:from>
    <xdr:to>
      <xdr:col>17</xdr:col>
      <xdr:colOff>0</xdr:colOff>
      <xdr:row>7</xdr:row>
      <xdr:rowOff>0</xdr:rowOff>
    </xdr:to>
    <xdr:sp macro="" textlink="">
      <xdr:nvSpPr>
        <xdr:cNvPr id="23595" name="Text Box 43"/>
        <xdr:cNvSpPr txBox="1">
          <a:spLocks noChangeArrowheads="1"/>
        </xdr:cNvSpPr>
      </xdr:nvSpPr>
      <xdr:spPr bwMode="auto">
        <a:xfrm>
          <a:off x="6400800" y="236982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17</xdr:col>
      <xdr:colOff>0</xdr:colOff>
      <xdr:row>7</xdr:row>
      <xdr:rowOff>0</xdr:rowOff>
    </xdr:from>
    <xdr:to>
      <xdr:col>17</xdr:col>
      <xdr:colOff>0</xdr:colOff>
      <xdr:row>7</xdr:row>
      <xdr:rowOff>0</xdr:rowOff>
    </xdr:to>
    <xdr:sp macro="" textlink="">
      <xdr:nvSpPr>
        <xdr:cNvPr id="23596" name="Text Box 44"/>
        <xdr:cNvSpPr txBox="1">
          <a:spLocks noChangeArrowheads="1"/>
        </xdr:cNvSpPr>
      </xdr:nvSpPr>
      <xdr:spPr bwMode="auto">
        <a:xfrm>
          <a:off x="6400800" y="236982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17</xdr:col>
      <xdr:colOff>0</xdr:colOff>
      <xdr:row>7</xdr:row>
      <xdr:rowOff>0</xdr:rowOff>
    </xdr:from>
    <xdr:to>
      <xdr:col>17</xdr:col>
      <xdr:colOff>0</xdr:colOff>
      <xdr:row>7</xdr:row>
      <xdr:rowOff>0</xdr:rowOff>
    </xdr:to>
    <xdr:sp macro="" textlink="">
      <xdr:nvSpPr>
        <xdr:cNvPr id="23597" name="Text Box 45"/>
        <xdr:cNvSpPr txBox="1">
          <a:spLocks noChangeArrowheads="1"/>
        </xdr:cNvSpPr>
      </xdr:nvSpPr>
      <xdr:spPr bwMode="auto">
        <a:xfrm>
          <a:off x="6400800" y="236982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17</xdr:col>
      <xdr:colOff>0</xdr:colOff>
      <xdr:row>7</xdr:row>
      <xdr:rowOff>0</xdr:rowOff>
    </xdr:from>
    <xdr:to>
      <xdr:col>17</xdr:col>
      <xdr:colOff>0</xdr:colOff>
      <xdr:row>7</xdr:row>
      <xdr:rowOff>0</xdr:rowOff>
    </xdr:to>
    <xdr:sp macro="" textlink="">
      <xdr:nvSpPr>
        <xdr:cNvPr id="23598" name="Rectangle 46"/>
        <xdr:cNvSpPr>
          <a:spLocks noChangeArrowheads="1"/>
        </xdr:cNvSpPr>
      </xdr:nvSpPr>
      <xdr:spPr bwMode="auto">
        <a:xfrm>
          <a:off x="640080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17</xdr:col>
      <xdr:colOff>0</xdr:colOff>
      <xdr:row>7</xdr:row>
      <xdr:rowOff>0</xdr:rowOff>
    </xdr:from>
    <xdr:to>
      <xdr:col>17</xdr:col>
      <xdr:colOff>0</xdr:colOff>
      <xdr:row>7</xdr:row>
      <xdr:rowOff>0</xdr:rowOff>
    </xdr:to>
    <xdr:sp macro="" textlink="">
      <xdr:nvSpPr>
        <xdr:cNvPr id="23599" name="Rectangle 47"/>
        <xdr:cNvSpPr>
          <a:spLocks noChangeArrowheads="1"/>
        </xdr:cNvSpPr>
      </xdr:nvSpPr>
      <xdr:spPr bwMode="auto">
        <a:xfrm>
          <a:off x="640080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7</xdr:row>
      <xdr:rowOff>0</xdr:rowOff>
    </xdr:from>
    <xdr:to>
      <xdr:col>3</xdr:col>
      <xdr:colOff>0</xdr:colOff>
      <xdr:row>7</xdr:row>
      <xdr:rowOff>0</xdr:rowOff>
    </xdr:to>
    <xdr:sp macro="" textlink="">
      <xdr:nvSpPr>
        <xdr:cNvPr id="23600" name="Rectangle 48"/>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7</xdr:row>
      <xdr:rowOff>0</xdr:rowOff>
    </xdr:from>
    <xdr:to>
      <xdr:col>3</xdr:col>
      <xdr:colOff>0</xdr:colOff>
      <xdr:row>7</xdr:row>
      <xdr:rowOff>0</xdr:rowOff>
    </xdr:to>
    <xdr:sp macro="" textlink="">
      <xdr:nvSpPr>
        <xdr:cNvPr id="23601" name="Rectangle 49"/>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594360</xdr:colOff>
      <xdr:row>7</xdr:row>
      <xdr:rowOff>0</xdr:rowOff>
    </xdr:from>
    <xdr:to>
      <xdr:col>17</xdr:col>
      <xdr:colOff>0</xdr:colOff>
      <xdr:row>7</xdr:row>
      <xdr:rowOff>0</xdr:rowOff>
    </xdr:to>
    <xdr:sp macro="" textlink="">
      <xdr:nvSpPr>
        <xdr:cNvPr id="23602" name="Text Box 50"/>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7</xdr:row>
      <xdr:rowOff>0</xdr:rowOff>
    </xdr:from>
    <xdr:to>
      <xdr:col>17</xdr:col>
      <xdr:colOff>0</xdr:colOff>
      <xdr:row>7</xdr:row>
      <xdr:rowOff>0</xdr:rowOff>
    </xdr:to>
    <xdr:sp macro="" textlink="">
      <xdr:nvSpPr>
        <xdr:cNvPr id="23603" name="Text Box 51"/>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Eisenbahnverkehrsunternehmen, die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mit Ihrem EIU gesellschaftsrechtlich verbunden sind:</a:t>
          </a:r>
        </a:p>
      </xdr:txBody>
    </xdr:sp>
    <xdr:clientData/>
  </xdr:twoCellAnchor>
  <xdr:twoCellAnchor>
    <xdr:from>
      <xdr:col>2</xdr:col>
      <xdr:colOff>1135380</xdr:colOff>
      <xdr:row>7</xdr:row>
      <xdr:rowOff>0</xdr:rowOff>
    </xdr:from>
    <xdr:to>
      <xdr:col>3</xdr:col>
      <xdr:colOff>0</xdr:colOff>
      <xdr:row>7</xdr:row>
      <xdr:rowOff>0</xdr:rowOff>
    </xdr:to>
    <xdr:sp macro="" textlink="">
      <xdr:nvSpPr>
        <xdr:cNvPr id="23604" name="Rectangle 52"/>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7</xdr:row>
      <xdr:rowOff>0</xdr:rowOff>
    </xdr:from>
    <xdr:to>
      <xdr:col>3</xdr:col>
      <xdr:colOff>0</xdr:colOff>
      <xdr:row>7</xdr:row>
      <xdr:rowOff>0</xdr:rowOff>
    </xdr:to>
    <xdr:sp macro="" textlink="">
      <xdr:nvSpPr>
        <xdr:cNvPr id="23605" name="Rectangle 53"/>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7</xdr:row>
      <xdr:rowOff>0</xdr:rowOff>
    </xdr:from>
    <xdr:to>
      <xdr:col>3</xdr:col>
      <xdr:colOff>0</xdr:colOff>
      <xdr:row>7</xdr:row>
      <xdr:rowOff>0</xdr:rowOff>
    </xdr:to>
    <xdr:sp macro="" textlink="">
      <xdr:nvSpPr>
        <xdr:cNvPr id="23606" name="Rectangle 54"/>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7</xdr:row>
      <xdr:rowOff>0</xdr:rowOff>
    </xdr:from>
    <xdr:to>
      <xdr:col>3</xdr:col>
      <xdr:colOff>0</xdr:colOff>
      <xdr:row>7</xdr:row>
      <xdr:rowOff>0</xdr:rowOff>
    </xdr:to>
    <xdr:sp macro="" textlink="">
      <xdr:nvSpPr>
        <xdr:cNvPr id="23607" name="Rectangle 55"/>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7</xdr:row>
      <xdr:rowOff>0</xdr:rowOff>
    </xdr:from>
    <xdr:to>
      <xdr:col>3</xdr:col>
      <xdr:colOff>0</xdr:colOff>
      <xdr:row>7</xdr:row>
      <xdr:rowOff>0</xdr:rowOff>
    </xdr:to>
    <xdr:sp macro="" textlink="">
      <xdr:nvSpPr>
        <xdr:cNvPr id="23608" name="Rectangle 56"/>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7</xdr:row>
      <xdr:rowOff>0</xdr:rowOff>
    </xdr:from>
    <xdr:to>
      <xdr:col>3</xdr:col>
      <xdr:colOff>0</xdr:colOff>
      <xdr:row>7</xdr:row>
      <xdr:rowOff>0</xdr:rowOff>
    </xdr:to>
    <xdr:sp macro="" textlink="">
      <xdr:nvSpPr>
        <xdr:cNvPr id="23609" name="Rectangle 57"/>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0</xdr:row>
      <xdr:rowOff>7620</xdr:rowOff>
    </xdr:from>
    <xdr:to>
      <xdr:col>5</xdr:col>
      <xdr:colOff>137160</xdr:colOff>
      <xdr:row>0</xdr:row>
      <xdr:rowOff>792480</xdr:rowOff>
    </xdr:to>
    <xdr:pic>
      <xdr:nvPicPr>
        <xdr:cNvPr id="23613" name="Picture 6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7620"/>
          <a:ext cx="1874520" cy="7848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236220</xdr:colOff>
      <xdr:row>0</xdr:row>
      <xdr:rowOff>0</xdr:rowOff>
    </xdr:to>
    <xdr:pic>
      <xdr:nvPicPr>
        <xdr:cNvPr id="26692" name="Picture 6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8711" t="16508" b="17480"/>
        <a:stretch>
          <a:fillRect/>
        </a:stretch>
      </xdr:blipFill>
      <xdr:spPr bwMode="auto">
        <a:xfrm>
          <a:off x="0" y="0"/>
          <a:ext cx="188214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594360</xdr:colOff>
      <xdr:row>100</xdr:row>
      <xdr:rowOff>0</xdr:rowOff>
    </xdr:from>
    <xdr:to>
      <xdr:col>5</xdr:col>
      <xdr:colOff>891540</xdr:colOff>
      <xdr:row>100</xdr:row>
      <xdr:rowOff>0</xdr:rowOff>
    </xdr:to>
    <xdr:sp macro="" textlink="">
      <xdr:nvSpPr>
        <xdr:cNvPr id="26731" name="Text Box 107"/>
        <xdr:cNvSpPr txBox="1">
          <a:spLocks noChangeArrowheads="1"/>
        </xdr:cNvSpPr>
      </xdr:nvSpPr>
      <xdr:spPr bwMode="auto">
        <a:xfrm>
          <a:off x="1165860" y="1754124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100</xdr:row>
      <xdr:rowOff>0</xdr:rowOff>
    </xdr:from>
    <xdr:to>
      <xdr:col>5</xdr:col>
      <xdr:colOff>891540</xdr:colOff>
      <xdr:row>100</xdr:row>
      <xdr:rowOff>0</xdr:rowOff>
    </xdr:to>
    <xdr:sp macro="" textlink="">
      <xdr:nvSpPr>
        <xdr:cNvPr id="26732" name="Text Box 108"/>
        <xdr:cNvSpPr txBox="1">
          <a:spLocks noChangeArrowheads="1"/>
        </xdr:cNvSpPr>
      </xdr:nvSpPr>
      <xdr:spPr bwMode="auto">
        <a:xfrm>
          <a:off x="1165860" y="1754124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146</xdr:row>
      <xdr:rowOff>0</xdr:rowOff>
    </xdr:from>
    <xdr:to>
      <xdr:col>5</xdr:col>
      <xdr:colOff>891540</xdr:colOff>
      <xdr:row>146</xdr:row>
      <xdr:rowOff>0</xdr:rowOff>
    </xdr:to>
    <xdr:sp macro="" textlink="">
      <xdr:nvSpPr>
        <xdr:cNvPr id="26733" name="Text Box 109"/>
        <xdr:cNvSpPr txBox="1">
          <a:spLocks noChangeArrowheads="1"/>
        </xdr:cNvSpPr>
      </xdr:nvSpPr>
      <xdr:spPr bwMode="auto">
        <a:xfrm>
          <a:off x="1165860" y="2490978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146</xdr:row>
      <xdr:rowOff>0</xdr:rowOff>
    </xdr:from>
    <xdr:to>
      <xdr:col>6</xdr:col>
      <xdr:colOff>800100</xdr:colOff>
      <xdr:row>146</xdr:row>
      <xdr:rowOff>0</xdr:rowOff>
    </xdr:to>
    <xdr:sp macro="" textlink="">
      <xdr:nvSpPr>
        <xdr:cNvPr id="26734" name="Text Box 110"/>
        <xdr:cNvSpPr txBox="1">
          <a:spLocks noChangeArrowheads="1"/>
        </xdr:cNvSpPr>
      </xdr:nvSpPr>
      <xdr:spPr bwMode="auto">
        <a:xfrm>
          <a:off x="1097280" y="24909780"/>
          <a:ext cx="368046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146</xdr:row>
      <xdr:rowOff>0</xdr:rowOff>
    </xdr:from>
    <xdr:to>
      <xdr:col>5</xdr:col>
      <xdr:colOff>891540</xdr:colOff>
      <xdr:row>146</xdr:row>
      <xdr:rowOff>0</xdr:rowOff>
    </xdr:to>
    <xdr:sp macro="" textlink="">
      <xdr:nvSpPr>
        <xdr:cNvPr id="26735" name="Text Box 111"/>
        <xdr:cNvSpPr txBox="1">
          <a:spLocks noChangeArrowheads="1"/>
        </xdr:cNvSpPr>
      </xdr:nvSpPr>
      <xdr:spPr bwMode="auto">
        <a:xfrm>
          <a:off x="1165860" y="2490978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146</xdr:row>
      <xdr:rowOff>0</xdr:rowOff>
    </xdr:from>
    <xdr:to>
      <xdr:col>4</xdr:col>
      <xdr:colOff>1043940</xdr:colOff>
      <xdr:row>146</xdr:row>
      <xdr:rowOff>0</xdr:rowOff>
    </xdr:to>
    <xdr:sp macro="" textlink="">
      <xdr:nvSpPr>
        <xdr:cNvPr id="26736" name="Text Box 112"/>
        <xdr:cNvSpPr txBox="1">
          <a:spLocks noChangeArrowheads="1"/>
        </xdr:cNvSpPr>
      </xdr:nvSpPr>
      <xdr:spPr bwMode="auto">
        <a:xfrm>
          <a:off x="1097280" y="24909780"/>
          <a:ext cx="266700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146</xdr:row>
      <xdr:rowOff>0</xdr:rowOff>
    </xdr:from>
    <xdr:to>
      <xdr:col>6</xdr:col>
      <xdr:colOff>0</xdr:colOff>
      <xdr:row>146</xdr:row>
      <xdr:rowOff>0</xdr:rowOff>
    </xdr:to>
    <xdr:sp macro="" textlink="">
      <xdr:nvSpPr>
        <xdr:cNvPr id="26737" name="Text Box 113"/>
        <xdr:cNvSpPr txBox="1">
          <a:spLocks noChangeArrowheads="1"/>
        </xdr:cNvSpPr>
      </xdr:nvSpPr>
      <xdr:spPr bwMode="auto">
        <a:xfrm>
          <a:off x="1165860" y="2490978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2</xdr:col>
      <xdr:colOff>1143000</xdr:colOff>
      <xdr:row>146</xdr:row>
      <xdr:rowOff>0</xdr:rowOff>
    </xdr:from>
    <xdr:to>
      <xdr:col>3</xdr:col>
      <xdr:colOff>0</xdr:colOff>
      <xdr:row>146</xdr:row>
      <xdr:rowOff>0</xdr:rowOff>
    </xdr:to>
    <xdr:sp macro="" textlink="">
      <xdr:nvSpPr>
        <xdr:cNvPr id="26738" name="Rectangle 114"/>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39" name="Rectangle 115"/>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41" name="Rectangle 117"/>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42" name="Rectangle 118"/>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43" name="Rectangle 119"/>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44" name="Rectangle 120"/>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45" name="Rectangle 121"/>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46" name="Rectangle 122"/>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47" name="Rectangle 123"/>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48" name="Rectangle 124"/>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49" name="Rectangle 125"/>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50" name="Rectangle 126"/>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51" name="Rectangle 127"/>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52" name="Rectangle 128"/>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53" name="Rectangle 129"/>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54" name="Rectangle 130"/>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55" name="Rectangle 131"/>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30480</xdr:colOff>
      <xdr:row>146</xdr:row>
      <xdr:rowOff>0</xdr:rowOff>
    </xdr:from>
    <xdr:to>
      <xdr:col>2</xdr:col>
      <xdr:colOff>883920</xdr:colOff>
      <xdr:row>146</xdr:row>
      <xdr:rowOff>0</xdr:rowOff>
    </xdr:to>
    <xdr:sp macro="" textlink="">
      <xdr:nvSpPr>
        <xdr:cNvPr id="26756" name="Text Box 132"/>
        <xdr:cNvSpPr txBox="1">
          <a:spLocks noChangeArrowheads="1"/>
        </xdr:cNvSpPr>
      </xdr:nvSpPr>
      <xdr:spPr bwMode="auto">
        <a:xfrm>
          <a:off x="601980" y="2490978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5</xdr:col>
      <xdr:colOff>38100</xdr:colOff>
      <xdr:row>146</xdr:row>
      <xdr:rowOff>0</xdr:rowOff>
    </xdr:from>
    <xdr:to>
      <xdr:col>6</xdr:col>
      <xdr:colOff>624840</xdr:colOff>
      <xdr:row>146</xdr:row>
      <xdr:rowOff>0</xdr:rowOff>
    </xdr:to>
    <xdr:sp macro="" textlink="">
      <xdr:nvSpPr>
        <xdr:cNvPr id="26757" name="Text Box 133"/>
        <xdr:cNvSpPr txBox="1">
          <a:spLocks noChangeArrowheads="1"/>
        </xdr:cNvSpPr>
      </xdr:nvSpPr>
      <xdr:spPr bwMode="auto">
        <a:xfrm>
          <a:off x="3832860" y="24909780"/>
          <a:ext cx="769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Nachname:</a:t>
          </a:r>
        </a:p>
      </xdr:txBody>
    </xdr:sp>
    <xdr:clientData/>
  </xdr:twoCellAnchor>
  <xdr:twoCellAnchor>
    <xdr:from>
      <xdr:col>2</xdr:col>
      <xdr:colOff>30480</xdr:colOff>
      <xdr:row>146</xdr:row>
      <xdr:rowOff>0</xdr:rowOff>
    </xdr:from>
    <xdr:to>
      <xdr:col>2</xdr:col>
      <xdr:colOff>883920</xdr:colOff>
      <xdr:row>146</xdr:row>
      <xdr:rowOff>0</xdr:rowOff>
    </xdr:to>
    <xdr:sp macro="" textlink="">
      <xdr:nvSpPr>
        <xdr:cNvPr id="26758" name="Text Box 134"/>
        <xdr:cNvSpPr txBox="1">
          <a:spLocks noChangeArrowheads="1"/>
        </xdr:cNvSpPr>
      </xdr:nvSpPr>
      <xdr:spPr bwMode="auto">
        <a:xfrm>
          <a:off x="601980" y="2490978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5</xdr:col>
      <xdr:colOff>38100</xdr:colOff>
      <xdr:row>146</xdr:row>
      <xdr:rowOff>0</xdr:rowOff>
    </xdr:from>
    <xdr:to>
      <xdr:col>6</xdr:col>
      <xdr:colOff>624840</xdr:colOff>
      <xdr:row>146</xdr:row>
      <xdr:rowOff>0</xdr:rowOff>
    </xdr:to>
    <xdr:sp macro="" textlink="">
      <xdr:nvSpPr>
        <xdr:cNvPr id="26759" name="Text Box 135"/>
        <xdr:cNvSpPr txBox="1">
          <a:spLocks noChangeArrowheads="1"/>
        </xdr:cNvSpPr>
      </xdr:nvSpPr>
      <xdr:spPr bwMode="auto">
        <a:xfrm>
          <a:off x="3832860" y="24909780"/>
          <a:ext cx="769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2</xdr:col>
      <xdr:colOff>30480</xdr:colOff>
      <xdr:row>146</xdr:row>
      <xdr:rowOff>0</xdr:rowOff>
    </xdr:from>
    <xdr:to>
      <xdr:col>2</xdr:col>
      <xdr:colOff>510540</xdr:colOff>
      <xdr:row>146</xdr:row>
      <xdr:rowOff>0</xdr:rowOff>
    </xdr:to>
    <xdr:sp macro="" textlink="">
      <xdr:nvSpPr>
        <xdr:cNvPr id="26760" name="Text Box 136"/>
        <xdr:cNvSpPr txBox="1">
          <a:spLocks noChangeArrowheads="1"/>
        </xdr:cNvSpPr>
      </xdr:nvSpPr>
      <xdr:spPr bwMode="auto">
        <a:xfrm>
          <a:off x="601980" y="24909780"/>
          <a:ext cx="48006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2</xdr:col>
      <xdr:colOff>594360</xdr:colOff>
      <xdr:row>146</xdr:row>
      <xdr:rowOff>0</xdr:rowOff>
    </xdr:from>
    <xdr:to>
      <xdr:col>5</xdr:col>
      <xdr:colOff>891540</xdr:colOff>
      <xdr:row>146</xdr:row>
      <xdr:rowOff>0</xdr:rowOff>
    </xdr:to>
    <xdr:sp macro="" textlink="">
      <xdr:nvSpPr>
        <xdr:cNvPr id="26761" name="Text Box 137"/>
        <xdr:cNvSpPr txBox="1">
          <a:spLocks noChangeArrowheads="1"/>
        </xdr:cNvSpPr>
      </xdr:nvSpPr>
      <xdr:spPr bwMode="auto">
        <a:xfrm>
          <a:off x="1165860" y="2490978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146</xdr:row>
      <xdr:rowOff>0</xdr:rowOff>
    </xdr:from>
    <xdr:to>
      <xdr:col>6</xdr:col>
      <xdr:colOff>800100</xdr:colOff>
      <xdr:row>146</xdr:row>
      <xdr:rowOff>0</xdr:rowOff>
    </xdr:to>
    <xdr:sp macro="" textlink="">
      <xdr:nvSpPr>
        <xdr:cNvPr id="26762" name="Text Box 138"/>
        <xdr:cNvSpPr txBox="1">
          <a:spLocks noChangeArrowheads="1"/>
        </xdr:cNvSpPr>
      </xdr:nvSpPr>
      <xdr:spPr bwMode="auto">
        <a:xfrm>
          <a:off x="1097280" y="24909780"/>
          <a:ext cx="368046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146</xdr:row>
      <xdr:rowOff>0</xdr:rowOff>
    </xdr:from>
    <xdr:to>
      <xdr:col>5</xdr:col>
      <xdr:colOff>891540</xdr:colOff>
      <xdr:row>146</xdr:row>
      <xdr:rowOff>0</xdr:rowOff>
    </xdr:to>
    <xdr:sp macro="" textlink="">
      <xdr:nvSpPr>
        <xdr:cNvPr id="26763" name="Text Box 139"/>
        <xdr:cNvSpPr txBox="1">
          <a:spLocks noChangeArrowheads="1"/>
        </xdr:cNvSpPr>
      </xdr:nvSpPr>
      <xdr:spPr bwMode="auto">
        <a:xfrm>
          <a:off x="1165860" y="2490978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146</xdr:row>
      <xdr:rowOff>0</xdr:rowOff>
    </xdr:from>
    <xdr:to>
      <xdr:col>4</xdr:col>
      <xdr:colOff>1043940</xdr:colOff>
      <xdr:row>146</xdr:row>
      <xdr:rowOff>0</xdr:rowOff>
    </xdr:to>
    <xdr:sp macro="" textlink="">
      <xdr:nvSpPr>
        <xdr:cNvPr id="26764" name="Text Box 140"/>
        <xdr:cNvSpPr txBox="1">
          <a:spLocks noChangeArrowheads="1"/>
        </xdr:cNvSpPr>
      </xdr:nvSpPr>
      <xdr:spPr bwMode="auto">
        <a:xfrm>
          <a:off x="1097280" y="24909780"/>
          <a:ext cx="266700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146</xdr:row>
      <xdr:rowOff>0</xdr:rowOff>
    </xdr:from>
    <xdr:to>
      <xdr:col>6</xdr:col>
      <xdr:colOff>0</xdr:colOff>
      <xdr:row>146</xdr:row>
      <xdr:rowOff>0</xdr:rowOff>
    </xdr:to>
    <xdr:sp macro="" textlink="">
      <xdr:nvSpPr>
        <xdr:cNvPr id="26765" name="Text Box 141"/>
        <xdr:cNvSpPr txBox="1">
          <a:spLocks noChangeArrowheads="1"/>
        </xdr:cNvSpPr>
      </xdr:nvSpPr>
      <xdr:spPr bwMode="auto">
        <a:xfrm>
          <a:off x="1165860" y="2490978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2</xdr:col>
      <xdr:colOff>1143000</xdr:colOff>
      <xdr:row>146</xdr:row>
      <xdr:rowOff>0</xdr:rowOff>
    </xdr:from>
    <xdr:to>
      <xdr:col>3</xdr:col>
      <xdr:colOff>0</xdr:colOff>
      <xdr:row>146</xdr:row>
      <xdr:rowOff>0</xdr:rowOff>
    </xdr:to>
    <xdr:sp macro="" textlink="">
      <xdr:nvSpPr>
        <xdr:cNvPr id="26766" name="Rectangle 142"/>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67" name="Rectangle 143"/>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68" name="Rectangle 144"/>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69" name="Rectangle 145"/>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70" name="Rectangle 146"/>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71" name="Rectangle 147"/>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72" name="Rectangle 148"/>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73" name="Rectangle 149"/>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74" name="Rectangle 150"/>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75" name="Rectangle 151"/>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76" name="Rectangle 152"/>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77" name="Rectangle 153"/>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78" name="Rectangle 154"/>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79" name="Rectangle 155"/>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80" name="Rectangle 156"/>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81" name="Rectangle 157"/>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82" name="Rectangle 158"/>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30480</xdr:colOff>
      <xdr:row>146</xdr:row>
      <xdr:rowOff>0</xdr:rowOff>
    </xdr:from>
    <xdr:to>
      <xdr:col>2</xdr:col>
      <xdr:colOff>883920</xdr:colOff>
      <xdr:row>146</xdr:row>
      <xdr:rowOff>0</xdr:rowOff>
    </xdr:to>
    <xdr:sp macro="" textlink="">
      <xdr:nvSpPr>
        <xdr:cNvPr id="26783" name="Text Box 159"/>
        <xdr:cNvSpPr txBox="1">
          <a:spLocks noChangeArrowheads="1"/>
        </xdr:cNvSpPr>
      </xdr:nvSpPr>
      <xdr:spPr bwMode="auto">
        <a:xfrm>
          <a:off x="601980" y="2490978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5</xdr:col>
      <xdr:colOff>38100</xdr:colOff>
      <xdr:row>146</xdr:row>
      <xdr:rowOff>0</xdr:rowOff>
    </xdr:from>
    <xdr:to>
      <xdr:col>6</xdr:col>
      <xdr:colOff>624840</xdr:colOff>
      <xdr:row>146</xdr:row>
      <xdr:rowOff>0</xdr:rowOff>
    </xdr:to>
    <xdr:sp macro="" textlink="">
      <xdr:nvSpPr>
        <xdr:cNvPr id="26784" name="Text Box 160"/>
        <xdr:cNvSpPr txBox="1">
          <a:spLocks noChangeArrowheads="1"/>
        </xdr:cNvSpPr>
      </xdr:nvSpPr>
      <xdr:spPr bwMode="auto">
        <a:xfrm>
          <a:off x="3832860" y="24909780"/>
          <a:ext cx="769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Nachname:</a:t>
          </a:r>
        </a:p>
      </xdr:txBody>
    </xdr:sp>
    <xdr:clientData/>
  </xdr:twoCellAnchor>
  <xdr:twoCellAnchor>
    <xdr:from>
      <xdr:col>2</xdr:col>
      <xdr:colOff>30480</xdr:colOff>
      <xdr:row>146</xdr:row>
      <xdr:rowOff>0</xdr:rowOff>
    </xdr:from>
    <xdr:to>
      <xdr:col>2</xdr:col>
      <xdr:colOff>883920</xdr:colOff>
      <xdr:row>146</xdr:row>
      <xdr:rowOff>0</xdr:rowOff>
    </xdr:to>
    <xdr:sp macro="" textlink="">
      <xdr:nvSpPr>
        <xdr:cNvPr id="26785" name="Text Box 161"/>
        <xdr:cNvSpPr txBox="1">
          <a:spLocks noChangeArrowheads="1"/>
        </xdr:cNvSpPr>
      </xdr:nvSpPr>
      <xdr:spPr bwMode="auto">
        <a:xfrm>
          <a:off x="601980" y="2490978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5</xdr:col>
      <xdr:colOff>38100</xdr:colOff>
      <xdr:row>146</xdr:row>
      <xdr:rowOff>0</xdr:rowOff>
    </xdr:from>
    <xdr:to>
      <xdr:col>6</xdr:col>
      <xdr:colOff>624840</xdr:colOff>
      <xdr:row>146</xdr:row>
      <xdr:rowOff>0</xdr:rowOff>
    </xdr:to>
    <xdr:sp macro="" textlink="">
      <xdr:nvSpPr>
        <xdr:cNvPr id="26786" name="Text Box 162"/>
        <xdr:cNvSpPr txBox="1">
          <a:spLocks noChangeArrowheads="1"/>
        </xdr:cNvSpPr>
      </xdr:nvSpPr>
      <xdr:spPr bwMode="auto">
        <a:xfrm>
          <a:off x="3832860" y="24909780"/>
          <a:ext cx="769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2</xdr:col>
      <xdr:colOff>30480</xdr:colOff>
      <xdr:row>146</xdr:row>
      <xdr:rowOff>0</xdr:rowOff>
    </xdr:from>
    <xdr:to>
      <xdr:col>2</xdr:col>
      <xdr:colOff>510540</xdr:colOff>
      <xdr:row>146</xdr:row>
      <xdr:rowOff>0</xdr:rowOff>
    </xdr:to>
    <xdr:sp macro="" textlink="">
      <xdr:nvSpPr>
        <xdr:cNvPr id="26787" name="Text Box 163"/>
        <xdr:cNvSpPr txBox="1">
          <a:spLocks noChangeArrowheads="1"/>
        </xdr:cNvSpPr>
      </xdr:nvSpPr>
      <xdr:spPr bwMode="auto">
        <a:xfrm>
          <a:off x="601980" y="24909780"/>
          <a:ext cx="48006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2</xdr:col>
      <xdr:colOff>1143000</xdr:colOff>
      <xdr:row>146</xdr:row>
      <xdr:rowOff>0</xdr:rowOff>
    </xdr:from>
    <xdr:to>
      <xdr:col>3</xdr:col>
      <xdr:colOff>0</xdr:colOff>
      <xdr:row>146</xdr:row>
      <xdr:rowOff>0</xdr:rowOff>
    </xdr:to>
    <xdr:sp macro="" textlink="">
      <xdr:nvSpPr>
        <xdr:cNvPr id="26788" name="Rectangle 164"/>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89" name="Rectangle 165"/>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90" name="Rectangle 166"/>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91" name="Rectangle 167"/>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92" name="Rectangle 168"/>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93" name="Rectangle 169"/>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30480</xdr:colOff>
      <xdr:row>146</xdr:row>
      <xdr:rowOff>0</xdr:rowOff>
    </xdr:from>
    <xdr:to>
      <xdr:col>2</xdr:col>
      <xdr:colOff>883920</xdr:colOff>
      <xdr:row>146</xdr:row>
      <xdr:rowOff>0</xdr:rowOff>
    </xdr:to>
    <xdr:sp macro="" textlink="">
      <xdr:nvSpPr>
        <xdr:cNvPr id="26794" name="Text Box 170"/>
        <xdr:cNvSpPr txBox="1">
          <a:spLocks noChangeArrowheads="1"/>
        </xdr:cNvSpPr>
      </xdr:nvSpPr>
      <xdr:spPr bwMode="auto">
        <a:xfrm>
          <a:off x="601980" y="2490978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5</xdr:col>
      <xdr:colOff>38100</xdr:colOff>
      <xdr:row>146</xdr:row>
      <xdr:rowOff>0</xdr:rowOff>
    </xdr:from>
    <xdr:to>
      <xdr:col>6</xdr:col>
      <xdr:colOff>624840</xdr:colOff>
      <xdr:row>146</xdr:row>
      <xdr:rowOff>0</xdr:rowOff>
    </xdr:to>
    <xdr:sp macro="" textlink="">
      <xdr:nvSpPr>
        <xdr:cNvPr id="26795" name="Text Box 171"/>
        <xdr:cNvSpPr txBox="1">
          <a:spLocks noChangeArrowheads="1"/>
        </xdr:cNvSpPr>
      </xdr:nvSpPr>
      <xdr:spPr bwMode="auto">
        <a:xfrm>
          <a:off x="3832860" y="24909780"/>
          <a:ext cx="769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Nachname:</a:t>
          </a:r>
        </a:p>
      </xdr:txBody>
    </xdr:sp>
    <xdr:clientData/>
  </xdr:twoCellAnchor>
  <xdr:twoCellAnchor>
    <xdr:from>
      <xdr:col>2</xdr:col>
      <xdr:colOff>1143000</xdr:colOff>
      <xdr:row>146</xdr:row>
      <xdr:rowOff>0</xdr:rowOff>
    </xdr:from>
    <xdr:to>
      <xdr:col>3</xdr:col>
      <xdr:colOff>0</xdr:colOff>
      <xdr:row>146</xdr:row>
      <xdr:rowOff>0</xdr:rowOff>
    </xdr:to>
    <xdr:sp macro="" textlink="">
      <xdr:nvSpPr>
        <xdr:cNvPr id="26796" name="Rectangle 172"/>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146</xdr:row>
      <xdr:rowOff>0</xdr:rowOff>
    </xdr:from>
    <xdr:to>
      <xdr:col>3</xdr:col>
      <xdr:colOff>0</xdr:colOff>
      <xdr:row>146</xdr:row>
      <xdr:rowOff>0</xdr:rowOff>
    </xdr:to>
    <xdr:sp macro="" textlink="">
      <xdr:nvSpPr>
        <xdr:cNvPr id="26797" name="Rectangle 173"/>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0</xdr:row>
      <xdr:rowOff>7620</xdr:rowOff>
    </xdr:from>
    <xdr:to>
      <xdr:col>3</xdr:col>
      <xdr:colOff>236220</xdr:colOff>
      <xdr:row>0</xdr:row>
      <xdr:rowOff>792480</xdr:rowOff>
    </xdr:to>
    <xdr:pic>
      <xdr:nvPicPr>
        <xdr:cNvPr id="26798"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7620"/>
          <a:ext cx="1882140" cy="7848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2</xdr:col>
          <xdr:colOff>441960</xdr:colOff>
          <xdr:row>32</xdr:row>
          <xdr:rowOff>30480</xdr:rowOff>
        </xdr:from>
        <xdr:to>
          <xdr:col>2</xdr:col>
          <xdr:colOff>754380</xdr:colOff>
          <xdr:row>32</xdr:row>
          <xdr:rowOff>251460</xdr:rowOff>
        </xdr:to>
        <xdr:sp macro="" textlink="">
          <xdr:nvSpPr>
            <xdr:cNvPr id="26799" name="Check Box 175" hidden="1">
              <a:extLst>
                <a:ext uri="{63B3BB69-23CF-44E3-9099-C40C66FF867C}">
                  <a14:compatExt spid="_x0000_s2679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373380</xdr:colOff>
          <xdr:row>32</xdr:row>
          <xdr:rowOff>30480</xdr:rowOff>
        </xdr:from>
        <xdr:to>
          <xdr:col>3</xdr:col>
          <xdr:colOff>685800</xdr:colOff>
          <xdr:row>32</xdr:row>
          <xdr:rowOff>251460</xdr:rowOff>
        </xdr:to>
        <xdr:sp macro="" textlink="">
          <xdr:nvSpPr>
            <xdr:cNvPr id="26800" name="Check Box 176" hidden="1">
              <a:extLst>
                <a:ext uri="{63B3BB69-23CF-44E3-9099-C40C66FF867C}">
                  <a14:compatExt spid="_x0000_s268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480060</xdr:colOff>
          <xdr:row>32</xdr:row>
          <xdr:rowOff>30480</xdr:rowOff>
        </xdr:from>
        <xdr:to>
          <xdr:col>7</xdr:col>
          <xdr:colOff>784860</xdr:colOff>
          <xdr:row>32</xdr:row>
          <xdr:rowOff>251460</xdr:rowOff>
        </xdr:to>
        <xdr:sp macro="" textlink="">
          <xdr:nvSpPr>
            <xdr:cNvPr id="26801" name="Check Box 177" hidden="1">
              <a:extLst>
                <a:ext uri="{63B3BB69-23CF-44E3-9099-C40C66FF867C}">
                  <a14:compatExt spid="_x0000_s268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45720</xdr:colOff>
          <xdr:row>32</xdr:row>
          <xdr:rowOff>30480</xdr:rowOff>
        </xdr:from>
        <xdr:to>
          <xdr:col>6</xdr:col>
          <xdr:colOff>175260</xdr:colOff>
          <xdr:row>32</xdr:row>
          <xdr:rowOff>251460</xdr:rowOff>
        </xdr:to>
        <xdr:sp macro="" textlink="">
          <xdr:nvSpPr>
            <xdr:cNvPr id="26802" name="Check Box 178" hidden="1">
              <a:extLst>
                <a:ext uri="{63B3BB69-23CF-44E3-9099-C40C66FF867C}">
                  <a14:compatExt spid="_x0000_s26802"/>
                </a:ext>
              </a:extLst>
            </xdr:cNvPr>
            <xdr:cNvSpPr/>
          </xdr:nvSpPr>
          <xdr:spPr>
            <a:xfrm>
              <a:off x="0" y="0"/>
              <a:ext cx="0" cy="0"/>
            </a:xfrm>
            <a:prstGeom prst="rect">
              <a:avLst/>
            </a:prstGeom>
          </xdr:spPr>
        </xdr:sp>
        <xdr:clientData/>
      </xdr:twoCellAnchor>
    </mc:Choice>
    <mc:Fallback/>
  </mc:AlternateContent>
  <xdr:twoCellAnchor>
    <xdr:from>
      <xdr:col>9</xdr:col>
      <xdr:colOff>0</xdr:colOff>
      <xdr:row>43</xdr:row>
      <xdr:rowOff>0</xdr:rowOff>
    </xdr:from>
    <xdr:to>
      <xdr:col>9</xdr:col>
      <xdr:colOff>0</xdr:colOff>
      <xdr:row>43</xdr:row>
      <xdr:rowOff>0</xdr:rowOff>
    </xdr:to>
    <xdr:sp macro="" textlink="">
      <xdr:nvSpPr>
        <xdr:cNvPr id="26803" name="Text Box 179"/>
        <xdr:cNvSpPr txBox="1">
          <a:spLocks noChangeArrowheads="1"/>
        </xdr:cNvSpPr>
      </xdr:nvSpPr>
      <xdr:spPr bwMode="auto">
        <a:xfrm>
          <a:off x="6042660" y="85572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46</xdr:row>
      <xdr:rowOff>7620</xdr:rowOff>
    </xdr:from>
    <xdr:to>
      <xdr:col>9</xdr:col>
      <xdr:colOff>0</xdr:colOff>
      <xdr:row>47</xdr:row>
      <xdr:rowOff>0</xdr:rowOff>
    </xdr:to>
    <xdr:sp macro="" textlink="">
      <xdr:nvSpPr>
        <xdr:cNvPr id="26804" name="Text Box 180"/>
        <xdr:cNvSpPr txBox="1">
          <a:spLocks noChangeArrowheads="1"/>
        </xdr:cNvSpPr>
      </xdr:nvSpPr>
      <xdr:spPr bwMode="auto">
        <a:xfrm>
          <a:off x="6042660" y="8930640"/>
          <a:ext cx="0" cy="2362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mc:AlternateContent xmlns:mc="http://schemas.openxmlformats.org/markup-compatibility/2006">
    <mc:Choice xmlns:a14="http://schemas.microsoft.com/office/drawing/2010/main" Requires="a14">
      <xdr:twoCellAnchor editAs="oneCell">
        <xdr:from>
          <xdr:col>7</xdr:col>
          <xdr:colOff>22860</xdr:colOff>
          <xdr:row>109</xdr:row>
          <xdr:rowOff>22860</xdr:rowOff>
        </xdr:from>
        <xdr:to>
          <xdr:col>7</xdr:col>
          <xdr:colOff>335280</xdr:colOff>
          <xdr:row>109</xdr:row>
          <xdr:rowOff>236220</xdr:rowOff>
        </xdr:to>
        <xdr:sp macro="" textlink="">
          <xdr:nvSpPr>
            <xdr:cNvPr id="26811" name="Check Box 187" hidden="1">
              <a:extLst>
                <a:ext uri="{63B3BB69-23CF-44E3-9099-C40C66FF867C}">
                  <a14:compatExt spid="_x0000_s2681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109</xdr:row>
          <xdr:rowOff>22860</xdr:rowOff>
        </xdr:from>
        <xdr:to>
          <xdr:col>10</xdr:col>
          <xdr:colOff>22860</xdr:colOff>
          <xdr:row>109</xdr:row>
          <xdr:rowOff>236220</xdr:rowOff>
        </xdr:to>
        <xdr:sp macro="" textlink="">
          <xdr:nvSpPr>
            <xdr:cNvPr id="26812" name="Check Box 188" hidden="1">
              <a:extLst>
                <a:ext uri="{63B3BB69-23CF-44E3-9099-C40C66FF867C}">
                  <a14:compatExt spid="_x0000_s2681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120</xdr:row>
          <xdr:rowOff>0</xdr:rowOff>
        </xdr:from>
        <xdr:to>
          <xdr:col>10</xdr:col>
          <xdr:colOff>22860</xdr:colOff>
          <xdr:row>120</xdr:row>
          <xdr:rowOff>213360</xdr:rowOff>
        </xdr:to>
        <xdr:sp macro="" textlink="">
          <xdr:nvSpPr>
            <xdr:cNvPr id="26816" name="Check Box 192" hidden="1">
              <a:extLst>
                <a:ext uri="{63B3BB69-23CF-44E3-9099-C40C66FF867C}">
                  <a14:compatExt spid="_x0000_s2681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124</xdr:row>
          <xdr:rowOff>30480</xdr:rowOff>
        </xdr:from>
        <xdr:to>
          <xdr:col>10</xdr:col>
          <xdr:colOff>22860</xdr:colOff>
          <xdr:row>124</xdr:row>
          <xdr:rowOff>236220</xdr:rowOff>
        </xdr:to>
        <xdr:sp macro="" textlink="">
          <xdr:nvSpPr>
            <xdr:cNvPr id="26817" name="Check Box 193" hidden="1">
              <a:extLst>
                <a:ext uri="{63B3BB69-23CF-44E3-9099-C40C66FF867C}">
                  <a14:compatExt spid="_x0000_s2681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130</xdr:row>
          <xdr:rowOff>22860</xdr:rowOff>
        </xdr:from>
        <xdr:to>
          <xdr:col>10</xdr:col>
          <xdr:colOff>22860</xdr:colOff>
          <xdr:row>130</xdr:row>
          <xdr:rowOff>236220</xdr:rowOff>
        </xdr:to>
        <xdr:sp macro="" textlink="">
          <xdr:nvSpPr>
            <xdr:cNvPr id="26818" name="Check Box 194" hidden="1">
              <a:extLst>
                <a:ext uri="{63B3BB69-23CF-44E3-9099-C40C66FF867C}">
                  <a14:compatExt spid="_x0000_s2681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143</xdr:row>
          <xdr:rowOff>30480</xdr:rowOff>
        </xdr:from>
        <xdr:to>
          <xdr:col>10</xdr:col>
          <xdr:colOff>22860</xdr:colOff>
          <xdr:row>144</xdr:row>
          <xdr:rowOff>0</xdr:rowOff>
        </xdr:to>
        <xdr:sp macro="" textlink="">
          <xdr:nvSpPr>
            <xdr:cNvPr id="26826" name="Check Box 202" hidden="1">
              <a:extLst>
                <a:ext uri="{63B3BB69-23CF-44E3-9099-C40C66FF867C}">
                  <a14:compatExt spid="_x0000_s2682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147</xdr:row>
          <xdr:rowOff>22860</xdr:rowOff>
        </xdr:from>
        <xdr:to>
          <xdr:col>10</xdr:col>
          <xdr:colOff>22860</xdr:colOff>
          <xdr:row>147</xdr:row>
          <xdr:rowOff>251460</xdr:rowOff>
        </xdr:to>
        <xdr:sp macro="" textlink="">
          <xdr:nvSpPr>
            <xdr:cNvPr id="26827" name="Check Box 203" hidden="1">
              <a:extLst>
                <a:ext uri="{63B3BB69-23CF-44E3-9099-C40C66FF867C}">
                  <a14:compatExt spid="_x0000_s2682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xdr:colOff>
          <xdr:row>147</xdr:row>
          <xdr:rowOff>22860</xdr:rowOff>
        </xdr:from>
        <xdr:to>
          <xdr:col>7</xdr:col>
          <xdr:colOff>335280</xdr:colOff>
          <xdr:row>147</xdr:row>
          <xdr:rowOff>251460</xdr:rowOff>
        </xdr:to>
        <xdr:sp macro="" textlink="">
          <xdr:nvSpPr>
            <xdr:cNvPr id="26828" name="Check Box 204" hidden="1">
              <a:extLst>
                <a:ext uri="{63B3BB69-23CF-44E3-9099-C40C66FF867C}">
                  <a14:compatExt spid="_x0000_s2682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151</xdr:row>
          <xdr:rowOff>22860</xdr:rowOff>
        </xdr:from>
        <xdr:to>
          <xdr:col>10</xdr:col>
          <xdr:colOff>22860</xdr:colOff>
          <xdr:row>151</xdr:row>
          <xdr:rowOff>251460</xdr:rowOff>
        </xdr:to>
        <xdr:sp macro="" textlink="">
          <xdr:nvSpPr>
            <xdr:cNvPr id="26829" name="Check Box 205" hidden="1">
              <a:extLst>
                <a:ext uri="{63B3BB69-23CF-44E3-9099-C40C66FF867C}">
                  <a14:compatExt spid="_x0000_s2682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159</xdr:row>
          <xdr:rowOff>22860</xdr:rowOff>
        </xdr:from>
        <xdr:to>
          <xdr:col>10</xdr:col>
          <xdr:colOff>22860</xdr:colOff>
          <xdr:row>159</xdr:row>
          <xdr:rowOff>251460</xdr:rowOff>
        </xdr:to>
        <xdr:sp macro="" textlink="">
          <xdr:nvSpPr>
            <xdr:cNvPr id="26830" name="Check Box 206" hidden="1">
              <a:extLst>
                <a:ext uri="{63B3BB69-23CF-44E3-9099-C40C66FF867C}">
                  <a14:compatExt spid="_x0000_s2683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163</xdr:row>
          <xdr:rowOff>22860</xdr:rowOff>
        </xdr:from>
        <xdr:to>
          <xdr:col>10</xdr:col>
          <xdr:colOff>22860</xdr:colOff>
          <xdr:row>164</xdr:row>
          <xdr:rowOff>22860</xdr:rowOff>
        </xdr:to>
        <xdr:sp macro="" textlink="">
          <xdr:nvSpPr>
            <xdr:cNvPr id="26831" name="Check Box 207" hidden="1">
              <a:extLst>
                <a:ext uri="{63B3BB69-23CF-44E3-9099-C40C66FF867C}">
                  <a14:compatExt spid="_x0000_s2683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xdr:colOff>
          <xdr:row>167</xdr:row>
          <xdr:rowOff>22860</xdr:rowOff>
        </xdr:from>
        <xdr:to>
          <xdr:col>7</xdr:col>
          <xdr:colOff>327660</xdr:colOff>
          <xdr:row>167</xdr:row>
          <xdr:rowOff>236220</xdr:rowOff>
        </xdr:to>
        <xdr:sp macro="" textlink="">
          <xdr:nvSpPr>
            <xdr:cNvPr id="26839" name="Check Box 215" hidden="1">
              <a:extLst>
                <a:ext uri="{63B3BB69-23CF-44E3-9099-C40C66FF867C}">
                  <a14:compatExt spid="_x0000_s2683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167</xdr:row>
          <xdr:rowOff>22860</xdr:rowOff>
        </xdr:from>
        <xdr:to>
          <xdr:col>10</xdr:col>
          <xdr:colOff>22860</xdr:colOff>
          <xdr:row>167</xdr:row>
          <xdr:rowOff>236220</xdr:rowOff>
        </xdr:to>
        <xdr:sp macro="" textlink="">
          <xdr:nvSpPr>
            <xdr:cNvPr id="26840" name="Check Box 216" hidden="1">
              <a:extLst>
                <a:ext uri="{63B3BB69-23CF-44E3-9099-C40C66FF867C}">
                  <a14:compatExt spid="_x0000_s2684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xdr:colOff>
          <xdr:row>172</xdr:row>
          <xdr:rowOff>83820</xdr:rowOff>
        </xdr:from>
        <xdr:to>
          <xdr:col>7</xdr:col>
          <xdr:colOff>327660</xdr:colOff>
          <xdr:row>172</xdr:row>
          <xdr:rowOff>304800</xdr:rowOff>
        </xdr:to>
        <xdr:sp macro="" textlink="">
          <xdr:nvSpPr>
            <xdr:cNvPr id="26842" name="Check Box 218" hidden="1">
              <a:extLst>
                <a:ext uri="{63B3BB69-23CF-44E3-9099-C40C66FF867C}">
                  <a14:compatExt spid="_x0000_s2684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172</xdr:row>
          <xdr:rowOff>83820</xdr:rowOff>
        </xdr:from>
        <xdr:to>
          <xdr:col>10</xdr:col>
          <xdr:colOff>22860</xdr:colOff>
          <xdr:row>172</xdr:row>
          <xdr:rowOff>304800</xdr:rowOff>
        </xdr:to>
        <xdr:sp macro="" textlink="">
          <xdr:nvSpPr>
            <xdr:cNvPr id="26843" name="Check Box 219" hidden="1">
              <a:extLst>
                <a:ext uri="{63B3BB69-23CF-44E3-9099-C40C66FF867C}">
                  <a14:compatExt spid="_x0000_s2684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655320</xdr:colOff>
          <xdr:row>65</xdr:row>
          <xdr:rowOff>106680</xdr:rowOff>
        </xdr:from>
        <xdr:to>
          <xdr:col>4</xdr:col>
          <xdr:colOff>975360</xdr:colOff>
          <xdr:row>65</xdr:row>
          <xdr:rowOff>327660</xdr:rowOff>
        </xdr:to>
        <xdr:sp macro="" textlink="">
          <xdr:nvSpPr>
            <xdr:cNvPr id="26844" name="Check Box 220" hidden="1">
              <a:extLst>
                <a:ext uri="{63B3BB69-23CF-44E3-9099-C40C66FF867C}">
                  <a14:compatExt spid="_x0000_s2684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403860</xdr:colOff>
          <xdr:row>65</xdr:row>
          <xdr:rowOff>99060</xdr:rowOff>
        </xdr:from>
        <xdr:to>
          <xdr:col>2</xdr:col>
          <xdr:colOff>716280</xdr:colOff>
          <xdr:row>65</xdr:row>
          <xdr:rowOff>327660</xdr:rowOff>
        </xdr:to>
        <xdr:sp macro="" textlink="">
          <xdr:nvSpPr>
            <xdr:cNvPr id="26845" name="Check Box 221" hidden="1">
              <a:extLst>
                <a:ext uri="{63B3BB69-23CF-44E3-9099-C40C66FF867C}">
                  <a14:compatExt spid="_x0000_s2684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426720</xdr:colOff>
          <xdr:row>65</xdr:row>
          <xdr:rowOff>106680</xdr:rowOff>
        </xdr:from>
        <xdr:to>
          <xdr:col>6</xdr:col>
          <xdr:colOff>746760</xdr:colOff>
          <xdr:row>65</xdr:row>
          <xdr:rowOff>327660</xdr:rowOff>
        </xdr:to>
        <xdr:sp macro="" textlink="">
          <xdr:nvSpPr>
            <xdr:cNvPr id="26846" name="Check Box 222" hidden="1">
              <a:extLst>
                <a:ext uri="{63B3BB69-23CF-44E3-9099-C40C66FF867C}">
                  <a14:compatExt spid="_x0000_s2684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388620</xdr:colOff>
          <xdr:row>65</xdr:row>
          <xdr:rowOff>106680</xdr:rowOff>
        </xdr:from>
        <xdr:to>
          <xdr:col>3</xdr:col>
          <xdr:colOff>708660</xdr:colOff>
          <xdr:row>65</xdr:row>
          <xdr:rowOff>327660</xdr:rowOff>
        </xdr:to>
        <xdr:sp macro="" textlink="">
          <xdr:nvSpPr>
            <xdr:cNvPr id="26848" name="Check Box 224" hidden="1">
              <a:extLst>
                <a:ext uri="{63B3BB69-23CF-44E3-9099-C40C66FF867C}">
                  <a14:compatExt spid="_x0000_s2684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487680</xdr:colOff>
          <xdr:row>66</xdr:row>
          <xdr:rowOff>38100</xdr:rowOff>
        </xdr:from>
        <xdr:to>
          <xdr:col>2</xdr:col>
          <xdr:colOff>800100</xdr:colOff>
          <xdr:row>66</xdr:row>
          <xdr:rowOff>251460</xdr:rowOff>
        </xdr:to>
        <xdr:sp macro="" textlink="">
          <xdr:nvSpPr>
            <xdr:cNvPr id="26851" name="Check Box 227" hidden="1">
              <a:extLst>
                <a:ext uri="{63B3BB69-23CF-44E3-9099-C40C66FF867C}">
                  <a14:compatExt spid="_x0000_s2685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426720</xdr:colOff>
          <xdr:row>66</xdr:row>
          <xdr:rowOff>38100</xdr:rowOff>
        </xdr:from>
        <xdr:to>
          <xdr:col>6</xdr:col>
          <xdr:colOff>746760</xdr:colOff>
          <xdr:row>66</xdr:row>
          <xdr:rowOff>251460</xdr:rowOff>
        </xdr:to>
        <xdr:sp macro="" textlink="">
          <xdr:nvSpPr>
            <xdr:cNvPr id="26852" name="Check Box 228" hidden="1">
              <a:extLst>
                <a:ext uri="{63B3BB69-23CF-44E3-9099-C40C66FF867C}">
                  <a14:compatExt spid="_x0000_s2685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133</xdr:row>
          <xdr:rowOff>22860</xdr:rowOff>
        </xdr:from>
        <xdr:to>
          <xdr:col>6</xdr:col>
          <xdr:colOff>144780</xdr:colOff>
          <xdr:row>133</xdr:row>
          <xdr:rowOff>220980</xdr:rowOff>
        </xdr:to>
        <xdr:sp macro="" textlink="">
          <xdr:nvSpPr>
            <xdr:cNvPr id="26854" name="Check Box 230" hidden="1">
              <a:extLst>
                <a:ext uri="{63B3BB69-23CF-44E3-9099-C40C66FF867C}">
                  <a14:compatExt spid="_x0000_s2685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135</xdr:row>
          <xdr:rowOff>22860</xdr:rowOff>
        </xdr:from>
        <xdr:to>
          <xdr:col>6</xdr:col>
          <xdr:colOff>144780</xdr:colOff>
          <xdr:row>135</xdr:row>
          <xdr:rowOff>228600</xdr:rowOff>
        </xdr:to>
        <xdr:sp macro="" textlink="">
          <xdr:nvSpPr>
            <xdr:cNvPr id="26855" name="Check Box 231" hidden="1">
              <a:extLst>
                <a:ext uri="{63B3BB69-23CF-44E3-9099-C40C66FF867C}">
                  <a14:compatExt spid="_x0000_s2685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137</xdr:row>
          <xdr:rowOff>22860</xdr:rowOff>
        </xdr:from>
        <xdr:to>
          <xdr:col>6</xdr:col>
          <xdr:colOff>144780</xdr:colOff>
          <xdr:row>137</xdr:row>
          <xdr:rowOff>228600</xdr:rowOff>
        </xdr:to>
        <xdr:sp macro="" textlink="">
          <xdr:nvSpPr>
            <xdr:cNvPr id="26856" name="Check Box 232" hidden="1">
              <a:extLst>
                <a:ext uri="{63B3BB69-23CF-44E3-9099-C40C66FF867C}">
                  <a14:compatExt spid="_x0000_s2685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138</xdr:row>
          <xdr:rowOff>22860</xdr:rowOff>
        </xdr:from>
        <xdr:to>
          <xdr:col>6</xdr:col>
          <xdr:colOff>144780</xdr:colOff>
          <xdr:row>138</xdr:row>
          <xdr:rowOff>228600</xdr:rowOff>
        </xdr:to>
        <xdr:sp macro="" textlink="">
          <xdr:nvSpPr>
            <xdr:cNvPr id="26857" name="Check Box 233" hidden="1">
              <a:extLst>
                <a:ext uri="{63B3BB69-23CF-44E3-9099-C40C66FF867C}">
                  <a14:compatExt spid="_x0000_s2685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139</xdr:row>
          <xdr:rowOff>22860</xdr:rowOff>
        </xdr:from>
        <xdr:to>
          <xdr:col>6</xdr:col>
          <xdr:colOff>144780</xdr:colOff>
          <xdr:row>139</xdr:row>
          <xdr:rowOff>228600</xdr:rowOff>
        </xdr:to>
        <xdr:sp macro="" textlink="">
          <xdr:nvSpPr>
            <xdr:cNvPr id="26858" name="Check Box 234" hidden="1">
              <a:extLst>
                <a:ext uri="{63B3BB69-23CF-44E3-9099-C40C66FF867C}">
                  <a14:compatExt spid="_x0000_s2685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140</xdr:row>
          <xdr:rowOff>22860</xdr:rowOff>
        </xdr:from>
        <xdr:to>
          <xdr:col>6</xdr:col>
          <xdr:colOff>144780</xdr:colOff>
          <xdr:row>140</xdr:row>
          <xdr:rowOff>228600</xdr:rowOff>
        </xdr:to>
        <xdr:sp macro="" textlink="">
          <xdr:nvSpPr>
            <xdr:cNvPr id="26859" name="Check Box 235" hidden="1">
              <a:extLst>
                <a:ext uri="{63B3BB69-23CF-44E3-9099-C40C66FF867C}">
                  <a14:compatExt spid="_x0000_s2685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136</xdr:row>
          <xdr:rowOff>22860</xdr:rowOff>
        </xdr:from>
        <xdr:to>
          <xdr:col>6</xdr:col>
          <xdr:colOff>144780</xdr:colOff>
          <xdr:row>136</xdr:row>
          <xdr:rowOff>228600</xdr:rowOff>
        </xdr:to>
        <xdr:sp macro="" textlink="">
          <xdr:nvSpPr>
            <xdr:cNvPr id="26860" name="Check Box 236" hidden="1">
              <a:extLst>
                <a:ext uri="{63B3BB69-23CF-44E3-9099-C40C66FF867C}">
                  <a14:compatExt spid="_x0000_s2686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134</xdr:row>
          <xdr:rowOff>7620</xdr:rowOff>
        </xdr:from>
        <xdr:to>
          <xdr:col>6</xdr:col>
          <xdr:colOff>144780</xdr:colOff>
          <xdr:row>134</xdr:row>
          <xdr:rowOff>220980</xdr:rowOff>
        </xdr:to>
        <xdr:sp macro="" textlink="">
          <xdr:nvSpPr>
            <xdr:cNvPr id="26861" name="Check Box 237" hidden="1">
              <a:extLst>
                <a:ext uri="{63B3BB69-23CF-44E3-9099-C40C66FF867C}">
                  <a14:compatExt spid="_x0000_s2686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xdr:colOff>
          <xdr:row>176</xdr:row>
          <xdr:rowOff>83820</xdr:rowOff>
        </xdr:from>
        <xdr:to>
          <xdr:col>7</xdr:col>
          <xdr:colOff>327660</xdr:colOff>
          <xdr:row>177</xdr:row>
          <xdr:rowOff>22860</xdr:rowOff>
        </xdr:to>
        <xdr:sp macro="" textlink="">
          <xdr:nvSpPr>
            <xdr:cNvPr id="26862" name="Check Box 238" hidden="1">
              <a:extLst>
                <a:ext uri="{63B3BB69-23CF-44E3-9099-C40C66FF867C}">
                  <a14:compatExt spid="_x0000_s2686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176</xdr:row>
          <xdr:rowOff>83820</xdr:rowOff>
        </xdr:from>
        <xdr:to>
          <xdr:col>10</xdr:col>
          <xdr:colOff>22860</xdr:colOff>
          <xdr:row>177</xdr:row>
          <xdr:rowOff>22860</xdr:rowOff>
        </xdr:to>
        <xdr:sp macro="" textlink="">
          <xdr:nvSpPr>
            <xdr:cNvPr id="26863" name="Check Box 239" hidden="1">
              <a:extLst>
                <a:ext uri="{63B3BB69-23CF-44E3-9099-C40C66FF867C}">
                  <a14:compatExt spid="_x0000_s26863"/>
                </a:ext>
              </a:extLst>
            </xdr:cNvPr>
            <xdr:cNvSpPr/>
          </xdr:nvSpPr>
          <xdr:spPr>
            <a:xfrm>
              <a:off x="0" y="0"/>
              <a:ext cx="0" cy="0"/>
            </a:xfrm>
            <a:prstGeom prst="rect">
              <a:avLst/>
            </a:prstGeom>
          </xdr:spPr>
        </xdr:sp>
        <xdr:clientData/>
      </xdr:twoCellAnchor>
    </mc:Choice>
    <mc:Fallback/>
  </mc:AlternateContent>
  <xdr:oneCellAnchor>
    <xdr:from>
      <xdr:col>6</xdr:col>
      <xdr:colOff>525780</xdr:colOff>
      <xdr:row>68</xdr:row>
      <xdr:rowOff>106680</xdr:rowOff>
    </xdr:from>
    <xdr:ext cx="60960" cy="189914"/>
    <xdr:sp macro="" textlink="">
      <xdr:nvSpPr>
        <xdr:cNvPr id="26866" name="Text Box 242"/>
        <xdr:cNvSpPr txBox="1">
          <a:spLocks noChangeArrowheads="1"/>
        </xdr:cNvSpPr>
      </xdr:nvSpPr>
      <xdr:spPr bwMode="auto">
        <a:xfrm>
          <a:off x="4503420" y="12702540"/>
          <a:ext cx="6096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twoCellAnchor>
    <xdr:from>
      <xdr:col>3</xdr:col>
      <xdr:colOff>906780</xdr:colOff>
      <xdr:row>75</xdr:row>
      <xdr:rowOff>38100</xdr:rowOff>
    </xdr:from>
    <xdr:to>
      <xdr:col>4</xdr:col>
      <xdr:colOff>815340</xdr:colOff>
      <xdr:row>75</xdr:row>
      <xdr:rowOff>190500</xdr:rowOff>
    </xdr:to>
    <xdr:grpSp>
      <xdr:nvGrpSpPr>
        <xdr:cNvPr id="26884" name="Group 260"/>
        <xdr:cNvGrpSpPr>
          <a:grpSpLocks/>
        </xdr:cNvGrpSpPr>
      </xdr:nvGrpSpPr>
      <xdr:grpSpPr bwMode="auto">
        <a:xfrm>
          <a:off x="2553872" y="13578254"/>
          <a:ext cx="981222" cy="152400"/>
          <a:chOff x="272" y="1459"/>
          <a:chExt cx="101" cy="14"/>
        </a:xfrm>
      </xdr:grpSpPr>
      <mc:AlternateContent xmlns:mc="http://schemas.openxmlformats.org/markup-compatibility/2006">
        <mc:Choice xmlns:a14="http://schemas.microsoft.com/office/drawing/2010/main" Requires="a14">
          <xdr:sp macro="" textlink="">
            <xdr:nvSpPr>
              <xdr:cNvPr id="26885" name="Check Box 261" hidden="1">
                <a:extLst>
                  <a:ext uri="{63B3BB69-23CF-44E3-9099-C40C66FF867C}">
                    <a14:compatExt spid="_x0000_s26885"/>
                  </a:ext>
                </a:extLst>
              </xdr:cNvPr>
              <xdr:cNvSpPr/>
            </xdr:nvSpPr>
            <xdr:spPr>
              <a:xfrm>
                <a:off x="272" y="1460"/>
                <a:ext cx="32" cy="13"/>
              </a:xfrm>
              <a:prstGeom prst="rect">
                <a:avLst/>
              </a:prstGeom>
            </xdr:spPr>
          </xdr:sp>
        </mc:Choice>
        <mc:Fallback/>
      </mc:AlternateContent>
      <xdr:sp macro="" textlink="">
        <xdr:nvSpPr>
          <xdr:cNvPr id="26886" name="Text Box 262"/>
          <xdr:cNvSpPr txBox="1">
            <a:spLocks noChangeArrowheads="1"/>
          </xdr:cNvSpPr>
        </xdr:nvSpPr>
        <xdr:spPr bwMode="auto">
          <a:xfrm>
            <a:off x="298" y="1459"/>
            <a:ext cx="16" cy="14"/>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27432" rIns="0" bIns="0" anchor="t" upright="1">
            <a:spAutoFit/>
          </a:bodyPr>
          <a:lstStyle/>
          <a:p>
            <a:pPr algn="l" rtl="0">
              <a:defRPr sz="1000"/>
            </a:pPr>
            <a:r>
              <a:rPr lang="de-DE" sz="800" b="0" i="0" u="none" strike="noStrike" baseline="0">
                <a:solidFill>
                  <a:srgbClr val="000000"/>
                </a:solidFill>
                <a:latin typeface="Arial"/>
                <a:cs typeface="Arial"/>
              </a:rPr>
              <a:t>Ja</a:t>
            </a:r>
          </a:p>
        </xdr:txBody>
      </xdr:sp>
      <mc:AlternateContent xmlns:mc="http://schemas.openxmlformats.org/markup-compatibility/2006">
        <mc:Choice xmlns:a14="http://schemas.microsoft.com/office/drawing/2010/main" Requires="a14">
          <xdr:sp macro="" textlink="">
            <xdr:nvSpPr>
              <xdr:cNvPr id="26887" name="Check Box 263" hidden="1">
                <a:extLst>
                  <a:ext uri="{63B3BB69-23CF-44E3-9099-C40C66FF867C}">
                    <a14:compatExt spid="_x0000_s26887"/>
                  </a:ext>
                </a:extLst>
              </xdr:cNvPr>
              <xdr:cNvSpPr/>
            </xdr:nvSpPr>
            <xdr:spPr>
              <a:xfrm>
                <a:off x="322" y="1460"/>
                <a:ext cx="32" cy="13"/>
              </a:xfrm>
              <a:prstGeom prst="rect">
                <a:avLst/>
              </a:prstGeom>
            </xdr:spPr>
          </xdr:sp>
        </mc:Choice>
        <mc:Fallback/>
      </mc:AlternateContent>
      <xdr:sp macro="" textlink="">
        <xdr:nvSpPr>
          <xdr:cNvPr id="26888" name="Text Box 264"/>
          <xdr:cNvSpPr txBox="1">
            <a:spLocks noChangeArrowheads="1"/>
          </xdr:cNvSpPr>
        </xdr:nvSpPr>
        <xdr:spPr bwMode="auto">
          <a:xfrm>
            <a:off x="348" y="1459"/>
            <a:ext cx="25" cy="14"/>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27432" rIns="0" bIns="0" anchor="t" upright="1">
            <a:spAutoFit/>
          </a:bodyPr>
          <a:lstStyle/>
          <a:p>
            <a:pPr algn="l" rtl="0">
              <a:defRPr sz="1000"/>
            </a:pPr>
            <a:r>
              <a:rPr lang="de-DE" sz="800" b="0" i="0" u="none" strike="noStrike" baseline="0">
                <a:solidFill>
                  <a:srgbClr val="000000"/>
                </a:solidFill>
                <a:latin typeface="Arial"/>
                <a:cs typeface="Arial"/>
              </a:rPr>
              <a:t>Nein</a:t>
            </a:r>
          </a:p>
        </xdr:txBody>
      </xdr:sp>
    </xdr:grpSp>
    <xdr:clientData/>
  </xdr:twoCellAnchor>
  <xdr:oneCellAnchor>
    <xdr:from>
      <xdr:col>6</xdr:col>
      <xdr:colOff>525780</xdr:colOff>
      <xdr:row>75</xdr:row>
      <xdr:rowOff>106680</xdr:rowOff>
    </xdr:from>
    <xdr:ext cx="60960" cy="182880"/>
    <xdr:sp macro="" textlink="">
      <xdr:nvSpPr>
        <xdr:cNvPr id="26889" name="Text Box 265"/>
        <xdr:cNvSpPr txBox="1">
          <a:spLocks noChangeArrowheads="1"/>
        </xdr:cNvSpPr>
      </xdr:nvSpPr>
      <xdr:spPr bwMode="auto">
        <a:xfrm>
          <a:off x="4503420" y="1358646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twoCellAnchor>
    <xdr:from>
      <xdr:col>7</xdr:col>
      <xdr:colOff>105510</xdr:colOff>
      <xdr:row>72</xdr:row>
      <xdr:rowOff>76200</xdr:rowOff>
    </xdr:from>
    <xdr:to>
      <xdr:col>8</xdr:col>
      <xdr:colOff>154747</xdr:colOff>
      <xdr:row>72</xdr:row>
      <xdr:rowOff>228600</xdr:rowOff>
    </xdr:to>
    <xdr:grpSp>
      <xdr:nvGrpSpPr>
        <xdr:cNvPr id="115" name="Group 260"/>
        <xdr:cNvGrpSpPr>
          <a:grpSpLocks/>
        </xdr:cNvGrpSpPr>
      </xdr:nvGrpSpPr>
      <xdr:grpSpPr bwMode="auto">
        <a:xfrm>
          <a:off x="5017479" y="13211908"/>
          <a:ext cx="981222" cy="152400"/>
          <a:chOff x="272" y="1459"/>
          <a:chExt cx="101" cy="14"/>
        </a:xfrm>
      </xdr:grpSpPr>
      <mc:AlternateContent xmlns:mc="http://schemas.openxmlformats.org/markup-compatibility/2006">
        <mc:Choice xmlns:a14="http://schemas.microsoft.com/office/drawing/2010/main" Requires="a14">
          <xdr:sp macro="" textlink="">
            <xdr:nvSpPr>
              <xdr:cNvPr id="2" name="Check Box 264" hidden="1">
                <a:extLst>
                  <a:ext uri="{63B3BB69-23CF-44E3-9099-C40C66FF867C}">
                    <a14:compatExt spid="_x0000_s26888"/>
                  </a:ext>
                </a:extLst>
              </xdr:cNvPr>
              <xdr:cNvSpPr/>
            </xdr:nvSpPr>
            <xdr:spPr>
              <a:xfrm>
                <a:off x="272" y="1460"/>
                <a:ext cx="32" cy="13"/>
              </a:xfrm>
              <a:prstGeom prst="rect">
                <a:avLst/>
              </a:prstGeom>
            </xdr:spPr>
          </xdr:sp>
        </mc:Choice>
        <mc:Fallback/>
      </mc:AlternateContent>
      <xdr:sp macro="" textlink="">
        <xdr:nvSpPr>
          <xdr:cNvPr id="117" name="Text Box 262"/>
          <xdr:cNvSpPr txBox="1">
            <a:spLocks noChangeArrowheads="1"/>
          </xdr:cNvSpPr>
        </xdr:nvSpPr>
        <xdr:spPr bwMode="auto">
          <a:xfrm>
            <a:off x="298" y="1459"/>
            <a:ext cx="16" cy="14"/>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27432" rIns="0" bIns="0" anchor="t" upright="1">
            <a:spAutoFit/>
          </a:bodyPr>
          <a:lstStyle/>
          <a:p>
            <a:pPr algn="l" rtl="0">
              <a:defRPr sz="1000"/>
            </a:pPr>
            <a:r>
              <a:rPr lang="de-DE" sz="800" b="0" i="0" u="none" strike="noStrike" baseline="0">
                <a:solidFill>
                  <a:srgbClr val="000000"/>
                </a:solidFill>
                <a:latin typeface="Arial"/>
                <a:cs typeface="Arial"/>
              </a:rPr>
              <a:t>Ja</a:t>
            </a:r>
          </a:p>
        </xdr:txBody>
      </xdr:sp>
      <mc:AlternateContent xmlns:mc="http://schemas.openxmlformats.org/markup-compatibility/2006">
        <mc:Choice xmlns:a14="http://schemas.microsoft.com/office/drawing/2010/main" Requires="a14">
          <xdr:sp macro="" textlink="">
            <xdr:nvSpPr>
              <xdr:cNvPr id="3" name="Check Box 265" hidden="1">
                <a:extLst>
                  <a:ext uri="{63B3BB69-23CF-44E3-9099-C40C66FF867C}">
                    <a14:compatExt spid="_x0000_s26889"/>
                  </a:ext>
                </a:extLst>
              </xdr:cNvPr>
              <xdr:cNvSpPr/>
            </xdr:nvSpPr>
            <xdr:spPr>
              <a:xfrm>
                <a:off x="322" y="1460"/>
                <a:ext cx="32" cy="13"/>
              </a:xfrm>
              <a:prstGeom prst="rect">
                <a:avLst/>
              </a:prstGeom>
            </xdr:spPr>
          </xdr:sp>
        </mc:Choice>
        <mc:Fallback/>
      </mc:AlternateContent>
      <xdr:sp macro="" textlink="">
        <xdr:nvSpPr>
          <xdr:cNvPr id="119" name="Text Box 264"/>
          <xdr:cNvSpPr txBox="1">
            <a:spLocks noChangeArrowheads="1"/>
          </xdr:cNvSpPr>
        </xdr:nvSpPr>
        <xdr:spPr bwMode="auto">
          <a:xfrm>
            <a:off x="348" y="1459"/>
            <a:ext cx="25" cy="14"/>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27432" rIns="0" bIns="0" anchor="t" upright="1">
            <a:spAutoFit/>
          </a:bodyPr>
          <a:lstStyle/>
          <a:p>
            <a:pPr algn="l" rtl="0">
              <a:defRPr sz="1000"/>
            </a:pPr>
            <a:r>
              <a:rPr lang="de-DE" sz="800" b="0" i="0" u="none" strike="noStrike" baseline="0">
                <a:solidFill>
                  <a:srgbClr val="000000"/>
                </a:solidFill>
                <a:latin typeface="Arial"/>
                <a:cs typeface="Arial"/>
              </a:rPr>
              <a:t>Nein</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1371600</xdr:colOff>
          <xdr:row>175</xdr:row>
          <xdr:rowOff>22860</xdr:rowOff>
        </xdr:from>
        <xdr:to>
          <xdr:col>5</xdr:col>
          <xdr:colOff>266700</xdr:colOff>
          <xdr:row>175</xdr:row>
          <xdr:rowOff>236220</xdr:rowOff>
        </xdr:to>
        <xdr:sp macro="" textlink="">
          <xdr:nvSpPr>
            <xdr:cNvPr id="17424" name="Check Box 16" hidden="1">
              <a:extLst>
                <a:ext uri="{63B3BB69-23CF-44E3-9099-C40C66FF867C}">
                  <a14:compatExt spid="_x0000_s17424"/>
                </a:ext>
              </a:extLst>
            </xdr:cNvPr>
            <xdr:cNvSpPr/>
          </xdr:nvSpPr>
          <xdr:spPr>
            <a:xfrm>
              <a:off x="0" y="0"/>
              <a:ext cx="0" cy="0"/>
            </a:xfrm>
            <a:prstGeom prst="rect">
              <a:avLst/>
            </a:prstGeom>
          </xdr:spPr>
        </xdr:sp>
        <xdr:clientData/>
      </xdr:twoCellAnchor>
    </mc:Choice>
    <mc:Fallback/>
  </mc:AlternateContent>
  <xdr:twoCellAnchor>
    <xdr:from>
      <xdr:col>3</xdr:col>
      <xdr:colOff>1135380</xdr:colOff>
      <xdr:row>319</xdr:row>
      <xdr:rowOff>0</xdr:rowOff>
    </xdr:from>
    <xdr:to>
      <xdr:col>4</xdr:col>
      <xdr:colOff>0</xdr:colOff>
      <xdr:row>319</xdr:row>
      <xdr:rowOff>0</xdr:rowOff>
    </xdr:to>
    <xdr:sp macro="" textlink="">
      <xdr:nvSpPr>
        <xdr:cNvPr id="17439" name="Rectangle 31"/>
        <xdr:cNvSpPr>
          <a:spLocks noChangeArrowheads="1"/>
        </xdr:cNvSpPr>
      </xdr:nvSpPr>
      <xdr:spPr bwMode="auto">
        <a:xfrm>
          <a:off x="1143000" y="636955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319</xdr:row>
      <xdr:rowOff>0</xdr:rowOff>
    </xdr:from>
    <xdr:to>
      <xdr:col>4</xdr:col>
      <xdr:colOff>0</xdr:colOff>
      <xdr:row>319</xdr:row>
      <xdr:rowOff>0</xdr:rowOff>
    </xdr:to>
    <xdr:sp macro="" textlink="">
      <xdr:nvSpPr>
        <xdr:cNvPr id="17440" name="Rectangle 32"/>
        <xdr:cNvSpPr>
          <a:spLocks noChangeArrowheads="1"/>
        </xdr:cNvSpPr>
      </xdr:nvSpPr>
      <xdr:spPr bwMode="auto">
        <a:xfrm>
          <a:off x="1143000" y="636955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319</xdr:row>
      <xdr:rowOff>0</xdr:rowOff>
    </xdr:from>
    <xdr:to>
      <xdr:col>4</xdr:col>
      <xdr:colOff>0</xdr:colOff>
      <xdr:row>319</xdr:row>
      <xdr:rowOff>0</xdr:rowOff>
    </xdr:to>
    <xdr:sp macro="" textlink="">
      <xdr:nvSpPr>
        <xdr:cNvPr id="17441" name="Rectangle 33"/>
        <xdr:cNvSpPr>
          <a:spLocks noChangeArrowheads="1"/>
        </xdr:cNvSpPr>
      </xdr:nvSpPr>
      <xdr:spPr bwMode="auto">
        <a:xfrm>
          <a:off x="1143000" y="636955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319</xdr:row>
      <xdr:rowOff>0</xdr:rowOff>
    </xdr:from>
    <xdr:to>
      <xdr:col>4</xdr:col>
      <xdr:colOff>0</xdr:colOff>
      <xdr:row>319</xdr:row>
      <xdr:rowOff>0</xdr:rowOff>
    </xdr:to>
    <xdr:sp macro="" textlink="">
      <xdr:nvSpPr>
        <xdr:cNvPr id="17442" name="Rectangle 34"/>
        <xdr:cNvSpPr>
          <a:spLocks noChangeArrowheads="1"/>
        </xdr:cNvSpPr>
      </xdr:nvSpPr>
      <xdr:spPr bwMode="auto">
        <a:xfrm>
          <a:off x="1143000" y="636955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319</xdr:row>
      <xdr:rowOff>0</xdr:rowOff>
    </xdr:from>
    <xdr:to>
      <xdr:col>4</xdr:col>
      <xdr:colOff>0</xdr:colOff>
      <xdr:row>319</xdr:row>
      <xdr:rowOff>0</xdr:rowOff>
    </xdr:to>
    <xdr:sp macro="" textlink="">
      <xdr:nvSpPr>
        <xdr:cNvPr id="17443" name="Rectangle 35"/>
        <xdr:cNvSpPr>
          <a:spLocks noChangeArrowheads="1"/>
        </xdr:cNvSpPr>
      </xdr:nvSpPr>
      <xdr:spPr bwMode="auto">
        <a:xfrm>
          <a:off x="1143000" y="636955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319</xdr:row>
      <xdr:rowOff>0</xdr:rowOff>
    </xdr:from>
    <xdr:to>
      <xdr:col>4</xdr:col>
      <xdr:colOff>0</xdr:colOff>
      <xdr:row>319</xdr:row>
      <xdr:rowOff>0</xdr:rowOff>
    </xdr:to>
    <xdr:sp macro="" textlink="">
      <xdr:nvSpPr>
        <xdr:cNvPr id="17444" name="Rectangle 36"/>
        <xdr:cNvSpPr>
          <a:spLocks noChangeArrowheads="1"/>
        </xdr:cNvSpPr>
      </xdr:nvSpPr>
      <xdr:spPr bwMode="auto">
        <a:xfrm>
          <a:off x="1143000" y="636955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30480</xdr:colOff>
      <xdr:row>319</xdr:row>
      <xdr:rowOff>0</xdr:rowOff>
    </xdr:from>
    <xdr:to>
      <xdr:col>4</xdr:col>
      <xdr:colOff>304800</xdr:colOff>
      <xdr:row>319</xdr:row>
      <xdr:rowOff>0</xdr:rowOff>
    </xdr:to>
    <xdr:sp macro="" textlink="">
      <xdr:nvSpPr>
        <xdr:cNvPr id="17445" name="Text Box 37"/>
        <xdr:cNvSpPr txBox="1">
          <a:spLocks noChangeArrowheads="1"/>
        </xdr:cNvSpPr>
      </xdr:nvSpPr>
      <xdr:spPr bwMode="auto">
        <a:xfrm>
          <a:off x="716280" y="63695580"/>
          <a:ext cx="7315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6</xdr:col>
      <xdr:colOff>30480</xdr:colOff>
      <xdr:row>319</xdr:row>
      <xdr:rowOff>0</xdr:rowOff>
    </xdr:from>
    <xdr:to>
      <xdr:col>6</xdr:col>
      <xdr:colOff>762000</xdr:colOff>
      <xdr:row>319</xdr:row>
      <xdr:rowOff>0</xdr:rowOff>
    </xdr:to>
    <xdr:sp macro="" textlink="">
      <xdr:nvSpPr>
        <xdr:cNvPr id="17446" name="Text Box 38"/>
        <xdr:cNvSpPr txBox="1">
          <a:spLocks noChangeArrowheads="1"/>
        </xdr:cNvSpPr>
      </xdr:nvSpPr>
      <xdr:spPr bwMode="auto">
        <a:xfrm>
          <a:off x="3489960" y="63695580"/>
          <a:ext cx="7315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Nachname:</a:t>
          </a:r>
        </a:p>
      </xdr:txBody>
    </xdr:sp>
    <xdr:clientData/>
  </xdr:twoCellAnchor>
  <xdr:twoCellAnchor>
    <xdr:from>
      <xdr:col>3</xdr:col>
      <xdr:colOff>30480</xdr:colOff>
      <xdr:row>319</xdr:row>
      <xdr:rowOff>0</xdr:rowOff>
    </xdr:from>
    <xdr:to>
      <xdr:col>4</xdr:col>
      <xdr:colOff>220980</xdr:colOff>
      <xdr:row>319</xdr:row>
      <xdr:rowOff>0</xdr:rowOff>
    </xdr:to>
    <xdr:sp macro="" textlink="">
      <xdr:nvSpPr>
        <xdr:cNvPr id="17447" name="Text Box 39"/>
        <xdr:cNvSpPr txBox="1">
          <a:spLocks noChangeArrowheads="1"/>
        </xdr:cNvSpPr>
      </xdr:nvSpPr>
      <xdr:spPr bwMode="auto">
        <a:xfrm>
          <a:off x="716280" y="63695580"/>
          <a:ext cx="64770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6</xdr:col>
      <xdr:colOff>30480</xdr:colOff>
      <xdr:row>319</xdr:row>
      <xdr:rowOff>0</xdr:rowOff>
    </xdr:from>
    <xdr:to>
      <xdr:col>6</xdr:col>
      <xdr:colOff>617220</xdr:colOff>
      <xdr:row>319</xdr:row>
      <xdr:rowOff>0</xdr:rowOff>
    </xdr:to>
    <xdr:sp macro="" textlink="">
      <xdr:nvSpPr>
        <xdr:cNvPr id="17448" name="Text Box 40"/>
        <xdr:cNvSpPr txBox="1">
          <a:spLocks noChangeArrowheads="1"/>
        </xdr:cNvSpPr>
      </xdr:nvSpPr>
      <xdr:spPr bwMode="auto">
        <a:xfrm>
          <a:off x="3489960" y="63695580"/>
          <a:ext cx="5867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5</xdr:col>
      <xdr:colOff>30480</xdr:colOff>
      <xdr:row>319</xdr:row>
      <xdr:rowOff>0</xdr:rowOff>
    </xdr:from>
    <xdr:to>
      <xdr:col>5</xdr:col>
      <xdr:colOff>853440</xdr:colOff>
      <xdr:row>319</xdr:row>
      <xdr:rowOff>0</xdr:rowOff>
    </xdr:to>
    <xdr:sp macro="" textlink="">
      <xdr:nvSpPr>
        <xdr:cNvPr id="17449" name="Text Box 41"/>
        <xdr:cNvSpPr txBox="1">
          <a:spLocks noChangeArrowheads="1"/>
        </xdr:cNvSpPr>
      </xdr:nvSpPr>
      <xdr:spPr bwMode="auto">
        <a:xfrm>
          <a:off x="2590800" y="63695580"/>
          <a:ext cx="82296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4</xdr:col>
      <xdr:colOff>594360</xdr:colOff>
      <xdr:row>376</xdr:row>
      <xdr:rowOff>0</xdr:rowOff>
    </xdr:from>
    <xdr:to>
      <xdr:col>8</xdr:col>
      <xdr:colOff>60960</xdr:colOff>
      <xdr:row>376</xdr:row>
      <xdr:rowOff>0</xdr:rowOff>
    </xdr:to>
    <xdr:sp macro="" textlink="">
      <xdr:nvSpPr>
        <xdr:cNvPr id="17450" name="Text Box 42"/>
        <xdr:cNvSpPr txBox="1">
          <a:spLocks noChangeArrowheads="1"/>
        </xdr:cNvSpPr>
      </xdr:nvSpPr>
      <xdr:spPr bwMode="auto">
        <a:xfrm>
          <a:off x="1737360" y="75117960"/>
          <a:ext cx="358140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Triebfahrzeuge .............................................................................</a:t>
          </a:r>
        </a:p>
      </xdr:txBody>
    </xdr:sp>
    <xdr:clientData/>
  </xdr:twoCellAnchor>
  <xdr:twoCellAnchor>
    <xdr:from>
      <xdr:col>4</xdr:col>
      <xdr:colOff>594360</xdr:colOff>
      <xdr:row>376</xdr:row>
      <xdr:rowOff>0</xdr:rowOff>
    </xdr:from>
    <xdr:to>
      <xdr:col>8</xdr:col>
      <xdr:colOff>7620</xdr:colOff>
      <xdr:row>376</xdr:row>
      <xdr:rowOff>0</xdr:rowOff>
    </xdr:to>
    <xdr:sp macro="" textlink="">
      <xdr:nvSpPr>
        <xdr:cNvPr id="17451" name="Text Box 43"/>
        <xdr:cNvSpPr txBox="1">
          <a:spLocks noChangeArrowheads="1"/>
        </xdr:cNvSpPr>
      </xdr:nvSpPr>
      <xdr:spPr bwMode="auto">
        <a:xfrm>
          <a:off x="1737360" y="75117960"/>
          <a:ext cx="352806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Personenwagen ...........................................................................</a:t>
          </a:r>
        </a:p>
      </xdr:txBody>
    </xdr:sp>
    <xdr:clientData/>
  </xdr:twoCellAnchor>
  <xdr:twoCellAnchor>
    <xdr:from>
      <xdr:col>4</xdr:col>
      <xdr:colOff>594360</xdr:colOff>
      <xdr:row>376</xdr:row>
      <xdr:rowOff>0</xdr:rowOff>
    </xdr:from>
    <xdr:to>
      <xdr:col>8</xdr:col>
      <xdr:colOff>76200</xdr:colOff>
      <xdr:row>376</xdr:row>
      <xdr:rowOff>0</xdr:rowOff>
    </xdr:to>
    <xdr:sp macro="" textlink="">
      <xdr:nvSpPr>
        <xdr:cNvPr id="17452" name="Text Box 44"/>
        <xdr:cNvSpPr txBox="1">
          <a:spLocks noChangeArrowheads="1"/>
        </xdr:cNvSpPr>
      </xdr:nvSpPr>
      <xdr:spPr bwMode="auto">
        <a:xfrm>
          <a:off x="1737360" y="75117960"/>
          <a:ext cx="359664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Güterwagen ..................................................................................</a:t>
          </a:r>
        </a:p>
      </xdr:txBody>
    </xdr:sp>
    <xdr:clientData/>
  </xdr:twoCellAnchor>
  <xdr:twoCellAnchor>
    <xdr:from>
      <xdr:col>4</xdr:col>
      <xdr:colOff>594360</xdr:colOff>
      <xdr:row>376</xdr:row>
      <xdr:rowOff>0</xdr:rowOff>
    </xdr:from>
    <xdr:to>
      <xdr:col>8</xdr:col>
      <xdr:colOff>68580</xdr:colOff>
      <xdr:row>376</xdr:row>
      <xdr:rowOff>0</xdr:rowOff>
    </xdr:to>
    <xdr:sp macro="" textlink="">
      <xdr:nvSpPr>
        <xdr:cNvPr id="17453" name="Text Box 45"/>
        <xdr:cNvSpPr txBox="1">
          <a:spLocks noChangeArrowheads="1"/>
        </xdr:cNvSpPr>
      </xdr:nvSpPr>
      <xdr:spPr bwMode="auto">
        <a:xfrm>
          <a:off x="1737360" y="75117960"/>
          <a:ext cx="35890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Dienstleistungen ............................................................................</a:t>
          </a:r>
        </a:p>
      </xdr:txBody>
    </xdr:sp>
    <xdr:clientData/>
  </xdr:twoCellAnchor>
  <xdr:twoCellAnchor>
    <xdr:from>
      <xdr:col>3</xdr:col>
      <xdr:colOff>1135380</xdr:colOff>
      <xdr:row>184</xdr:row>
      <xdr:rowOff>0</xdr:rowOff>
    </xdr:from>
    <xdr:to>
      <xdr:col>4</xdr:col>
      <xdr:colOff>0</xdr:colOff>
      <xdr:row>184</xdr:row>
      <xdr:rowOff>0</xdr:rowOff>
    </xdr:to>
    <xdr:sp macro="" textlink="">
      <xdr:nvSpPr>
        <xdr:cNvPr id="17454" name="Rectangle 46"/>
        <xdr:cNvSpPr>
          <a:spLocks noChangeArrowheads="1"/>
        </xdr:cNvSpPr>
      </xdr:nvSpPr>
      <xdr:spPr bwMode="auto">
        <a:xfrm>
          <a:off x="1143000" y="371779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190</xdr:row>
      <xdr:rowOff>0</xdr:rowOff>
    </xdr:from>
    <xdr:to>
      <xdr:col>4</xdr:col>
      <xdr:colOff>0</xdr:colOff>
      <xdr:row>191</xdr:row>
      <xdr:rowOff>0</xdr:rowOff>
    </xdr:to>
    <xdr:sp macro="" textlink="">
      <xdr:nvSpPr>
        <xdr:cNvPr id="17455" name="Rectangle 47"/>
        <xdr:cNvSpPr>
          <a:spLocks noChangeArrowheads="1"/>
        </xdr:cNvSpPr>
      </xdr:nvSpPr>
      <xdr:spPr bwMode="auto">
        <a:xfrm>
          <a:off x="1143000" y="38503860"/>
          <a:ext cx="0" cy="11430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184</xdr:row>
      <xdr:rowOff>0</xdr:rowOff>
    </xdr:from>
    <xdr:to>
      <xdr:col>4</xdr:col>
      <xdr:colOff>0</xdr:colOff>
      <xdr:row>184</xdr:row>
      <xdr:rowOff>0</xdr:rowOff>
    </xdr:to>
    <xdr:sp macro="" textlink="">
      <xdr:nvSpPr>
        <xdr:cNvPr id="17456" name="Rectangle 48"/>
        <xdr:cNvSpPr>
          <a:spLocks noChangeArrowheads="1"/>
        </xdr:cNvSpPr>
      </xdr:nvSpPr>
      <xdr:spPr bwMode="auto">
        <a:xfrm>
          <a:off x="1143000" y="371779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11</xdr:col>
      <xdr:colOff>30480</xdr:colOff>
      <xdr:row>345</xdr:row>
      <xdr:rowOff>22860</xdr:rowOff>
    </xdr:from>
    <xdr:to>
      <xdr:col>12</xdr:col>
      <xdr:colOff>579120</xdr:colOff>
      <xdr:row>345</xdr:row>
      <xdr:rowOff>22860</xdr:rowOff>
    </xdr:to>
    <xdr:sp macro="" textlink="">
      <xdr:nvSpPr>
        <xdr:cNvPr id="17457" name="Line 49"/>
        <xdr:cNvSpPr>
          <a:spLocks noChangeShapeType="1"/>
        </xdr:cNvSpPr>
      </xdr:nvSpPr>
      <xdr:spPr bwMode="auto">
        <a:xfrm>
          <a:off x="7086600" y="68343780"/>
          <a:ext cx="1333500" cy="0"/>
        </a:xfrm>
        <a:prstGeom prst="line">
          <a:avLst/>
        </a:prstGeom>
        <a:noFill/>
        <a:ln>
          <a:noFill/>
        </a:ln>
        <a:effectLst/>
        <a:extLst>
          <a:ext uri="{909E8E84-426E-40DD-AFC4-6F175D3DCCD1}">
            <a14:hiddenFill xmlns:a14="http://schemas.microsoft.com/office/drawing/2010/main">
              <a:no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mc:AlternateContent xmlns:mc="http://schemas.openxmlformats.org/markup-compatibility/2006">
    <mc:Choice xmlns:a14="http://schemas.microsoft.com/office/drawing/2010/main" Requires="a14">
      <xdr:twoCellAnchor editAs="oneCell">
        <xdr:from>
          <xdr:col>6</xdr:col>
          <xdr:colOff>403860</xdr:colOff>
          <xdr:row>414</xdr:row>
          <xdr:rowOff>68580</xdr:rowOff>
        </xdr:from>
        <xdr:to>
          <xdr:col>6</xdr:col>
          <xdr:colOff>716280</xdr:colOff>
          <xdr:row>415</xdr:row>
          <xdr:rowOff>38100</xdr:rowOff>
        </xdr:to>
        <xdr:sp macro="" textlink="">
          <xdr:nvSpPr>
            <xdr:cNvPr id="17461" name="Check Box 53" hidden="1">
              <a:extLst>
                <a:ext uri="{63B3BB69-23CF-44E3-9099-C40C66FF867C}">
                  <a14:compatExt spid="_x0000_s1746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411480</xdr:colOff>
          <xdr:row>414</xdr:row>
          <xdr:rowOff>68580</xdr:rowOff>
        </xdr:from>
        <xdr:to>
          <xdr:col>7</xdr:col>
          <xdr:colOff>723900</xdr:colOff>
          <xdr:row>415</xdr:row>
          <xdr:rowOff>38100</xdr:rowOff>
        </xdr:to>
        <xdr:sp macro="" textlink="">
          <xdr:nvSpPr>
            <xdr:cNvPr id="17462" name="Check Box 54" hidden="1">
              <a:extLst>
                <a:ext uri="{63B3BB69-23CF-44E3-9099-C40C66FF867C}">
                  <a14:compatExt spid="_x0000_s1746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449580</xdr:colOff>
          <xdr:row>85</xdr:row>
          <xdr:rowOff>60960</xdr:rowOff>
        </xdr:from>
        <xdr:to>
          <xdr:col>8</xdr:col>
          <xdr:colOff>762000</xdr:colOff>
          <xdr:row>85</xdr:row>
          <xdr:rowOff>289560</xdr:rowOff>
        </xdr:to>
        <xdr:sp macro="" textlink="">
          <xdr:nvSpPr>
            <xdr:cNvPr id="17463" name="Check Box 55" hidden="1">
              <a:extLst>
                <a:ext uri="{63B3BB69-23CF-44E3-9099-C40C66FF867C}">
                  <a14:compatExt spid="_x0000_s17463"/>
                </a:ext>
              </a:extLst>
            </xdr:cNvPr>
            <xdr:cNvSpPr/>
          </xdr:nvSpPr>
          <xdr:spPr>
            <a:xfrm>
              <a:off x="0" y="0"/>
              <a:ext cx="0" cy="0"/>
            </a:xfrm>
            <a:prstGeom prst="rect">
              <a:avLst/>
            </a:prstGeom>
          </xdr:spPr>
        </xdr:sp>
        <xdr:clientData/>
      </xdr:twoCellAnchor>
    </mc:Choice>
    <mc:Fallback/>
  </mc:AlternateContent>
  <xdr:twoCellAnchor>
    <xdr:from>
      <xdr:col>2</xdr:col>
      <xdr:colOff>1112520</xdr:colOff>
      <xdr:row>184</xdr:row>
      <xdr:rowOff>0</xdr:rowOff>
    </xdr:from>
    <xdr:to>
      <xdr:col>3</xdr:col>
      <xdr:colOff>0</xdr:colOff>
      <xdr:row>184</xdr:row>
      <xdr:rowOff>0</xdr:rowOff>
    </xdr:to>
    <xdr:sp macro="" textlink="">
      <xdr:nvSpPr>
        <xdr:cNvPr id="17472" name="Rectangle 64"/>
        <xdr:cNvSpPr>
          <a:spLocks noChangeArrowheads="1"/>
        </xdr:cNvSpPr>
      </xdr:nvSpPr>
      <xdr:spPr bwMode="auto">
        <a:xfrm>
          <a:off x="685800" y="371779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8</xdr:col>
          <xdr:colOff>7620</xdr:colOff>
          <xdr:row>343</xdr:row>
          <xdr:rowOff>106680</xdr:rowOff>
        </xdr:from>
        <xdr:to>
          <xdr:col>10</xdr:col>
          <xdr:colOff>76200</xdr:colOff>
          <xdr:row>344</xdr:row>
          <xdr:rowOff>0</xdr:rowOff>
        </xdr:to>
        <xdr:grpSp>
          <xdr:nvGrpSpPr>
            <xdr:cNvPr id="25634" name="Group 1058"/>
            <xdr:cNvGrpSpPr>
              <a:grpSpLocks/>
            </xdr:cNvGrpSpPr>
          </xdr:nvGrpSpPr>
          <xdr:grpSpPr bwMode="auto">
            <a:xfrm>
              <a:off x="5265420" y="68715988"/>
              <a:ext cx="1082626" cy="139504"/>
              <a:chOff x="512" y="2596"/>
              <a:chExt cx="111" cy="23"/>
            </a:xfrm>
          </xdr:grpSpPr>
          <xdr:sp macro="" textlink="">
            <xdr:nvSpPr>
              <xdr:cNvPr id="25635" name="Check Box 1059" hidden="1">
                <a:extLst>
                  <a:ext uri="{63B3BB69-23CF-44E3-9099-C40C66FF867C}">
                    <a14:compatExt spid="_x0000_s25635"/>
                  </a:ext>
                </a:extLst>
              </xdr:cNvPr>
              <xdr:cNvSpPr/>
            </xdr:nvSpPr>
            <xdr:spPr>
              <a:xfrm>
                <a:off x="512" y="2596"/>
                <a:ext cx="32" cy="23"/>
              </a:xfrm>
              <a:prstGeom prst="rect">
                <a:avLst/>
              </a:prstGeom>
            </xdr:spPr>
          </xdr:sp>
          <xdr:sp macro="" textlink="">
            <xdr:nvSpPr>
              <xdr:cNvPr id="25636" name="Check Box 1060" hidden="1">
                <a:extLst>
                  <a:ext uri="{63B3BB69-23CF-44E3-9099-C40C66FF867C}">
                    <a14:compatExt spid="_x0000_s25636"/>
                  </a:ext>
                </a:extLst>
              </xdr:cNvPr>
              <xdr:cNvSpPr/>
            </xdr:nvSpPr>
            <xdr:spPr>
              <a:xfrm>
                <a:off x="532" y="2596"/>
                <a:ext cx="32" cy="23"/>
              </a:xfrm>
              <a:prstGeom prst="rect">
                <a:avLst/>
              </a:prstGeom>
            </xdr:spPr>
          </xdr:sp>
          <xdr:sp macro="" textlink="">
            <xdr:nvSpPr>
              <xdr:cNvPr id="25637" name="Check Box 1061" hidden="1">
                <a:extLst>
                  <a:ext uri="{63B3BB69-23CF-44E3-9099-C40C66FF867C}">
                    <a14:compatExt spid="_x0000_s25637"/>
                  </a:ext>
                </a:extLst>
              </xdr:cNvPr>
              <xdr:cNvSpPr/>
            </xdr:nvSpPr>
            <xdr:spPr>
              <a:xfrm>
                <a:off x="552" y="2596"/>
                <a:ext cx="32" cy="23"/>
              </a:xfrm>
              <a:prstGeom prst="rect">
                <a:avLst/>
              </a:prstGeom>
            </xdr:spPr>
          </xdr:sp>
          <xdr:sp macro="" textlink="">
            <xdr:nvSpPr>
              <xdr:cNvPr id="25638" name="Check Box 1062" hidden="1">
                <a:extLst>
                  <a:ext uri="{63B3BB69-23CF-44E3-9099-C40C66FF867C}">
                    <a14:compatExt spid="_x0000_s25638"/>
                  </a:ext>
                </a:extLst>
              </xdr:cNvPr>
              <xdr:cNvSpPr/>
            </xdr:nvSpPr>
            <xdr:spPr>
              <a:xfrm>
                <a:off x="572" y="2596"/>
                <a:ext cx="32" cy="23"/>
              </a:xfrm>
              <a:prstGeom prst="rect">
                <a:avLst/>
              </a:prstGeom>
            </xdr:spPr>
          </xdr:sp>
          <xdr:sp macro="" textlink="">
            <xdr:nvSpPr>
              <xdr:cNvPr id="25639" name="Check Box 1063" hidden="1">
                <a:extLst>
                  <a:ext uri="{63B3BB69-23CF-44E3-9099-C40C66FF867C}">
                    <a14:compatExt spid="_x0000_s25639"/>
                  </a:ext>
                </a:extLst>
              </xdr:cNvPr>
              <xdr:cNvSpPr/>
            </xdr:nvSpPr>
            <xdr:spPr>
              <a:xfrm>
                <a:off x="591" y="2596"/>
                <a:ext cx="32" cy="23"/>
              </a:xfrm>
              <a:prstGeom prst="rect">
                <a:avLst/>
              </a:prstGeom>
            </xdr:spPr>
          </xdr:sp>
        </xdr:grpSp>
        <xdr:clientData/>
      </xdr:twoCellAnchor>
    </mc:Choice>
    <mc:Fallback/>
  </mc:AlternateContent>
  <xdr:twoCellAnchor>
    <xdr:from>
      <xdr:col>8</xdr:col>
      <xdr:colOff>43374</xdr:colOff>
      <xdr:row>341</xdr:row>
      <xdr:rowOff>266700</xdr:rowOff>
    </xdr:from>
    <xdr:to>
      <xdr:col>8</xdr:col>
      <xdr:colOff>165294</xdr:colOff>
      <xdr:row>342</xdr:row>
      <xdr:rowOff>45720</xdr:rowOff>
    </xdr:to>
    <xdr:sp macro="" textlink="">
      <xdr:nvSpPr>
        <xdr:cNvPr id="25646" name="Text Box 1070"/>
        <xdr:cNvSpPr txBox="1">
          <a:spLocks noChangeArrowheads="1"/>
        </xdr:cNvSpPr>
      </xdr:nvSpPr>
      <xdr:spPr bwMode="auto">
        <a:xfrm>
          <a:off x="5301174" y="67715423"/>
          <a:ext cx="12192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8</xdr:col>
      <xdr:colOff>233874</xdr:colOff>
      <xdr:row>341</xdr:row>
      <xdr:rowOff>266700</xdr:rowOff>
    </xdr:from>
    <xdr:to>
      <xdr:col>8</xdr:col>
      <xdr:colOff>363414</xdr:colOff>
      <xdr:row>342</xdr:row>
      <xdr:rowOff>45720</xdr:rowOff>
    </xdr:to>
    <xdr:sp macro="" textlink="">
      <xdr:nvSpPr>
        <xdr:cNvPr id="25647" name="Text Box 1071"/>
        <xdr:cNvSpPr txBox="1">
          <a:spLocks noChangeArrowheads="1"/>
        </xdr:cNvSpPr>
      </xdr:nvSpPr>
      <xdr:spPr bwMode="auto">
        <a:xfrm>
          <a:off x="5491674" y="67715423"/>
          <a:ext cx="12954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8</xdr:col>
      <xdr:colOff>431994</xdr:colOff>
      <xdr:row>341</xdr:row>
      <xdr:rowOff>266700</xdr:rowOff>
    </xdr:from>
    <xdr:to>
      <xdr:col>8</xdr:col>
      <xdr:colOff>561534</xdr:colOff>
      <xdr:row>342</xdr:row>
      <xdr:rowOff>45720</xdr:rowOff>
    </xdr:to>
    <xdr:sp macro="" textlink="">
      <xdr:nvSpPr>
        <xdr:cNvPr id="25648" name="Text Box 1072"/>
        <xdr:cNvSpPr txBox="1">
          <a:spLocks noChangeArrowheads="1"/>
        </xdr:cNvSpPr>
      </xdr:nvSpPr>
      <xdr:spPr bwMode="auto">
        <a:xfrm>
          <a:off x="5689794" y="67715423"/>
          <a:ext cx="12954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8</xdr:col>
      <xdr:colOff>630114</xdr:colOff>
      <xdr:row>341</xdr:row>
      <xdr:rowOff>266700</xdr:rowOff>
    </xdr:from>
    <xdr:to>
      <xdr:col>8</xdr:col>
      <xdr:colOff>752034</xdr:colOff>
      <xdr:row>342</xdr:row>
      <xdr:rowOff>45720</xdr:rowOff>
    </xdr:to>
    <xdr:sp macro="" textlink="">
      <xdr:nvSpPr>
        <xdr:cNvPr id="25649" name="Text Box 1073"/>
        <xdr:cNvSpPr txBox="1">
          <a:spLocks noChangeArrowheads="1"/>
        </xdr:cNvSpPr>
      </xdr:nvSpPr>
      <xdr:spPr bwMode="auto">
        <a:xfrm>
          <a:off x="5887914" y="67715423"/>
          <a:ext cx="12192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8</xdr:col>
      <xdr:colOff>812994</xdr:colOff>
      <xdr:row>341</xdr:row>
      <xdr:rowOff>266700</xdr:rowOff>
    </xdr:from>
    <xdr:to>
      <xdr:col>9</xdr:col>
      <xdr:colOff>43374</xdr:colOff>
      <xdr:row>342</xdr:row>
      <xdr:rowOff>45720</xdr:rowOff>
    </xdr:to>
    <xdr:sp macro="" textlink="">
      <xdr:nvSpPr>
        <xdr:cNvPr id="25650" name="Text Box 1074"/>
        <xdr:cNvSpPr txBox="1">
          <a:spLocks noChangeArrowheads="1"/>
        </xdr:cNvSpPr>
      </xdr:nvSpPr>
      <xdr:spPr bwMode="auto">
        <a:xfrm>
          <a:off x="6070794" y="67715423"/>
          <a:ext cx="127195"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mc:AlternateContent xmlns:mc="http://schemas.openxmlformats.org/markup-compatibility/2006">
    <mc:Choice xmlns:a14="http://schemas.microsoft.com/office/drawing/2010/main" Requires="a14">
      <xdr:twoCellAnchor>
        <xdr:from>
          <xdr:col>8</xdr:col>
          <xdr:colOff>7620</xdr:colOff>
          <xdr:row>345</xdr:row>
          <xdr:rowOff>53340</xdr:rowOff>
        </xdr:from>
        <xdr:to>
          <xdr:col>10</xdr:col>
          <xdr:colOff>76200</xdr:colOff>
          <xdr:row>345</xdr:row>
          <xdr:rowOff>213360</xdr:rowOff>
        </xdr:to>
        <xdr:grpSp>
          <xdr:nvGrpSpPr>
            <xdr:cNvPr id="25657" name="Group 1081"/>
            <xdr:cNvGrpSpPr>
              <a:grpSpLocks/>
            </xdr:cNvGrpSpPr>
          </xdr:nvGrpSpPr>
          <xdr:grpSpPr bwMode="auto">
            <a:xfrm>
              <a:off x="5265420" y="68938140"/>
              <a:ext cx="1082626" cy="160020"/>
              <a:chOff x="512" y="2596"/>
              <a:chExt cx="111" cy="23"/>
            </a:xfrm>
          </xdr:grpSpPr>
          <xdr:sp macro="" textlink="">
            <xdr:nvSpPr>
              <xdr:cNvPr id="25658" name="Check Box 1082" hidden="1">
                <a:extLst>
                  <a:ext uri="{63B3BB69-23CF-44E3-9099-C40C66FF867C}">
                    <a14:compatExt spid="_x0000_s25658"/>
                  </a:ext>
                </a:extLst>
              </xdr:cNvPr>
              <xdr:cNvSpPr/>
            </xdr:nvSpPr>
            <xdr:spPr>
              <a:xfrm>
                <a:off x="512" y="2596"/>
                <a:ext cx="32" cy="23"/>
              </a:xfrm>
              <a:prstGeom prst="rect">
                <a:avLst/>
              </a:prstGeom>
            </xdr:spPr>
          </xdr:sp>
          <xdr:sp macro="" textlink="">
            <xdr:nvSpPr>
              <xdr:cNvPr id="25659" name="Check Box 1083" hidden="1">
                <a:extLst>
                  <a:ext uri="{63B3BB69-23CF-44E3-9099-C40C66FF867C}">
                    <a14:compatExt spid="_x0000_s25659"/>
                  </a:ext>
                </a:extLst>
              </xdr:cNvPr>
              <xdr:cNvSpPr/>
            </xdr:nvSpPr>
            <xdr:spPr>
              <a:xfrm>
                <a:off x="532" y="2596"/>
                <a:ext cx="32" cy="23"/>
              </a:xfrm>
              <a:prstGeom prst="rect">
                <a:avLst/>
              </a:prstGeom>
            </xdr:spPr>
          </xdr:sp>
          <xdr:sp macro="" textlink="">
            <xdr:nvSpPr>
              <xdr:cNvPr id="25660" name="Check Box 1084" hidden="1">
                <a:extLst>
                  <a:ext uri="{63B3BB69-23CF-44E3-9099-C40C66FF867C}">
                    <a14:compatExt spid="_x0000_s25660"/>
                  </a:ext>
                </a:extLst>
              </xdr:cNvPr>
              <xdr:cNvSpPr/>
            </xdr:nvSpPr>
            <xdr:spPr>
              <a:xfrm>
                <a:off x="552" y="2596"/>
                <a:ext cx="32" cy="23"/>
              </a:xfrm>
              <a:prstGeom prst="rect">
                <a:avLst/>
              </a:prstGeom>
            </xdr:spPr>
          </xdr:sp>
          <xdr:sp macro="" textlink="">
            <xdr:nvSpPr>
              <xdr:cNvPr id="25661" name="Check Box 1085" hidden="1">
                <a:extLst>
                  <a:ext uri="{63B3BB69-23CF-44E3-9099-C40C66FF867C}">
                    <a14:compatExt spid="_x0000_s25661"/>
                  </a:ext>
                </a:extLst>
              </xdr:cNvPr>
              <xdr:cNvSpPr/>
            </xdr:nvSpPr>
            <xdr:spPr>
              <a:xfrm>
                <a:off x="572" y="2596"/>
                <a:ext cx="32" cy="23"/>
              </a:xfrm>
              <a:prstGeom prst="rect">
                <a:avLst/>
              </a:prstGeom>
            </xdr:spPr>
          </xdr:sp>
          <xdr:sp macro="" textlink="">
            <xdr:nvSpPr>
              <xdr:cNvPr id="25662" name="Check Box 1086" hidden="1">
                <a:extLst>
                  <a:ext uri="{63B3BB69-23CF-44E3-9099-C40C66FF867C}">
                    <a14:compatExt spid="_x0000_s25662"/>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347</xdr:row>
          <xdr:rowOff>53340</xdr:rowOff>
        </xdr:from>
        <xdr:to>
          <xdr:col>10</xdr:col>
          <xdr:colOff>76200</xdr:colOff>
          <xdr:row>347</xdr:row>
          <xdr:rowOff>213360</xdr:rowOff>
        </xdr:to>
        <xdr:grpSp>
          <xdr:nvGrpSpPr>
            <xdr:cNvPr id="25663" name="Group 1087"/>
            <xdr:cNvGrpSpPr>
              <a:grpSpLocks/>
            </xdr:cNvGrpSpPr>
          </xdr:nvGrpSpPr>
          <xdr:grpSpPr bwMode="auto">
            <a:xfrm>
              <a:off x="5265420" y="69213632"/>
              <a:ext cx="1082626" cy="160020"/>
              <a:chOff x="512" y="2596"/>
              <a:chExt cx="111" cy="23"/>
            </a:xfrm>
          </xdr:grpSpPr>
          <xdr:sp macro="" textlink="">
            <xdr:nvSpPr>
              <xdr:cNvPr id="25664" name="Check Box 1088" hidden="1">
                <a:extLst>
                  <a:ext uri="{63B3BB69-23CF-44E3-9099-C40C66FF867C}">
                    <a14:compatExt spid="_x0000_s25664"/>
                  </a:ext>
                </a:extLst>
              </xdr:cNvPr>
              <xdr:cNvSpPr/>
            </xdr:nvSpPr>
            <xdr:spPr>
              <a:xfrm>
                <a:off x="512" y="2596"/>
                <a:ext cx="32" cy="23"/>
              </a:xfrm>
              <a:prstGeom prst="rect">
                <a:avLst/>
              </a:prstGeom>
            </xdr:spPr>
          </xdr:sp>
          <xdr:sp macro="" textlink="">
            <xdr:nvSpPr>
              <xdr:cNvPr id="25665" name="Check Box 1089" hidden="1">
                <a:extLst>
                  <a:ext uri="{63B3BB69-23CF-44E3-9099-C40C66FF867C}">
                    <a14:compatExt spid="_x0000_s25665"/>
                  </a:ext>
                </a:extLst>
              </xdr:cNvPr>
              <xdr:cNvSpPr/>
            </xdr:nvSpPr>
            <xdr:spPr>
              <a:xfrm>
                <a:off x="532" y="2596"/>
                <a:ext cx="32" cy="23"/>
              </a:xfrm>
              <a:prstGeom prst="rect">
                <a:avLst/>
              </a:prstGeom>
            </xdr:spPr>
          </xdr:sp>
          <xdr:sp macro="" textlink="">
            <xdr:nvSpPr>
              <xdr:cNvPr id="25666" name="Check Box 1090" hidden="1">
                <a:extLst>
                  <a:ext uri="{63B3BB69-23CF-44E3-9099-C40C66FF867C}">
                    <a14:compatExt spid="_x0000_s25666"/>
                  </a:ext>
                </a:extLst>
              </xdr:cNvPr>
              <xdr:cNvSpPr/>
            </xdr:nvSpPr>
            <xdr:spPr>
              <a:xfrm>
                <a:off x="552" y="2596"/>
                <a:ext cx="32" cy="23"/>
              </a:xfrm>
              <a:prstGeom prst="rect">
                <a:avLst/>
              </a:prstGeom>
            </xdr:spPr>
          </xdr:sp>
          <xdr:sp macro="" textlink="">
            <xdr:nvSpPr>
              <xdr:cNvPr id="25667" name="Check Box 1091" hidden="1">
                <a:extLst>
                  <a:ext uri="{63B3BB69-23CF-44E3-9099-C40C66FF867C}">
                    <a14:compatExt spid="_x0000_s25667"/>
                  </a:ext>
                </a:extLst>
              </xdr:cNvPr>
              <xdr:cNvSpPr/>
            </xdr:nvSpPr>
            <xdr:spPr>
              <a:xfrm>
                <a:off x="572" y="2596"/>
                <a:ext cx="32" cy="23"/>
              </a:xfrm>
              <a:prstGeom prst="rect">
                <a:avLst/>
              </a:prstGeom>
            </xdr:spPr>
          </xdr:sp>
          <xdr:sp macro="" textlink="">
            <xdr:nvSpPr>
              <xdr:cNvPr id="25668" name="Check Box 1092" hidden="1">
                <a:extLst>
                  <a:ext uri="{63B3BB69-23CF-44E3-9099-C40C66FF867C}">
                    <a14:compatExt spid="_x0000_s25668"/>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352</xdr:row>
          <xdr:rowOff>106680</xdr:rowOff>
        </xdr:from>
        <xdr:to>
          <xdr:col>10</xdr:col>
          <xdr:colOff>76200</xdr:colOff>
          <xdr:row>353</xdr:row>
          <xdr:rowOff>7620</xdr:rowOff>
        </xdr:to>
        <xdr:grpSp>
          <xdr:nvGrpSpPr>
            <xdr:cNvPr id="25673" name="Group 1097"/>
            <xdr:cNvGrpSpPr>
              <a:grpSpLocks/>
            </xdr:cNvGrpSpPr>
          </xdr:nvGrpSpPr>
          <xdr:grpSpPr bwMode="auto">
            <a:xfrm>
              <a:off x="5265420" y="70415834"/>
              <a:ext cx="1082626" cy="147124"/>
              <a:chOff x="512" y="2596"/>
              <a:chExt cx="111" cy="23"/>
            </a:xfrm>
          </xdr:grpSpPr>
          <xdr:sp macro="" textlink="">
            <xdr:nvSpPr>
              <xdr:cNvPr id="25674" name="Check Box 1098" hidden="1">
                <a:extLst>
                  <a:ext uri="{63B3BB69-23CF-44E3-9099-C40C66FF867C}">
                    <a14:compatExt spid="_x0000_s25674"/>
                  </a:ext>
                </a:extLst>
              </xdr:cNvPr>
              <xdr:cNvSpPr/>
            </xdr:nvSpPr>
            <xdr:spPr>
              <a:xfrm>
                <a:off x="512" y="2596"/>
                <a:ext cx="32" cy="23"/>
              </a:xfrm>
              <a:prstGeom prst="rect">
                <a:avLst/>
              </a:prstGeom>
            </xdr:spPr>
          </xdr:sp>
          <xdr:sp macro="" textlink="">
            <xdr:nvSpPr>
              <xdr:cNvPr id="25675" name="Check Box 1099" hidden="1">
                <a:extLst>
                  <a:ext uri="{63B3BB69-23CF-44E3-9099-C40C66FF867C}">
                    <a14:compatExt spid="_x0000_s25675"/>
                  </a:ext>
                </a:extLst>
              </xdr:cNvPr>
              <xdr:cNvSpPr/>
            </xdr:nvSpPr>
            <xdr:spPr>
              <a:xfrm>
                <a:off x="532" y="2596"/>
                <a:ext cx="32" cy="23"/>
              </a:xfrm>
              <a:prstGeom prst="rect">
                <a:avLst/>
              </a:prstGeom>
            </xdr:spPr>
          </xdr:sp>
          <xdr:sp macro="" textlink="">
            <xdr:nvSpPr>
              <xdr:cNvPr id="25676" name="Check Box 1100" hidden="1">
                <a:extLst>
                  <a:ext uri="{63B3BB69-23CF-44E3-9099-C40C66FF867C}">
                    <a14:compatExt spid="_x0000_s25676"/>
                  </a:ext>
                </a:extLst>
              </xdr:cNvPr>
              <xdr:cNvSpPr/>
            </xdr:nvSpPr>
            <xdr:spPr>
              <a:xfrm>
                <a:off x="552" y="2596"/>
                <a:ext cx="32" cy="23"/>
              </a:xfrm>
              <a:prstGeom prst="rect">
                <a:avLst/>
              </a:prstGeom>
            </xdr:spPr>
          </xdr:sp>
          <xdr:sp macro="" textlink="">
            <xdr:nvSpPr>
              <xdr:cNvPr id="25677" name="Check Box 1101" hidden="1">
                <a:extLst>
                  <a:ext uri="{63B3BB69-23CF-44E3-9099-C40C66FF867C}">
                    <a14:compatExt spid="_x0000_s25677"/>
                  </a:ext>
                </a:extLst>
              </xdr:cNvPr>
              <xdr:cNvSpPr/>
            </xdr:nvSpPr>
            <xdr:spPr>
              <a:xfrm>
                <a:off x="572" y="2596"/>
                <a:ext cx="32" cy="23"/>
              </a:xfrm>
              <a:prstGeom prst="rect">
                <a:avLst/>
              </a:prstGeom>
            </xdr:spPr>
          </xdr:sp>
          <xdr:sp macro="" textlink="">
            <xdr:nvSpPr>
              <xdr:cNvPr id="25678" name="Check Box 1102" hidden="1">
                <a:extLst>
                  <a:ext uri="{63B3BB69-23CF-44E3-9099-C40C66FF867C}">
                    <a14:compatExt spid="_x0000_s25678"/>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353</xdr:row>
          <xdr:rowOff>106680</xdr:rowOff>
        </xdr:from>
        <xdr:to>
          <xdr:col>10</xdr:col>
          <xdr:colOff>76200</xdr:colOff>
          <xdr:row>354</xdr:row>
          <xdr:rowOff>7620</xdr:rowOff>
        </xdr:to>
        <xdr:grpSp>
          <xdr:nvGrpSpPr>
            <xdr:cNvPr id="25690" name="Group 1114"/>
            <xdr:cNvGrpSpPr>
              <a:grpSpLocks/>
            </xdr:cNvGrpSpPr>
          </xdr:nvGrpSpPr>
          <xdr:grpSpPr bwMode="auto">
            <a:xfrm>
              <a:off x="5265420" y="70662018"/>
              <a:ext cx="1082626" cy="147125"/>
              <a:chOff x="512" y="2596"/>
              <a:chExt cx="111" cy="23"/>
            </a:xfrm>
          </xdr:grpSpPr>
          <xdr:sp macro="" textlink="">
            <xdr:nvSpPr>
              <xdr:cNvPr id="25691" name="Check Box 1115" hidden="1">
                <a:extLst>
                  <a:ext uri="{63B3BB69-23CF-44E3-9099-C40C66FF867C}">
                    <a14:compatExt spid="_x0000_s25691"/>
                  </a:ext>
                </a:extLst>
              </xdr:cNvPr>
              <xdr:cNvSpPr/>
            </xdr:nvSpPr>
            <xdr:spPr>
              <a:xfrm>
                <a:off x="512" y="2596"/>
                <a:ext cx="32" cy="23"/>
              </a:xfrm>
              <a:prstGeom prst="rect">
                <a:avLst/>
              </a:prstGeom>
            </xdr:spPr>
          </xdr:sp>
          <xdr:sp macro="" textlink="">
            <xdr:nvSpPr>
              <xdr:cNvPr id="25692" name="Check Box 1116" hidden="1">
                <a:extLst>
                  <a:ext uri="{63B3BB69-23CF-44E3-9099-C40C66FF867C}">
                    <a14:compatExt spid="_x0000_s25692"/>
                  </a:ext>
                </a:extLst>
              </xdr:cNvPr>
              <xdr:cNvSpPr/>
            </xdr:nvSpPr>
            <xdr:spPr>
              <a:xfrm>
                <a:off x="532" y="2596"/>
                <a:ext cx="32" cy="23"/>
              </a:xfrm>
              <a:prstGeom prst="rect">
                <a:avLst/>
              </a:prstGeom>
            </xdr:spPr>
          </xdr:sp>
          <xdr:sp macro="" textlink="">
            <xdr:nvSpPr>
              <xdr:cNvPr id="25693" name="Check Box 1117" hidden="1">
                <a:extLst>
                  <a:ext uri="{63B3BB69-23CF-44E3-9099-C40C66FF867C}">
                    <a14:compatExt spid="_x0000_s25693"/>
                  </a:ext>
                </a:extLst>
              </xdr:cNvPr>
              <xdr:cNvSpPr/>
            </xdr:nvSpPr>
            <xdr:spPr>
              <a:xfrm>
                <a:off x="552" y="2596"/>
                <a:ext cx="32" cy="23"/>
              </a:xfrm>
              <a:prstGeom prst="rect">
                <a:avLst/>
              </a:prstGeom>
            </xdr:spPr>
          </xdr:sp>
          <xdr:sp macro="" textlink="">
            <xdr:nvSpPr>
              <xdr:cNvPr id="25694" name="Check Box 1118" hidden="1">
                <a:extLst>
                  <a:ext uri="{63B3BB69-23CF-44E3-9099-C40C66FF867C}">
                    <a14:compatExt spid="_x0000_s25694"/>
                  </a:ext>
                </a:extLst>
              </xdr:cNvPr>
              <xdr:cNvSpPr/>
            </xdr:nvSpPr>
            <xdr:spPr>
              <a:xfrm>
                <a:off x="572" y="2596"/>
                <a:ext cx="32" cy="23"/>
              </a:xfrm>
              <a:prstGeom prst="rect">
                <a:avLst/>
              </a:prstGeom>
            </xdr:spPr>
          </xdr:sp>
          <xdr:sp macro="" textlink="">
            <xdr:nvSpPr>
              <xdr:cNvPr id="25695" name="Check Box 1119" hidden="1">
                <a:extLst>
                  <a:ext uri="{63B3BB69-23CF-44E3-9099-C40C66FF867C}">
                    <a14:compatExt spid="_x0000_s25695"/>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355</xdr:row>
          <xdr:rowOff>106680</xdr:rowOff>
        </xdr:from>
        <xdr:to>
          <xdr:col>10</xdr:col>
          <xdr:colOff>76200</xdr:colOff>
          <xdr:row>358</xdr:row>
          <xdr:rowOff>0</xdr:rowOff>
        </xdr:to>
        <xdr:grpSp>
          <xdr:nvGrpSpPr>
            <xdr:cNvPr id="25696" name="Group 1120"/>
            <xdr:cNvGrpSpPr>
              <a:grpSpLocks/>
            </xdr:cNvGrpSpPr>
          </xdr:nvGrpSpPr>
          <xdr:grpSpPr bwMode="auto">
            <a:xfrm>
              <a:off x="5265420" y="71154388"/>
              <a:ext cx="1082626" cy="631874"/>
              <a:chOff x="512" y="2596"/>
              <a:chExt cx="111" cy="23"/>
            </a:xfrm>
          </xdr:grpSpPr>
          <xdr:sp macro="" textlink="">
            <xdr:nvSpPr>
              <xdr:cNvPr id="25697" name="Check Box 1121" hidden="1">
                <a:extLst>
                  <a:ext uri="{63B3BB69-23CF-44E3-9099-C40C66FF867C}">
                    <a14:compatExt spid="_x0000_s25697"/>
                  </a:ext>
                </a:extLst>
              </xdr:cNvPr>
              <xdr:cNvSpPr/>
            </xdr:nvSpPr>
            <xdr:spPr>
              <a:xfrm>
                <a:off x="512" y="2596"/>
                <a:ext cx="32" cy="23"/>
              </a:xfrm>
              <a:prstGeom prst="rect">
                <a:avLst/>
              </a:prstGeom>
            </xdr:spPr>
          </xdr:sp>
          <xdr:sp macro="" textlink="">
            <xdr:nvSpPr>
              <xdr:cNvPr id="25698" name="Check Box 1122" hidden="1">
                <a:extLst>
                  <a:ext uri="{63B3BB69-23CF-44E3-9099-C40C66FF867C}">
                    <a14:compatExt spid="_x0000_s25698"/>
                  </a:ext>
                </a:extLst>
              </xdr:cNvPr>
              <xdr:cNvSpPr/>
            </xdr:nvSpPr>
            <xdr:spPr>
              <a:xfrm>
                <a:off x="532" y="2596"/>
                <a:ext cx="32" cy="23"/>
              </a:xfrm>
              <a:prstGeom prst="rect">
                <a:avLst/>
              </a:prstGeom>
            </xdr:spPr>
          </xdr:sp>
          <xdr:sp macro="" textlink="">
            <xdr:nvSpPr>
              <xdr:cNvPr id="25699" name="Check Box 1123" hidden="1">
                <a:extLst>
                  <a:ext uri="{63B3BB69-23CF-44E3-9099-C40C66FF867C}">
                    <a14:compatExt spid="_x0000_s25699"/>
                  </a:ext>
                </a:extLst>
              </xdr:cNvPr>
              <xdr:cNvSpPr/>
            </xdr:nvSpPr>
            <xdr:spPr>
              <a:xfrm>
                <a:off x="552" y="2596"/>
                <a:ext cx="32" cy="23"/>
              </a:xfrm>
              <a:prstGeom prst="rect">
                <a:avLst/>
              </a:prstGeom>
            </xdr:spPr>
          </xdr:sp>
          <xdr:sp macro="" textlink="">
            <xdr:nvSpPr>
              <xdr:cNvPr id="25700" name="Check Box 1124" hidden="1">
                <a:extLst>
                  <a:ext uri="{63B3BB69-23CF-44E3-9099-C40C66FF867C}">
                    <a14:compatExt spid="_x0000_s25700"/>
                  </a:ext>
                </a:extLst>
              </xdr:cNvPr>
              <xdr:cNvSpPr/>
            </xdr:nvSpPr>
            <xdr:spPr>
              <a:xfrm>
                <a:off x="572" y="2596"/>
                <a:ext cx="32" cy="23"/>
              </a:xfrm>
              <a:prstGeom prst="rect">
                <a:avLst/>
              </a:prstGeom>
            </xdr:spPr>
          </xdr:sp>
          <xdr:sp macro="" textlink="">
            <xdr:nvSpPr>
              <xdr:cNvPr id="25701" name="Check Box 1125" hidden="1">
                <a:extLst>
                  <a:ext uri="{63B3BB69-23CF-44E3-9099-C40C66FF867C}">
                    <a14:compatExt spid="_x0000_s25701"/>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354</xdr:row>
          <xdr:rowOff>83820</xdr:rowOff>
        </xdr:from>
        <xdr:to>
          <xdr:col>10</xdr:col>
          <xdr:colOff>76200</xdr:colOff>
          <xdr:row>355</xdr:row>
          <xdr:rowOff>22860</xdr:rowOff>
        </xdr:to>
        <xdr:grpSp>
          <xdr:nvGrpSpPr>
            <xdr:cNvPr id="25702" name="Group 1126"/>
            <xdr:cNvGrpSpPr>
              <a:grpSpLocks/>
            </xdr:cNvGrpSpPr>
          </xdr:nvGrpSpPr>
          <xdr:grpSpPr bwMode="auto">
            <a:xfrm>
              <a:off x="5265420" y="70885343"/>
              <a:ext cx="1082626" cy="185225"/>
              <a:chOff x="512" y="2596"/>
              <a:chExt cx="111" cy="23"/>
            </a:xfrm>
          </xdr:grpSpPr>
          <xdr:sp macro="" textlink="">
            <xdr:nvSpPr>
              <xdr:cNvPr id="25703" name="Check Box 1127" hidden="1">
                <a:extLst>
                  <a:ext uri="{63B3BB69-23CF-44E3-9099-C40C66FF867C}">
                    <a14:compatExt spid="_x0000_s25703"/>
                  </a:ext>
                </a:extLst>
              </xdr:cNvPr>
              <xdr:cNvSpPr/>
            </xdr:nvSpPr>
            <xdr:spPr>
              <a:xfrm>
                <a:off x="512" y="2596"/>
                <a:ext cx="32" cy="23"/>
              </a:xfrm>
              <a:prstGeom prst="rect">
                <a:avLst/>
              </a:prstGeom>
            </xdr:spPr>
          </xdr:sp>
          <xdr:sp macro="" textlink="">
            <xdr:nvSpPr>
              <xdr:cNvPr id="25704" name="Check Box 1128" hidden="1">
                <a:extLst>
                  <a:ext uri="{63B3BB69-23CF-44E3-9099-C40C66FF867C}">
                    <a14:compatExt spid="_x0000_s25704"/>
                  </a:ext>
                </a:extLst>
              </xdr:cNvPr>
              <xdr:cNvSpPr/>
            </xdr:nvSpPr>
            <xdr:spPr>
              <a:xfrm>
                <a:off x="532" y="2596"/>
                <a:ext cx="32" cy="23"/>
              </a:xfrm>
              <a:prstGeom prst="rect">
                <a:avLst/>
              </a:prstGeom>
            </xdr:spPr>
          </xdr:sp>
          <xdr:sp macro="" textlink="">
            <xdr:nvSpPr>
              <xdr:cNvPr id="25705" name="Check Box 1129" hidden="1">
                <a:extLst>
                  <a:ext uri="{63B3BB69-23CF-44E3-9099-C40C66FF867C}">
                    <a14:compatExt spid="_x0000_s25705"/>
                  </a:ext>
                </a:extLst>
              </xdr:cNvPr>
              <xdr:cNvSpPr/>
            </xdr:nvSpPr>
            <xdr:spPr>
              <a:xfrm>
                <a:off x="552" y="2596"/>
                <a:ext cx="32" cy="23"/>
              </a:xfrm>
              <a:prstGeom prst="rect">
                <a:avLst/>
              </a:prstGeom>
            </xdr:spPr>
          </xdr:sp>
          <xdr:sp macro="" textlink="">
            <xdr:nvSpPr>
              <xdr:cNvPr id="25706" name="Check Box 1130" hidden="1">
                <a:extLst>
                  <a:ext uri="{63B3BB69-23CF-44E3-9099-C40C66FF867C}">
                    <a14:compatExt spid="_x0000_s25706"/>
                  </a:ext>
                </a:extLst>
              </xdr:cNvPr>
              <xdr:cNvSpPr/>
            </xdr:nvSpPr>
            <xdr:spPr>
              <a:xfrm>
                <a:off x="572" y="2596"/>
                <a:ext cx="32" cy="23"/>
              </a:xfrm>
              <a:prstGeom prst="rect">
                <a:avLst/>
              </a:prstGeom>
            </xdr:spPr>
          </xdr:sp>
          <xdr:sp macro="" textlink="">
            <xdr:nvSpPr>
              <xdr:cNvPr id="25707" name="Check Box 1131" hidden="1">
                <a:extLst>
                  <a:ext uri="{63B3BB69-23CF-44E3-9099-C40C66FF867C}">
                    <a14:compatExt spid="_x0000_s25707"/>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363</xdr:row>
          <xdr:rowOff>106680</xdr:rowOff>
        </xdr:from>
        <xdr:to>
          <xdr:col>10</xdr:col>
          <xdr:colOff>76200</xdr:colOff>
          <xdr:row>364</xdr:row>
          <xdr:rowOff>7620</xdr:rowOff>
        </xdr:to>
        <xdr:grpSp>
          <xdr:nvGrpSpPr>
            <xdr:cNvPr id="25737" name="Group 1161"/>
            <xdr:cNvGrpSpPr>
              <a:grpSpLocks/>
            </xdr:cNvGrpSpPr>
          </xdr:nvGrpSpPr>
          <xdr:grpSpPr bwMode="auto">
            <a:xfrm>
              <a:off x="5265420" y="72971465"/>
              <a:ext cx="1082626" cy="147124"/>
              <a:chOff x="512" y="2596"/>
              <a:chExt cx="111" cy="23"/>
            </a:xfrm>
          </xdr:grpSpPr>
          <xdr:sp macro="" textlink="">
            <xdr:nvSpPr>
              <xdr:cNvPr id="25738" name="Check Box 1162" hidden="1">
                <a:extLst>
                  <a:ext uri="{63B3BB69-23CF-44E3-9099-C40C66FF867C}">
                    <a14:compatExt spid="_x0000_s25738"/>
                  </a:ext>
                </a:extLst>
              </xdr:cNvPr>
              <xdr:cNvSpPr/>
            </xdr:nvSpPr>
            <xdr:spPr>
              <a:xfrm>
                <a:off x="512" y="2596"/>
                <a:ext cx="32" cy="23"/>
              </a:xfrm>
              <a:prstGeom prst="rect">
                <a:avLst/>
              </a:prstGeom>
            </xdr:spPr>
          </xdr:sp>
          <xdr:sp macro="" textlink="">
            <xdr:nvSpPr>
              <xdr:cNvPr id="25739" name="Check Box 1163" hidden="1">
                <a:extLst>
                  <a:ext uri="{63B3BB69-23CF-44E3-9099-C40C66FF867C}">
                    <a14:compatExt spid="_x0000_s25739"/>
                  </a:ext>
                </a:extLst>
              </xdr:cNvPr>
              <xdr:cNvSpPr/>
            </xdr:nvSpPr>
            <xdr:spPr>
              <a:xfrm>
                <a:off x="532" y="2596"/>
                <a:ext cx="32" cy="23"/>
              </a:xfrm>
              <a:prstGeom prst="rect">
                <a:avLst/>
              </a:prstGeom>
            </xdr:spPr>
          </xdr:sp>
          <xdr:sp macro="" textlink="">
            <xdr:nvSpPr>
              <xdr:cNvPr id="25740" name="Check Box 1164" hidden="1">
                <a:extLst>
                  <a:ext uri="{63B3BB69-23CF-44E3-9099-C40C66FF867C}">
                    <a14:compatExt spid="_x0000_s25740"/>
                  </a:ext>
                </a:extLst>
              </xdr:cNvPr>
              <xdr:cNvSpPr/>
            </xdr:nvSpPr>
            <xdr:spPr>
              <a:xfrm>
                <a:off x="552" y="2596"/>
                <a:ext cx="32" cy="23"/>
              </a:xfrm>
              <a:prstGeom prst="rect">
                <a:avLst/>
              </a:prstGeom>
            </xdr:spPr>
          </xdr:sp>
          <xdr:sp macro="" textlink="">
            <xdr:nvSpPr>
              <xdr:cNvPr id="25741" name="Check Box 1165" hidden="1">
                <a:extLst>
                  <a:ext uri="{63B3BB69-23CF-44E3-9099-C40C66FF867C}">
                    <a14:compatExt spid="_x0000_s25741"/>
                  </a:ext>
                </a:extLst>
              </xdr:cNvPr>
              <xdr:cNvSpPr/>
            </xdr:nvSpPr>
            <xdr:spPr>
              <a:xfrm>
                <a:off x="572" y="2596"/>
                <a:ext cx="32" cy="23"/>
              </a:xfrm>
              <a:prstGeom prst="rect">
                <a:avLst/>
              </a:prstGeom>
            </xdr:spPr>
          </xdr:sp>
          <xdr:sp macro="" textlink="">
            <xdr:nvSpPr>
              <xdr:cNvPr id="25742" name="Check Box 1166" hidden="1">
                <a:extLst>
                  <a:ext uri="{63B3BB69-23CF-44E3-9099-C40C66FF867C}">
                    <a14:compatExt spid="_x0000_s25742"/>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365</xdr:row>
          <xdr:rowOff>106680</xdr:rowOff>
        </xdr:from>
        <xdr:to>
          <xdr:col>10</xdr:col>
          <xdr:colOff>76200</xdr:colOff>
          <xdr:row>366</xdr:row>
          <xdr:rowOff>7620</xdr:rowOff>
        </xdr:to>
        <xdr:grpSp>
          <xdr:nvGrpSpPr>
            <xdr:cNvPr id="25743" name="Group 1167"/>
            <xdr:cNvGrpSpPr>
              <a:grpSpLocks/>
            </xdr:cNvGrpSpPr>
          </xdr:nvGrpSpPr>
          <xdr:grpSpPr bwMode="auto">
            <a:xfrm>
              <a:off x="5265420" y="73463834"/>
              <a:ext cx="1082626" cy="147124"/>
              <a:chOff x="512" y="2596"/>
              <a:chExt cx="111" cy="23"/>
            </a:xfrm>
          </xdr:grpSpPr>
          <xdr:sp macro="" textlink="">
            <xdr:nvSpPr>
              <xdr:cNvPr id="25744" name="Check Box 1168" hidden="1">
                <a:extLst>
                  <a:ext uri="{63B3BB69-23CF-44E3-9099-C40C66FF867C}">
                    <a14:compatExt spid="_x0000_s25744"/>
                  </a:ext>
                </a:extLst>
              </xdr:cNvPr>
              <xdr:cNvSpPr/>
            </xdr:nvSpPr>
            <xdr:spPr>
              <a:xfrm>
                <a:off x="512" y="2596"/>
                <a:ext cx="32" cy="23"/>
              </a:xfrm>
              <a:prstGeom prst="rect">
                <a:avLst/>
              </a:prstGeom>
            </xdr:spPr>
          </xdr:sp>
          <xdr:sp macro="" textlink="">
            <xdr:nvSpPr>
              <xdr:cNvPr id="25745" name="Check Box 1169" hidden="1">
                <a:extLst>
                  <a:ext uri="{63B3BB69-23CF-44E3-9099-C40C66FF867C}">
                    <a14:compatExt spid="_x0000_s25745"/>
                  </a:ext>
                </a:extLst>
              </xdr:cNvPr>
              <xdr:cNvSpPr/>
            </xdr:nvSpPr>
            <xdr:spPr>
              <a:xfrm>
                <a:off x="532" y="2596"/>
                <a:ext cx="32" cy="23"/>
              </a:xfrm>
              <a:prstGeom prst="rect">
                <a:avLst/>
              </a:prstGeom>
            </xdr:spPr>
          </xdr:sp>
          <xdr:sp macro="" textlink="">
            <xdr:nvSpPr>
              <xdr:cNvPr id="25746" name="Check Box 1170" hidden="1">
                <a:extLst>
                  <a:ext uri="{63B3BB69-23CF-44E3-9099-C40C66FF867C}">
                    <a14:compatExt spid="_x0000_s25746"/>
                  </a:ext>
                </a:extLst>
              </xdr:cNvPr>
              <xdr:cNvSpPr/>
            </xdr:nvSpPr>
            <xdr:spPr>
              <a:xfrm>
                <a:off x="552" y="2596"/>
                <a:ext cx="32" cy="23"/>
              </a:xfrm>
              <a:prstGeom prst="rect">
                <a:avLst/>
              </a:prstGeom>
            </xdr:spPr>
          </xdr:sp>
          <xdr:sp macro="" textlink="">
            <xdr:nvSpPr>
              <xdr:cNvPr id="25747" name="Check Box 1171" hidden="1">
                <a:extLst>
                  <a:ext uri="{63B3BB69-23CF-44E3-9099-C40C66FF867C}">
                    <a14:compatExt spid="_x0000_s25747"/>
                  </a:ext>
                </a:extLst>
              </xdr:cNvPr>
              <xdr:cNvSpPr/>
            </xdr:nvSpPr>
            <xdr:spPr>
              <a:xfrm>
                <a:off x="572" y="2596"/>
                <a:ext cx="32" cy="23"/>
              </a:xfrm>
              <a:prstGeom prst="rect">
                <a:avLst/>
              </a:prstGeom>
            </xdr:spPr>
          </xdr:sp>
          <xdr:sp macro="" textlink="">
            <xdr:nvSpPr>
              <xdr:cNvPr id="25748" name="Check Box 1172" hidden="1">
                <a:extLst>
                  <a:ext uri="{63B3BB69-23CF-44E3-9099-C40C66FF867C}">
                    <a14:compatExt spid="_x0000_s25748"/>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364</xdr:row>
          <xdr:rowOff>83820</xdr:rowOff>
        </xdr:from>
        <xdr:to>
          <xdr:col>10</xdr:col>
          <xdr:colOff>76200</xdr:colOff>
          <xdr:row>365</xdr:row>
          <xdr:rowOff>22860</xdr:rowOff>
        </xdr:to>
        <xdr:grpSp>
          <xdr:nvGrpSpPr>
            <xdr:cNvPr id="25749" name="Group 1173"/>
            <xdr:cNvGrpSpPr>
              <a:grpSpLocks/>
            </xdr:cNvGrpSpPr>
          </xdr:nvGrpSpPr>
          <xdr:grpSpPr bwMode="auto">
            <a:xfrm>
              <a:off x="5265420" y="73194789"/>
              <a:ext cx="1082626" cy="185225"/>
              <a:chOff x="512" y="2596"/>
              <a:chExt cx="111" cy="23"/>
            </a:xfrm>
          </xdr:grpSpPr>
          <xdr:sp macro="" textlink="">
            <xdr:nvSpPr>
              <xdr:cNvPr id="25750" name="Check Box 1174" hidden="1">
                <a:extLst>
                  <a:ext uri="{63B3BB69-23CF-44E3-9099-C40C66FF867C}">
                    <a14:compatExt spid="_x0000_s25750"/>
                  </a:ext>
                </a:extLst>
              </xdr:cNvPr>
              <xdr:cNvSpPr/>
            </xdr:nvSpPr>
            <xdr:spPr>
              <a:xfrm>
                <a:off x="512" y="2596"/>
                <a:ext cx="32" cy="23"/>
              </a:xfrm>
              <a:prstGeom prst="rect">
                <a:avLst/>
              </a:prstGeom>
            </xdr:spPr>
          </xdr:sp>
          <xdr:sp macro="" textlink="">
            <xdr:nvSpPr>
              <xdr:cNvPr id="25751" name="Check Box 1175" hidden="1">
                <a:extLst>
                  <a:ext uri="{63B3BB69-23CF-44E3-9099-C40C66FF867C}">
                    <a14:compatExt spid="_x0000_s25751"/>
                  </a:ext>
                </a:extLst>
              </xdr:cNvPr>
              <xdr:cNvSpPr/>
            </xdr:nvSpPr>
            <xdr:spPr>
              <a:xfrm>
                <a:off x="532" y="2596"/>
                <a:ext cx="32" cy="23"/>
              </a:xfrm>
              <a:prstGeom prst="rect">
                <a:avLst/>
              </a:prstGeom>
            </xdr:spPr>
          </xdr:sp>
          <xdr:sp macro="" textlink="">
            <xdr:nvSpPr>
              <xdr:cNvPr id="25752" name="Check Box 1176" hidden="1">
                <a:extLst>
                  <a:ext uri="{63B3BB69-23CF-44E3-9099-C40C66FF867C}">
                    <a14:compatExt spid="_x0000_s25752"/>
                  </a:ext>
                </a:extLst>
              </xdr:cNvPr>
              <xdr:cNvSpPr/>
            </xdr:nvSpPr>
            <xdr:spPr>
              <a:xfrm>
                <a:off x="552" y="2596"/>
                <a:ext cx="32" cy="23"/>
              </a:xfrm>
              <a:prstGeom prst="rect">
                <a:avLst/>
              </a:prstGeom>
            </xdr:spPr>
          </xdr:sp>
          <xdr:sp macro="" textlink="">
            <xdr:nvSpPr>
              <xdr:cNvPr id="25753" name="Check Box 1177" hidden="1">
                <a:extLst>
                  <a:ext uri="{63B3BB69-23CF-44E3-9099-C40C66FF867C}">
                    <a14:compatExt spid="_x0000_s25753"/>
                  </a:ext>
                </a:extLst>
              </xdr:cNvPr>
              <xdr:cNvSpPr/>
            </xdr:nvSpPr>
            <xdr:spPr>
              <a:xfrm>
                <a:off x="572" y="2596"/>
                <a:ext cx="32" cy="23"/>
              </a:xfrm>
              <a:prstGeom prst="rect">
                <a:avLst/>
              </a:prstGeom>
            </xdr:spPr>
          </xdr:sp>
          <xdr:sp macro="" textlink="">
            <xdr:nvSpPr>
              <xdr:cNvPr id="25754" name="Check Box 1178" hidden="1">
                <a:extLst>
                  <a:ext uri="{63B3BB69-23CF-44E3-9099-C40C66FF867C}">
                    <a14:compatExt spid="_x0000_s25754"/>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366</xdr:row>
          <xdr:rowOff>106680</xdr:rowOff>
        </xdr:from>
        <xdr:to>
          <xdr:col>10</xdr:col>
          <xdr:colOff>76200</xdr:colOff>
          <xdr:row>367</xdr:row>
          <xdr:rowOff>7620</xdr:rowOff>
        </xdr:to>
        <xdr:grpSp>
          <xdr:nvGrpSpPr>
            <xdr:cNvPr id="25755" name="Group 1179"/>
            <xdr:cNvGrpSpPr>
              <a:grpSpLocks/>
            </xdr:cNvGrpSpPr>
          </xdr:nvGrpSpPr>
          <xdr:grpSpPr bwMode="auto">
            <a:xfrm>
              <a:off x="5265420" y="73710018"/>
              <a:ext cx="1082626" cy="147125"/>
              <a:chOff x="512" y="2596"/>
              <a:chExt cx="111" cy="23"/>
            </a:xfrm>
          </xdr:grpSpPr>
          <xdr:sp macro="" textlink="">
            <xdr:nvSpPr>
              <xdr:cNvPr id="25756" name="Check Box 1180" hidden="1">
                <a:extLst>
                  <a:ext uri="{63B3BB69-23CF-44E3-9099-C40C66FF867C}">
                    <a14:compatExt spid="_x0000_s25756"/>
                  </a:ext>
                </a:extLst>
              </xdr:cNvPr>
              <xdr:cNvSpPr/>
            </xdr:nvSpPr>
            <xdr:spPr>
              <a:xfrm>
                <a:off x="512" y="2596"/>
                <a:ext cx="32" cy="23"/>
              </a:xfrm>
              <a:prstGeom prst="rect">
                <a:avLst/>
              </a:prstGeom>
            </xdr:spPr>
          </xdr:sp>
          <xdr:sp macro="" textlink="">
            <xdr:nvSpPr>
              <xdr:cNvPr id="25757" name="Check Box 1181" hidden="1">
                <a:extLst>
                  <a:ext uri="{63B3BB69-23CF-44E3-9099-C40C66FF867C}">
                    <a14:compatExt spid="_x0000_s25757"/>
                  </a:ext>
                </a:extLst>
              </xdr:cNvPr>
              <xdr:cNvSpPr/>
            </xdr:nvSpPr>
            <xdr:spPr>
              <a:xfrm>
                <a:off x="532" y="2596"/>
                <a:ext cx="32" cy="23"/>
              </a:xfrm>
              <a:prstGeom prst="rect">
                <a:avLst/>
              </a:prstGeom>
            </xdr:spPr>
          </xdr:sp>
          <xdr:sp macro="" textlink="">
            <xdr:nvSpPr>
              <xdr:cNvPr id="25758" name="Check Box 1182" hidden="1">
                <a:extLst>
                  <a:ext uri="{63B3BB69-23CF-44E3-9099-C40C66FF867C}">
                    <a14:compatExt spid="_x0000_s25758"/>
                  </a:ext>
                </a:extLst>
              </xdr:cNvPr>
              <xdr:cNvSpPr/>
            </xdr:nvSpPr>
            <xdr:spPr>
              <a:xfrm>
                <a:off x="552" y="2596"/>
                <a:ext cx="32" cy="23"/>
              </a:xfrm>
              <a:prstGeom prst="rect">
                <a:avLst/>
              </a:prstGeom>
            </xdr:spPr>
          </xdr:sp>
          <xdr:sp macro="" textlink="">
            <xdr:nvSpPr>
              <xdr:cNvPr id="25759" name="Check Box 1183" hidden="1">
                <a:extLst>
                  <a:ext uri="{63B3BB69-23CF-44E3-9099-C40C66FF867C}">
                    <a14:compatExt spid="_x0000_s25759"/>
                  </a:ext>
                </a:extLst>
              </xdr:cNvPr>
              <xdr:cNvSpPr/>
            </xdr:nvSpPr>
            <xdr:spPr>
              <a:xfrm>
                <a:off x="572" y="2596"/>
                <a:ext cx="32" cy="23"/>
              </a:xfrm>
              <a:prstGeom prst="rect">
                <a:avLst/>
              </a:prstGeom>
            </xdr:spPr>
          </xdr:sp>
          <xdr:sp macro="" textlink="">
            <xdr:nvSpPr>
              <xdr:cNvPr id="25760" name="Check Box 1184" hidden="1">
                <a:extLst>
                  <a:ext uri="{63B3BB69-23CF-44E3-9099-C40C66FF867C}">
                    <a14:compatExt spid="_x0000_s25760"/>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367</xdr:row>
          <xdr:rowOff>106680</xdr:rowOff>
        </xdr:from>
        <xdr:to>
          <xdr:col>10</xdr:col>
          <xdr:colOff>76200</xdr:colOff>
          <xdr:row>368</xdr:row>
          <xdr:rowOff>7620</xdr:rowOff>
        </xdr:to>
        <xdr:grpSp>
          <xdr:nvGrpSpPr>
            <xdr:cNvPr id="25761" name="Group 1185"/>
            <xdr:cNvGrpSpPr>
              <a:grpSpLocks/>
            </xdr:cNvGrpSpPr>
          </xdr:nvGrpSpPr>
          <xdr:grpSpPr bwMode="auto">
            <a:xfrm>
              <a:off x="5265420" y="73956203"/>
              <a:ext cx="1082626" cy="147125"/>
              <a:chOff x="512" y="2596"/>
              <a:chExt cx="111" cy="23"/>
            </a:xfrm>
          </xdr:grpSpPr>
          <xdr:sp macro="" textlink="">
            <xdr:nvSpPr>
              <xdr:cNvPr id="25762" name="Check Box 1186" hidden="1">
                <a:extLst>
                  <a:ext uri="{63B3BB69-23CF-44E3-9099-C40C66FF867C}">
                    <a14:compatExt spid="_x0000_s25762"/>
                  </a:ext>
                </a:extLst>
              </xdr:cNvPr>
              <xdr:cNvSpPr/>
            </xdr:nvSpPr>
            <xdr:spPr>
              <a:xfrm>
                <a:off x="512" y="2596"/>
                <a:ext cx="32" cy="23"/>
              </a:xfrm>
              <a:prstGeom prst="rect">
                <a:avLst/>
              </a:prstGeom>
            </xdr:spPr>
          </xdr:sp>
          <xdr:sp macro="" textlink="">
            <xdr:nvSpPr>
              <xdr:cNvPr id="25763" name="Check Box 1187" hidden="1">
                <a:extLst>
                  <a:ext uri="{63B3BB69-23CF-44E3-9099-C40C66FF867C}">
                    <a14:compatExt spid="_x0000_s25763"/>
                  </a:ext>
                </a:extLst>
              </xdr:cNvPr>
              <xdr:cNvSpPr/>
            </xdr:nvSpPr>
            <xdr:spPr>
              <a:xfrm>
                <a:off x="532" y="2596"/>
                <a:ext cx="32" cy="23"/>
              </a:xfrm>
              <a:prstGeom prst="rect">
                <a:avLst/>
              </a:prstGeom>
            </xdr:spPr>
          </xdr:sp>
          <xdr:sp macro="" textlink="">
            <xdr:nvSpPr>
              <xdr:cNvPr id="25764" name="Check Box 1188" hidden="1">
                <a:extLst>
                  <a:ext uri="{63B3BB69-23CF-44E3-9099-C40C66FF867C}">
                    <a14:compatExt spid="_x0000_s25764"/>
                  </a:ext>
                </a:extLst>
              </xdr:cNvPr>
              <xdr:cNvSpPr/>
            </xdr:nvSpPr>
            <xdr:spPr>
              <a:xfrm>
                <a:off x="552" y="2596"/>
                <a:ext cx="32" cy="23"/>
              </a:xfrm>
              <a:prstGeom prst="rect">
                <a:avLst/>
              </a:prstGeom>
            </xdr:spPr>
          </xdr:sp>
          <xdr:sp macro="" textlink="">
            <xdr:nvSpPr>
              <xdr:cNvPr id="25765" name="Check Box 1189" hidden="1">
                <a:extLst>
                  <a:ext uri="{63B3BB69-23CF-44E3-9099-C40C66FF867C}">
                    <a14:compatExt spid="_x0000_s25765"/>
                  </a:ext>
                </a:extLst>
              </xdr:cNvPr>
              <xdr:cNvSpPr/>
            </xdr:nvSpPr>
            <xdr:spPr>
              <a:xfrm>
                <a:off x="572" y="2596"/>
                <a:ext cx="32" cy="23"/>
              </a:xfrm>
              <a:prstGeom prst="rect">
                <a:avLst/>
              </a:prstGeom>
            </xdr:spPr>
          </xdr:sp>
          <xdr:sp macro="" textlink="">
            <xdr:nvSpPr>
              <xdr:cNvPr id="25766" name="Check Box 1190" hidden="1">
                <a:extLst>
                  <a:ext uri="{63B3BB69-23CF-44E3-9099-C40C66FF867C}">
                    <a14:compatExt spid="_x0000_s25766"/>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374</xdr:row>
          <xdr:rowOff>106680</xdr:rowOff>
        </xdr:from>
        <xdr:to>
          <xdr:col>10</xdr:col>
          <xdr:colOff>76200</xdr:colOff>
          <xdr:row>375</xdr:row>
          <xdr:rowOff>7620</xdr:rowOff>
        </xdr:to>
        <xdr:grpSp>
          <xdr:nvGrpSpPr>
            <xdr:cNvPr id="25773" name="Group 1197"/>
            <xdr:cNvGrpSpPr>
              <a:grpSpLocks/>
            </xdr:cNvGrpSpPr>
          </xdr:nvGrpSpPr>
          <xdr:grpSpPr bwMode="auto">
            <a:xfrm>
              <a:off x="5265420" y="75339526"/>
              <a:ext cx="1082626" cy="147125"/>
              <a:chOff x="512" y="2596"/>
              <a:chExt cx="111" cy="23"/>
            </a:xfrm>
          </xdr:grpSpPr>
          <xdr:sp macro="" textlink="">
            <xdr:nvSpPr>
              <xdr:cNvPr id="25774" name="Check Box 1198" hidden="1">
                <a:extLst>
                  <a:ext uri="{63B3BB69-23CF-44E3-9099-C40C66FF867C}">
                    <a14:compatExt spid="_x0000_s25774"/>
                  </a:ext>
                </a:extLst>
              </xdr:cNvPr>
              <xdr:cNvSpPr/>
            </xdr:nvSpPr>
            <xdr:spPr>
              <a:xfrm>
                <a:off x="512" y="2596"/>
                <a:ext cx="32" cy="23"/>
              </a:xfrm>
              <a:prstGeom prst="rect">
                <a:avLst/>
              </a:prstGeom>
            </xdr:spPr>
          </xdr:sp>
          <xdr:sp macro="" textlink="">
            <xdr:nvSpPr>
              <xdr:cNvPr id="25775" name="Check Box 1199" hidden="1">
                <a:extLst>
                  <a:ext uri="{63B3BB69-23CF-44E3-9099-C40C66FF867C}">
                    <a14:compatExt spid="_x0000_s25775"/>
                  </a:ext>
                </a:extLst>
              </xdr:cNvPr>
              <xdr:cNvSpPr/>
            </xdr:nvSpPr>
            <xdr:spPr>
              <a:xfrm>
                <a:off x="532" y="2596"/>
                <a:ext cx="32" cy="23"/>
              </a:xfrm>
              <a:prstGeom prst="rect">
                <a:avLst/>
              </a:prstGeom>
            </xdr:spPr>
          </xdr:sp>
          <xdr:sp macro="" textlink="">
            <xdr:nvSpPr>
              <xdr:cNvPr id="25776" name="Check Box 1200" hidden="1">
                <a:extLst>
                  <a:ext uri="{63B3BB69-23CF-44E3-9099-C40C66FF867C}">
                    <a14:compatExt spid="_x0000_s25776"/>
                  </a:ext>
                </a:extLst>
              </xdr:cNvPr>
              <xdr:cNvSpPr/>
            </xdr:nvSpPr>
            <xdr:spPr>
              <a:xfrm>
                <a:off x="552" y="2596"/>
                <a:ext cx="32" cy="23"/>
              </a:xfrm>
              <a:prstGeom prst="rect">
                <a:avLst/>
              </a:prstGeom>
            </xdr:spPr>
          </xdr:sp>
          <xdr:sp macro="" textlink="">
            <xdr:nvSpPr>
              <xdr:cNvPr id="25777" name="Check Box 1201" hidden="1">
                <a:extLst>
                  <a:ext uri="{63B3BB69-23CF-44E3-9099-C40C66FF867C}">
                    <a14:compatExt spid="_x0000_s25777"/>
                  </a:ext>
                </a:extLst>
              </xdr:cNvPr>
              <xdr:cNvSpPr/>
            </xdr:nvSpPr>
            <xdr:spPr>
              <a:xfrm>
                <a:off x="572" y="2596"/>
                <a:ext cx="32" cy="23"/>
              </a:xfrm>
              <a:prstGeom prst="rect">
                <a:avLst/>
              </a:prstGeom>
            </xdr:spPr>
          </xdr:sp>
          <xdr:sp macro="" textlink="">
            <xdr:nvSpPr>
              <xdr:cNvPr id="25778" name="Check Box 1202" hidden="1">
                <a:extLst>
                  <a:ext uri="{63B3BB69-23CF-44E3-9099-C40C66FF867C}">
                    <a14:compatExt spid="_x0000_s25778"/>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373</xdr:row>
          <xdr:rowOff>83820</xdr:rowOff>
        </xdr:from>
        <xdr:to>
          <xdr:col>10</xdr:col>
          <xdr:colOff>76200</xdr:colOff>
          <xdr:row>374</xdr:row>
          <xdr:rowOff>22860</xdr:rowOff>
        </xdr:to>
        <xdr:grpSp>
          <xdr:nvGrpSpPr>
            <xdr:cNvPr id="25779" name="Group 1203"/>
            <xdr:cNvGrpSpPr>
              <a:grpSpLocks/>
            </xdr:cNvGrpSpPr>
          </xdr:nvGrpSpPr>
          <xdr:grpSpPr bwMode="auto">
            <a:xfrm>
              <a:off x="5265420" y="75070482"/>
              <a:ext cx="1082626" cy="185224"/>
              <a:chOff x="512" y="2596"/>
              <a:chExt cx="111" cy="23"/>
            </a:xfrm>
          </xdr:grpSpPr>
          <xdr:sp macro="" textlink="">
            <xdr:nvSpPr>
              <xdr:cNvPr id="25780" name="Check Box 1204" hidden="1">
                <a:extLst>
                  <a:ext uri="{63B3BB69-23CF-44E3-9099-C40C66FF867C}">
                    <a14:compatExt spid="_x0000_s25780"/>
                  </a:ext>
                </a:extLst>
              </xdr:cNvPr>
              <xdr:cNvSpPr/>
            </xdr:nvSpPr>
            <xdr:spPr>
              <a:xfrm>
                <a:off x="512" y="2596"/>
                <a:ext cx="32" cy="23"/>
              </a:xfrm>
              <a:prstGeom prst="rect">
                <a:avLst/>
              </a:prstGeom>
            </xdr:spPr>
          </xdr:sp>
          <xdr:sp macro="" textlink="">
            <xdr:nvSpPr>
              <xdr:cNvPr id="25781" name="Check Box 1205" hidden="1">
                <a:extLst>
                  <a:ext uri="{63B3BB69-23CF-44E3-9099-C40C66FF867C}">
                    <a14:compatExt spid="_x0000_s25781"/>
                  </a:ext>
                </a:extLst>
              </xdr:cNvPr>
              <xdr:cNvSpPr/>
            </xdr:nvSpPr>
            <xdr:spPr>
              <a:xfrm>
                <a:off x="532" y="2596"/>
                <a:ext cx="32" cy="23"/>
              </a:xfrm>
              <a:prstGeom prst="rect">
                <a:avLst/>
              </a:prstGeom>
            </xdr:spPr>
          </xdr:sp>
          <xdr:sp macro="" textlink="">
            <xdr:nvSpPr>
              <xdr:cNvPr id="25782" name="Check Box 1206" hidden="1">
                <a:extLst>
                  <a:ext uri="{63B3BB69-23CF-44E3-9099-C40C66FF867C}">
                    <a14:compatExt spid="_x0000_s25782"/>
                  </a:ext>
                </a:extLst>
              </xdr:cNvPr>
              <xdr:cNvSpPr/>
            </xdr:nvSpPr>
            <xdr:spPr>
              <a:xfrm>
                <a:off x="552" y="2596"/>
                <a:ext cx="32" cy="23"/>
              </a:xfrm>
              <a:prstGeom prst="rect">
                <a:avLst/>
              </a:prstGeom>
            </xdr:spPr>
          </xdr:sp>
          <xdr:sp macro="" textlink="">
            <xdr:nvSpPr>
              <xdr:cNvPr id="25783" name="Check Box 1207" hidden="1">
                <a:extLst>
                  <a:ext uri="{63B3BB69-23CF-44E3-9099-C40C66FF867C}">
                    <a14:compatExt spid="_x0000_s25783"/>
                  </a:ext>
                </a:extLst>
              </xdr:cNvPr>
              <xdr:cNvSpPr/>
            </xdr:nvSpPr>
            <xdr:spPr>
              <a:xfrm>
                <a:off x="572" y="2596"/>
                <a:ext cx="32" cy="23"/>
              </a:xfrm>
              <a:prstGeom prst="rect">
                <a:avLst/>
              </a:prstGeom>
            </xdr:spPr>
          </xdr:sp>
          <xdr:sp macro="" textlink="">
            <xdr:nvSpPr>
              <xdr:cNvPr id="25784" name="Check Box 1208" hidden="1">
                <a:extLst>
                  <a:ext uri="{63B3BB69-23CF-44E3-9099-C40C66FF867C}">
                    <a14:compatExt spid="_x0000_s25784"/>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375</xdr:row>
          <xdr:rowOff>106680</xdr:rowOff>
        </xdr:from>
        <xdr:to>
          <xdr:col>10</xdr:col>
          <xdr:colOff>76200</xdr:colOff>
          <xdr:row>376</xdr:row>
          <xdr:rowOff>7620</xdr:rowOff>
        </xdr:to>
        <xdr:grpSp>
          <xdr:nvGrpSpPr>
            <xdr:cNvPr id="25790" name="Group 1214"/>
            <xdr:cNvGrpSpPr>
              <a:grpSpLocks/>
            </xdr:cNvGrpSpPr>
          </xdr:nvGrpSpPr>
          <xdr:grpSpPr bwMode="auto">
            <a:xfrm>
              <a:off x="5265420" y="75585711"/>
              <a:ext cx="1082626" cy="147124"/>
              <a:chOff x="512" y="2596"/>
              <a:chExt cx="111" cy="23"/>
            </a:xfrm>
          </xdr:grpSpPr>
          <xdr:sp macro="" textlink="">
            <xdr:nvSpPr>
              <xdr:cNvPr id="25791" name="Check Box 1215" hidden="1">
                <a:extLst>
                  <a:ext uri="{63B3BB69-23CF-44E3-9099-C40C66FF867C}">
                    <a14:compatExt spid="_x0000_s25791"/>
                  </a:ext>
                </a:extLst>
              </xdr:cNvPr>
              <xdr:cNvSpPr/>
            </xdr:nvSpPr>
            <xdr:spPr>
              <a:xfrm>
                <a:off x="512" y="2596"/>
                <a:ext cx="32" cy="23"/>
              </a:xfrm>
              <a:prstGeom prst="rect">
                <a:avLst/>
              </a:prstGeom>
            </xdr:spPr>
          </xdr:sp>
          <xdr:sp macro="" textlink="">
            <xdr:nvSpPr>
              <xdr:cNvPr id="25792" name="Check Box 1216" hidden="1">
                <a:extLst>
                  <a:ext uri="{63B3BB69-23CF-44E3-9099-C40C66FF867C}">
                    <a14:compatExt spid="_x0000_s25792"/>
                  </a:ext>
                </a:extLst>
              </xdr:cNvPr>
              <xdr:cNvSpPr/>
            </xdr:nvSpPr>
            <xdr:spPr>
              <a:xfrm>
                <a:off x="532" y="2596"/>
                <a:ext cx="32" cy="23"/>
              </a:xfrm>
              <a:prstGeom prst="rect">
                <a:avLst/>
              </a:prstGeom>
            </xdr:spPr>
          </xdr:sp>
          <xdr:sp macro="" textlink="">
            <xdr:nvSpPr>
              <xdr:cNvPr id="25793" name="Check Box 1217" hidden="1">
                <a:extLst>
                  <a:ext uri="{63B3BB69-23CF-44E3-9099-C40C66FF867C}">
                    <a14:compatExt spid="_x0000_s25793"/>
                  </a:ext>
                </a:extLst>
              </xdr:cNvPr>
              <xdr:cNvSpPr/>
            </xdr:nvSpPr>
            <xdr:spPr>
              <a:xfrm>
                <a:off x="552" y="2596"/>
                <a:ext cx="32" cy="23"/>
              </a:xfrm>
              <a:prstGeom prst="rect">
                <a:avLst/>
              </a:prstGeom>
            </xdr:spPr>
          </xdr:sp>
          <xdr:sp macro="" textlink="">
            <xdr:nvSpPr>
              <xdr:cNvPr id="25794" name="Check Box 1218" hidden="1">
                <a:extLst>
                  <a:ext uri="{63B3BB69-23CF-44E3-9099-C40C66FF867C}">
                    <a14:compatExt spid="_x0000_s25794"/>
                  </a:ext>
                </a:extLst>
              </xdr:cNvPr>
              <xdr:cNvSpPr/>
            </xdr:nvSpPr>
            <xdr:spPr>
              <a:xfrm>
                <a:off x="572" y="2596"/>
                <a:ext cx="32" cy="23"/>
              </a:xfrm>
              <a:prstGeom prst="rect">
                <a:avLst/>
              </a:prstGeom>
            </xdr:spPr>
          </xdr:sp>
          <xdr:sp macro="" textlink="">
            <xdr:nvSpPr>
              <xdr:cNvPr id="25795" name="Check Box 1219" hidden="1">
                <a:extLst>
                  <a:ext uri="{63B3BB69-23CF-44E3-9099-C40C66FF867C}">
                    <a14:compatExt spid="_x0000_s25795"/>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388</xdr:row>
          <xdr:rowOff>106680</xdr:rowOff>
        </xdr:from>
        <xdr:to>
          <xdr:col>10</xdr:col>
          <xdr:colOff>76200</xdr:colOff>
          <xdr:row>389</xdr:row>
          <xdr:rowOff>7620</xdr:rowOff>
        </xdr:to>
        <xdr:grpSp>
          <xdr:nvGrpSpPr>
            <xdr:cNvPr id="25796" name="Group 1220"/>
            <xdr:cNvGrpSpPr>
              <a:grpSpLocks/>
            </xdr:cNvGrpSpPr>
          </xdr:nvGrpSpPr>
          <xdr:grpSpPr bwMode="auto">
            <a:xfrm>
              <a:off x="5265420" y="77936188"/>
              <a:ext cx="1082626" cy="147124"/>
              <a:chOff x="512" y="2596"/>
              <a:chExt cx="111" cy="23"/>
            </a:xfrm>
          </xdr:grpSpPr>
          <xdr:sp macro="" textlink="">
            <xdr:nvSpPr>
              <xdr:cNvPr id="25797" name="Check Box 1221" hidden="1">
                <a:extLst>
                  <a:ext uri="{63B3BB69-23CF-44E3-9099-C40C66FF867C}">
                    <a14:compatExt spid="_x0000_s25797"/>
                  </a:ext>
                </a:extLst>
              </xdr:cNvPr>
              <xdr:cNvSpPr/>
            </xdr:nvSpPr>
            <xdr:spPr>
              <a:xfrm>
                <a:off x="512" y="2596"/>
                <a:ext cx="32" cy="23"/>
              </a:xfrm>
              <a:prstGeom prst="rect">
                <a:avLst/>
              </a:prstGeom>
            </xdr:spPr>
          </xdr:sp>
          <xdr:sp macro="" textlink="">
            <xdr:nvSpPr>
              <xdr:cNvPr id="25798" name="Check Box 1222" hidden="1">
                <a:extLst>
                  <a:ext uri="{63B3BB69-23CF-44E3-9099-C40C66FF867C}">
                    <a14:compatExt spid="_x0000_s25798"/>
                  </a:ext>
                </a:extLst>
              </xdr:cNvPr>
              <xdr:cNvSpPr/>
            </xdr:nvSpPr>
            <xdr:spPr>
              <a:xfrm>
                <a:off x="532" y="2596"/>
                <a:ext cx="32" cy="23"/>
              </a:xfrm>
              <a:prstGeom prst="rect">
                <a:avLst/>
              </a:prstGeom>
            </xdr:spPr>
          </xdr:sp>
          <xdr:sp macro="" textlink="">
            <xdr:nvSpPr>
              <xdr:cNvPr id="25799" name="Check Box 1223" hidden="1">
                <a:extLst>
                  <a:ext uri="{63B3BB69-23CF-44E3-9099-C40C66FF867C}">
                    <a14:compatExt spid="_x0000_s25799"/>
                  </a:ext>
                </a:extLst>
              </xdr:cNvPr>
              <xdr:cNvSpPr/>
            </xdr:nvSpPr>
            <xdr:spPr>
              <a:xfrm>
                <a:off x="552" y="2596"/>
                <a:ext cx="32" cy="23"/>
              </a:xfrm>
              <a:prstGeom prst="rect">
                <a:avLst/>
              </a:prstGeom>
            </xdr:spPr>
          </xdr:sp>
          <xdr:sp macro="" textlink="">
            <xdr:nvSpPr>
              <xdr:cNvPr id="25800" name="Check Box 1224" hidden="1">
                <a:extLst>
                  <a:ext uri="{63B3BB69-23CF-44E3-9099-C40C66FF867C}">
                    <a14:compatExt spid="_x0000_s25800"/>
                  </a:ext>
                </a:extLst>
              </xdr:cNvPr>
              <xdr:cNvSpPr/>
            </xdr:nvSpPr>
            <xdr:spPr>
              <a:xfrm>
                <a:off x="572" y="2596"/>
                <a:ext cx="32" cy="23"/>
              </a:xfrm>
              <a:prstGeom prst="rect">
                <a:avLst/>
              </a:prstGeom>
            </xdr:spPr>
          </xdr:sp>
          <xdr:sp macro="" textlink="">
            <xdr:nvSpPr>
              <xdr:cNvPr id="25801" name="Check Box 1225" hidden="1">
                <a:extLst>
                  <a:ext uri="{63B3BB69-23CF-44E3-9099-C40C66FF867C}">
                    <a14:compatExt spid="_x0000_s25801"/>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387</xdr:row>
          <xdr:rowOff>83820</xdr:rowOff>
        </xdr:from>
        <xdr:to>
          <xdr:col>10</xdr:col>
          <xdr:colOff>76200</xdr:colOff>
          <xdr:row>388</xdr:row>
          <xdr:rowOff>22860</xdr:rowOff>
        </xdr:to>
        <xdr:grpSp>
          <xdr:nvGrpSpPr>
            <xdr:cNvPr id="25802" name="Group 1226"/>
            <xdr:cNvGrpSpPr>
              <a:grpSpLocks/>
            </xdr:cNvGrpSpPr>
          </xdr:nvGrpSpPr>
          <xdr:grpSpPr bwMode="auto">
            <a:xfrm>
              <a:off x="5265420" y="77667143"/>
              <a:ext cx="1082626" cy="185225"/>
              <a:chOff x="512" y="2596"/>
              <a:chExt cx="111" cy="23"/>
            </a:xfrm>
          </xdr:grpSpPr>
          <xdr:sp macro="" textlink="">
            <xdr:nvSpPr>
              <xdr:cNvPr id="25803" name="Check Box 1227" hidden="1">
                <a:extLst>
                  <a:ext uri="{63B3BB69-23CF-44E3-9099-C40C66FF867C}">
                    <a14:compatExt spid="_x0000_s25803"/>
                  </a:ext>
                </a:extLst>
              </xdr:cNvPr>
              <xdr:cNvSpPr/>
            </xdr:nvSpPr>
            <xdr:spPr>
              <a:xfrm>
                <a:off x="512" y="2596"/>
                <a:ext cx="32" cy="23"/>
              </a:xfrm>
              <a:prstGeom prst="rect">
                <a:avLst/>
              </a:prstGeom>
            </xdr:spPr>
          </xdr:sp>
          <xdr:sp macro="" textlink="">
            <xdr:nvSpPr>
              <xdr:cNvPr id="25804" name="Check Box 1228" hidden="1">
                <a:extLst>
                  <a:ext uri="{63B3BB69-23CF-44E3-9099-C40C66FF867C}">
                    <a14:compatExt spid="_x0000_s25804"/>
                  </a:ext>
                </a:extLst>
              </xdr:cNvPr>
              <xdr:cNvSpPr/>
            </xdr:nvSpPr>
            <xdr:spPr>
              <a:xfrm>
                <a:off x="532" y="2596"/>
                <a:ext cx="32" cy="23"/>
              </a:xfrm>
              <a:prstGeom prst="rect">
                <a:avLst/>
              </a:prstGeom>
            </xdr:spPr>
          </xdr:sp>
          <xdr:sp macro="" textlink="">
            <xdr:nvSpPr>
              <xdr:cNvPr id="25805" name="Check Box 1229" hidden="1">
                <a:extLst>
                  <a:ext uri="{63B3BB69-23CF-44E3-9099-C40C66FF867C}">
                    <a14:compatExt spid="_x0000_s25805"/>
                  </a:ext>
                </a:extLst>
              </xdr:cNvPr>
              <xdr:cNvSpPr/>
            </xdr:nvSpPr>
            <xdr:spPr>
              <a:xfrm>
                <a:off x="552" y="2596"/>
                <a:ext cx="32" cy="23"/>
              </a:xfrm>
              <a:prstGeom prst="rect">
                <a:avLst/>
              </a:prstGeom>
            </xdr:spPr>
          </xdr:sp>
          <xdr:sp macro="" textlink="">
            <xdr:nvSpPr>
              <xdr:cNvPr id="25806" name="Check Box 1230" hidden="1">
                <a:extLst>
                  <a:ext uri="{63B3BB69-23CF-44E3-9099-C40C66FF867C}">
                    <a14:compatExt spid="_x0000_s25806"/>
                  </a:ext>
                </a:extLst>
              </xdr:cNvPr>
              <xdr:cNvSpPr/>
            </xdr:nvSpPr>
            <xdr:spPr>
              <a:xfrm>
                <a:off x="572" y="2596"/>
                <a:ext cx="32" cy="23"/>
              </a:xfrm>
              <a:prstGeom prst="rect">
                <a:avLst/>
              </a:prstGeom>
            </xdr:spPr>
          </xdr:sp>
          <xdr:sp macro="" textlink="">
            <xdr:nvSpPr>
              <xdr:cNvPr id="25807" name="Check Box 1231" hidden="1">
                <a:extLst>
                  <a:ext uri="{63B3BB69-23CF-44E3-9099-C40C66FF867C}">
                    <a14:compatExt spid="_x0000_s25807"/>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389</xdr:row>
          <xdr:rowOff>106680</xdr:rowOff>
        </xdr:from>
        <xdr:to>
          <xdr:col>10</xdr:col>
          <xdr:colOff>76200</xdr:colOff>
          <xdr:row>390</xdr:row>
          <xdr:rowOff>7620</xdr:rowOff>
        </xdr:to>
        <xdr:grpSp>
          <xdr:nvGrpSpPr>
            <xdr:cNvPr id="25813" name="Group 1237"/>
            <xdr:cNvGrpSpPr>
              <a:grpSpLocks/>
            </xdr:cNvGrpSpPr>
          </xdr:nvGrpSpPr>
          <xdr:grpSpPr bwMode="auto">
            <a:xfrm>
              <a:off x="5265420" y="78182372"/>
              <a:ext cx="1082626" cy="147125"/>
              <a:chOff x="512" y="2596"/>
              <a:chExt cx="111" cy="23"/>
            </a:xfrm>
          </xdr:grpSpPr>
          <xdr:sp macro="" textlink="">
            <xdr:nvSpPr>
              <xdr:cNvPr id="25814" name="Check Box 1238" hidden="1">
                <a:extLst>
                  <a:ext uri="{63B3BB69-23CF-44E3-9099-C40C66FF867C}">
                    <a14:compatExt spid="_x0000_s25814"/>
                  </a:ext>
                </a:extLst>
              </xdr:cNvPr>
              <xdr:cNvSpPr/>
            </xdr:nvSpPr>
            <xdr:spPr>
              <a:xfrm>
                <a:off x="512" y="2596"/>
                <a:ext cx="32" cy="23"/>
              </a:xfrm>
              <a:prstGeom prst="rect">
                <a:avLst/>
              </a:prstGeom>
            </xdr:spPr>
          </xdr:sp>
          <xdr:sp macro="" textlink="">
            <xdr:nvSpPr>
              <xdr:cNvPr id="25815" name="Check Box 1239" hidden="1">
                <a:extLst>
                  <a:ext uri="{63B3BB69-23CF-44E3-9099-C40C66FF867C}">
                    <a14:compatExt spid="_x0000_s25815"/>
                  </a:ext>
                </a:extLst>
              </xdr:cNvPr>
              <xdr:cNvSpPr/>
            </xdr:nvSpPr>
            <xdr:spPr>
              <a:xfrm>
                <a:off x="532" y="2596"/>
                <a:ext cx="32" cy="23"/>
              </a:xfrm>
              <a:prstGeom prst="rect">
                <a:avLst/>
              </a:prstGeom>
            </xdr:spPr>
          </xdr:sp>
          <xdr:sp macro="" textlink="">
            <xdr:nvSpPr>
              <xdr:cNvPr id="25816" name="Check Box 1240" hidden="1">
                <a:extLst>
                  <a:ext uri="{63B3BB69-23CF-44E3-9099-C40C66FF867C}">
                    <a14:compatExt spid="_x0000_s25816"/>
                  </a:ext>
                </a:extLst>
              </xdr:cNvPr>
              <xdr:cNvSpPr/>
            </xdr:nvSpPr>
            <xdr:spPr>
              <a:xfrm>
                <a:off x="552" y="2596"/>
                <a:ext cx="32" cy="23"/>
              </a:xfrm>
              <a:prstGeom prst="rect">
                <a:avLst/>
              </a:prstGeom>
            </xdr:spPr>
          </xdr:sp>
          <xdr:sp macro="" textlink="">
            <xdr:nvSpPr>
              <xdr:cNvPr id="25817" name="Check Box 1241" hidden="1">
                <a:extLst>
                  <a:ext uri="{63B3BB69-23CF-44E3-9099-C40C66FF867C}">
                    <a14:compatExt spid="_x0000_s25817"/>
                  </a:ext>
                </a:extLst>
              </xdr:cNvPr>
              <xdr:cNvSpPr/>
            </xdr:nvSpPr>
            <xdr:spPr>
              <a:xfrm>
                <a:off x="572" y="2596"/>
                <a:ext cx="32" cy="23"/>
              </a:xfrm>
              <a:prstGeom prst="rect">
                <a:avLst/>
              </a:prstGeom>
            </xdr:spPr>
          </xdr:sp>
          <xdr:sp macro="" textlink="">
            <xdr:nvSpPr>
              <xdr:cNvPr id="25818" name="Check Box 1242" hidden="1">
                <a:extLst>
                  <a:ext uri="{63B3BB69-23CF-44E3-9099-C40C66FF867C}">
                    <a14:compatExt spid="_x0000_s25818"/>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391</xdr:row>
          <xdr:rowOff>106680</xdr:rowOff>
        </xdr:from>
        <xdr:to>
          <xdr:col>10</xdr:col>
          <xdr:colOff>76200</xdr:colOff>
          <xdr:row>392</xdr:row>
          <xdr:rowOff>7620</xdr:rowOff>
        </xdr:to>
        <xdr:grpSp>
          <xdr:nvGrpSpPr>
            <xdr:cNvPr id="25819" name="Group 1243"/>
            <xdr:cNvGrpSpPr>
              <a:grpSpLocks/>
            </xdr:cNvGrpSpPr>
          </xdr:nvGrpSpPr>
          <xdr:grpSpPr bwMode="auto">
            <a:xfrm>
              <a:off x="5265420" y="78674742"/>
              <a:ext cx="1082626" cy="147124"/>
              <a:chOff x="512" y="2596"/>
              <a:chExt cx="111" cy="23"/>
            </a:xfrm>
          </xdr:grpSpPr>
          <xdr:sp macro="" textlink="">
            <xdr:nvSpPr>
              <xdr:cNvPr id="25820" name="Check Box 1244" hidden="1">
                <a:extLst>
                  <a:ext uri="{63B3BB69-23CF-44E3-9099-C40C66FF867C}">
                    <a14:compatExt spid="_x0000_s25820"/>
                  </a:ext>
                </a:extLst>
              </xdr:cNvPr>
              <xdr:cNvSpPr/>
            </xdr:nvSpPr>
            <xdr:spPr>
              <a:xfrm>
                <a:off x="512" y="2596"/>
                <a:ext cx="32" cy="23"/>
              </a:xfrm>
              <a:prstGeom prst="rect">
                <a:avLst/>
              </a:prstGeom>
            </xdr:spPr>
          </xdr:sp>
          <xdr:sp macro="" textlink="">
            <xdr:nvSpPr>
              <xdr:cNvPr id="25821" name="Check Box 1245" hidden="1">
                <a:extLst>
                  <a:ext uri="{63B3BB69-23CF-44E3-9099-C40C66FF867C}">
                    <a14:compatExt spid="_x0000_s25821"/>
                  </a:ext>
                </a:extLst>
              </xdr:cNvPr>
              <xdr:cNvSpPr/>
            </xdr:nvSpPr>
            <xdr:spPr>
              <a:xfrm>
                <a:off x="532" y="2596"/>
                <a:ext cx="32" cy="23"/>
              </a:xfrm>
              <a:prstGeom prst="rect">
                <a:avLst/>
              </a:prstGeom>
            </xdr:spPr>
          </xdr:sp>
          <xdr:sp macro="" textlink="">
            <xdr:nvSpPr>
              <xdr:cNvPr id="25822" name="Check Box 1246" hidden="1">
                <a:extLst>
                  <a:ext uri="{63B3BB69-23CF-44E3-9099-C40C66FF867C}">
                    <a14:compatExt spid="_x0000_s25822"/>
                  </a:ext>
                </a:extLst>
              </xdr:cNvPr>
              <xdr:cNvSpPr/>
            </xdr:nvSpPr>
            <xdr:spPr>
              <a:xfrm>
                <a:off x="552" y="2596"/>
                <a:ext cx="32" cy="23"/>
              </a:xfrm>
              <a:prstGeom prst="rect">
                <a:avLst/>
              </a:prstGeom>
            </xdr:spPr>
          </xdr:sp>
          <xdr:sp macro="" textlink="">
            <xdr:nvSpPr>
              <xdr:cNvPr id="25823" name="Check Box 1247" hidden="1">
                <a:extLst>
                  <a:ext uri="{63B3BB69-23CF-44E3-9099-C40C66FF867C}">
                    <a14:compatExt spid="_x0000_s25823"/>
                  </a:ext>
                </a:extLst>
              </xdr:cNvPr>
              <xdr:cNvSpPr/>
            </xdr:nvSpPr>
            <xdr:spPr>
              <a:xfrm>
                <a:off x="572" y="2596"/>
                <a:ext cx="32" cy="23"/>
              </a:xfrm>
              <a:prstGeom prst="rect">
                <a:avLst/>
              </a:prstGeom>
            </xdr:spPr>
          </xdr:sp>
          <xdr:sp macro="" textlink="">
            <xdr:nvSpPr>
              <xdr:cNvPr id="25824" name="Check Box 1248" hidden="1">
                <a:extLst>
                  <a:ext uri="{63B3BB69-23CF-44E3-9099-C40C66FF867C}">
                    <a14:compatExt spid="_x0000_s25824"/>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390</xdr:row>
          <xdr:rowOff>83820</xdr:rowOff>
        </xdr:from>
        <xdr:to>
          <xdr:col>10</xdr:col>
          <xdr:colOff>76200</xdr:colOff>
          <xdr:row>391</xdr:row>
          <xdr:rowOff>22860</xdr:rowOff>
        </xdr:to>
        <xdr:grpSp>
          <xdr:nvGrpSpPr>
            <xdr:cNvPr id="25825" name="Group 1249"/>
            <xdr:cNvGrpSpPr>
              <a:grpSpLocks/>
            </xdr:cNvGrpSpPr>
          </xdr:nvGrpSpPr>
          <xdr:grpSpPr bwMode="auto">
            <a:xfrm>
              <a:off x="5265420" y="78405697"/>
              <a:ext cx="1082626" cy="185225"/>
              <a:chOff x="512" y="2596"/>
              <a:chExt cx="111" cy="23"/>
            </a:xfrm>
          </xdr:grpSpPr>
          <xdr:sp macro="" textlink="">
            <xdr:nvSpPr>
              <xdr:cNvPr id="25826" name="Check Box 1250" hidden="1">
                <a:extLst>
                  <a:ext uri="{63B3BB69-23CF-44E3-9099-C40C66FF867C}">
                    <a14:compatExt spid="_x0000_s25826"/>
                  </a:ext>
                </a:extLst>
              </xdr:cNvPr>
              <xdr:cNvSpPr/>
            </xdr:nvSpPr>
            <xdr:spPr>
              <a:xfrm>
                <a:off x="512" y="2596"/>
                <a:ext cx="32" cy="23"/>
              </a:xfrm>
              <a:prstGeom prst="rect">
                <a:avLst/>
              </a:prstGeom>
            </xdr:spPr>
          </xdr:sp>
          <xdr:sp macro="" textlink="">
            <xdr:nvSpPr>
              <xdr:cNvPr id="25827" name="Check Box 1251" hidden="1">
                <a:extLst>
                  <a:ext uri="{63B3BB69-23CF-44E3-9099-C40C66FF867C}">
                    <a14:compatExt spid="_x0000_s25827"/>
                  </a:ext>
                </a:extLst>
              </xdr:cNvPr>
              <xdr:cNvSpPr/>
            </xdr:nvSpPr>
            <xdr:spPr>
              <a:xfrm>
                <a:off x="532" y="2596"/>
                <a:ext cx="32" cy="23"/>
              </a:xfrm>
              <a:prstGeom prst="rect">
                <a:avLst/>
              </a:prstGeom>
            </xdr:spPr>
          </xdr:sp>
          <xdr:sp macro="" textlink="">
            <xdr:nvSpPr>
              <xdr:cNvPr id="25828" name="Check Box 1252" hidden="1">
                <a:extLst>
                  <a:ext uri="{63B3BB69-23CF-44E3-9099-C40C66FF867C}">
                    <a14:compatExt spid="_x0000_s25828"/>
                  </a:ext>
                </a:extLst>
              </xdr:cNvPr>
              <xdr:cNvSpPr/>
            </xdr:nvSpPr>
            <xdr:spPr>
              <a:xfrm>
                <a:off x="552" y="2596"/>
                <a:ext cx="32" cy="23"/>
              </a:xfrm>
              <a:prstGeom prst="rect">
                <a:avLst/>
              </a:prstGeom>
            </xdr:spPr>
          </xdr:sp>
          <xdr:sp macro="" textlink="">
            <xdr:nvSpPr>
              <xdr:cNvPr id="25829" name="Check Box 1253" hidden="1">
                <a:extLst>
                  <a:ext uri="{63B3BB69-23CF-44E3-9099-C40C66FF867C}">
                    <a14:compatExt spid="_x0000_s25829"/>
                  </a:ext>
                </a:extLst>
              </xdr:cNvPr>
              <xdr:cNvSpPr/>
            </xdr:nvSpPr>
            <xdr:spPr>
              <a:xfrm>
                <a:off x="572" y="2596"/>
                <a:ext cx="32" cy="23"/>
              </a:xfrm>
              <a:prstGeom prst="rect">
                <a:avLst/>
              </a:prstGeom>
            </xdr:spPr>
          </xdr:sp>
          <xdr:sp macro="" textlink="">
            <xdr:nvSpPr>
              <xdr:cNvPr id="25830" name="Check Box 1254" hidden="1">
                <a:extLst>
                  <a:ext uri="{63B3BB69-23CF-44E3-9099-C40C66FF867C}">
                    <a14:compatExt spid="_x0000_s25830"/>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392</xdr:row>
          <xdr:rowOff>106680</xdr:rowOff>
        </xdr:from>
        <xdr:to>
          <xdr:col>10</xdr:col>
          <xdr:colOff>76200</xdr:colOff>
          <xdr:row>393</xdr:row>
          <xdr:rowOff>7620</xdr:rowOff>
        </xdr:to>
        <xdr:grpSp>
          <xdr:nvGrpSpPr>
            <xdr:cNvPr id="25831" name="Group 1255"/>
            <xdr:cNvGrpSpPr>
              <a:grpSpLocks/>
            </xdr:cNvGrpSpPr>
          </xdr:nvGrpSpPr>
          <xdr:grpSpPr bwMode="auto">
            <a:xfrm>
              <a:off x="5265420" y="78920926"/>
              <a:ext cx="1082626" cy="147125"/>
              <a:chOff x="512" y="2596"/>
              <a:chExt cx="111" cy="23"/>
            </a:xfrm>
          </xdr:grpSpPr>
          <xdr:sp macro="" textlink="">
            <xdr:nvSpPr>
              <xdr:cNvPr id="25832" name="Check Box 1256" hidden="1">
                <a:extLst>
                  <a:ext uri="{63B3BB69-23CF-44E3-9099-C40C66FF867C}">
                    <a14:compatExt spid="_x0000_s25832"/>
                  </a:ext>
                </a:extLst>
              </xdr:cNvPr>
              <xdr:cNvSpPr/>
            </xdr:nvSpPr>
            <xdr:spPr>
              <a:xfrm>
                <a:off x="512" y="2596"/>
                <a:ext cx="32" cy="23"/>
              </a:xfrm>
              <a:prstGeom prst="rect">
                <a:avLst/>
              </a:prstGeom>
            </xdr:spPr>
          </xdr:sp>
          <xdr:sp macro="" textlink="">
            <xdr:nvSpPr>
              <xdr:cNvPr id="25833" name="Check Box 1257" hidden="1">
                <a:extLst>
                  <a:ext uri="{63B3BB69-23CF-44E3-9099-C40C66FF867C}">
                    <a14:compatExt spid="_x0000_s25833"/>
                  </a:ext>
                </a:extLst>
              </xdr:cNvPr>
              <xdr:cNvSpPr/>
            </xdr:nvSpPr>
            <xdr:spPr>
              <a:xfrm>
                <a:off x="532" y="2596"/>
                <a:ext cx="32" cy="23"/>
              </a:xfrm>
              <a:prstGeom prst="rect">
                <a:avLst/>
              </a:prstGeom>
            </xdr:spPr>
          </xdr:sp>
          <xdr:sp macro="" textlink="">
            <xdr:nvSpPr>
              <xdr:cNvPr id="25834" name="Check Box 1258" hidden="1">
                <a:extLst>
                  <a:ext uri="{63B3BB69-23CF-44E3-9099-C40C66FF867C}">
                    <a14:compatExt spid="_x0000_s25834"/>
                  </a:ext>
                </a:extLst>
              </xdr:cNvPr>
              <xdr:cNvSpPr/>
            </xdr:nvSpPr>
            <xdr:spPr>
              <a:xfrm>
                <a:off x="552" y="2596"/>
                <a:ext cx="32" cy="23"/>
              </a:xfrm>
              <a:prstGeom prst="rect">
                <a:avLst/>
              </a:prstGeom>
            </xdr:spPr>
          </xdr:sp>
          <xdr:sp macro="" textlink="">
            <xdr:nvSpPr>
              <xdr:cNvPr id="25835" name="Check Box 1259" hidden="1">
                <a:extLst>
                  <a:ext uri="{63B3BB69-23CF-44E3-9099-C40C66FF867C}">
                    <a14:compatExt spid="_x0000_s25835"/>
                  </a:ext>
                </a:extLst>
              </xdr:cNvPr>
              <xdr:cNvSpPr/>
            </xdr:nvSpPr>
            <xdr:spPr>
              <a:xfrm>
                <a:off x="572" y="2596"/>
                <a:ext cx="32" cy="23"/>
              </a:xfrm>
              <a:prstGeom prst="rect">
                <a:avLst/>
              </a:prstGeom>
            </xdr:spPr>
          </xdr:sp>
          <xdr:sp macro="" textlink="">
            <xdr:nvSpPr>
              <xdr:cNvPr id="25836" name="Check Box 1260" hidden="1">
                <a:extLst>
                  <a:ext uri="{63B3BB69-23CF-44E3-9099-C40C66FF867C}">
                    <a14:compatExt spid="_x0000_s25836"/>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393</xdr:row>
          <xdr:rowOff>106680</xdr:rowOff>
        </xdr:from>
        <xdr:to>
          <xdr:col>10</xdr:col>
          <xdr:colOff>76200</xdr:colOff>
          <xdr:row>394</xdr:row>
          <xdr:rowOff>7620</xdr:rowOff>
        </xdr:to>
        <xdr:grpSp>
          <xdr:nvGrpSpPr>
            <xdr:cNvPr id="25837" name="Group 1261"/>
            <xdr:cNvGrpSpPr>
              <a:grpSpLocks/>
            </xdr:cNvGrpSpPr>
          </xdr:nvGrpSpPr>
          <xdr:grpSpPr bwMode="auto">
            <a:xfrm>
              <a:off x="5265420" y="79167111"/>
              <a:ext cx="1082626" cy="147124"/>
              <a:chOff x="512" y="2596"/>
              <a:chExt cx="111" cy="23"/>
            </a:xfrm>
          </xdr:grpSpPr>
          <xdr:sp macro="" textlink="">
            <xdr:nvSpPr>
              <xdr:cNvPr id="25838" name="Check Box 1262" hidden="1">
                <a:extLst>
                  <a:ext uri="{63B3BB69-23CF-44E3-9099-C40C66FF867C}">
                    <a14:compatExt spid="_x0000_s25838"/>
                  </a:ext>
                </a:extLst>
              </xdr:cNvPr>
              <xdr:cNvSpPr/>
            </xdr:nvSpPr>
            <xdr:spPr>
              <a:xfrm>
                <a:off x="512" y="2596"/>
                <a:ext cx="32" cy="23"/>
              </a:xfrm>
              <a:prstGeom prst="rect">
                <a:avLst/>
              </a:prstGeom>
            </xdr:spPr>
          </xdr:sp>
          <xdr:sp macro="" textlink="">
            <xdr:nvSpPr>
              <xdr:cNvPr id="25839" name="Check Box 1263" hidden="1">
                <a:extLst>
                  <a:ext uri="{63B3BB69-23CF-44E3-9099-C40C66FF867C}">
                    <a14:compatExt spid="_x0000_s25839"/>
                  </a:ext>
                </a:extLst>
              </xdr:cNvPr>
              <xdr:cNvSpPr/>
            </xdr:nvSpPr>
            <xdr:spPr>
              <a:xfrm>
                <a:off x="532" y="2596"/>
                <a:ext cx="32" cy="23"/>
              </a:xfrm>
              <a:prstGeom prst="rect">
                <a:avLst/>
              </a:prstGeom>
            </xdr:spPr>
          </xdr:sp>
          <xdr:sp macro="" textlink="">
            <xdr:nvSpPr>
              <xdr:cNvPr id="25840" name="Check Box 1264" hidden="1">
                <a:extLst>
                  <a:ext uri="{63B3BB69-23CF-44E3-9099-C40C66FF867C}">
                    <a14:compatExt spid="_x0000_s25840"/>
                  </a:ext>
                </a:extLst>
              </xdr:cNvPr>
              <xdr:cNvSpPr/>
            </xdr:nvSpPr>
            <xdr:spPr>
              <a:xfrm>
                <a:off x="552" y="2596"/>
                <a:ext cx="32" cy="23"/>
              </a:xfrm>
              <a:prstGeom prst="rect">
                <a:avLst/>
              </a:prstGeom>
            </xdr:spPr>
          </xdr:sp>
          <xdr:sp macro="" textlink="">
            <xdr:nvSpPr>
              <xdr:cNvPr id="25841" name="Check Box 1265" hidden="1">
                <a:extLst>
                  <a:ext uri="{63B3BB69-23CF-44E3-9099-C40C66FF867C}">
                    <a14:compatExt spid="_x0000_s25841"/>
                  </a:ext>
                </a:extLst>
              </xdr:cNvPr>
              <xdr:cNvSpPr/>
            </xdr:nvSpPr>
            <xdr:spPr>
              <a:xfrm>
                <a:off x="572" y="2596"/>
                <a:ext cx="32" cy="23"/>
              </a:xfrm>
              <a:prstGeom prst="rect">
                <a:avLst/>
              </a:prstGeom>
            </xdr:spPr>
          </xdr:sp>
          <xdr:sp macro="" textlink="">
            <xdr:nvSpPr>
              <xdr:cNvPr id="25842" name="Check Box 1266" hidden="1">
                <a:extLst>
                  <a:ext uri="{63B3BB69-23CF-44E3-9099-C40C66FF867C}">
                    <a14:compatExt spid="_x0000_s25842"/>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394</xdr:row>
          <xdr:rowOff>106680</xdr:rowOff>
        </xdr:from>
        <xdr:to>
          <xdr:col>10</xdr:col>
          <xdr:colOff>76200</xdr:colOff>
          <xdr:row>395</xdr:row>
          <xdr:rowOff>7620</xdr:rowOff>
        </xdr:to>
        <xdr:grpSp>
          <xdr:nvGrpSpPr>
            <xdr:cNvPr id="25843" name="Group 1267"/>
            <xdr:cNvGrpSpPr>
              <a:grpSpLocks/>
            </xdr:cNvGrpSpPr>
          </xdr:nvGrpSpPr>
          <xdr:grpSpPr bwMode="auto">
            <a:xfrm>
              <a:off x="5265420" y="79413295"/>
              <a:ext cx="1082626" cy="147125"/>
              <a:chOff x="512" y="2596"/>
              <a:chExt cx="111" cy="23"/>
            </a:xfrm>
          </xdr:grpSpPr>
          <xdr:sp macro="" textlink="">
            <xdr:nvSpPr>
              <xdr:cNvPr id="25844" name="Check Box 1268" hidden="1">
                <a:extLst>
                  <a:ext uri="{63B3BB69-23CF-44E3-9099-C40C66FF867C}">
                    <a14:compatExt spid="_x0000_s25844"/>
                  </a:ext>
                </a:extLst>
              </xdr:cNvPr>
              <xdr:cNvSpPr/>
            </xdr:nvSpPr>
            <xdr:spPr>
              <a:xfrm>
                <a:off x="512" y="2596"/>
                <a:ext cx="32" cy="23"/>
              </a:xfrm>
              <a:prstGeom prst="rect">
                <a:avLst/>
              </a:prstGeom>
            </xdr:spPr>
          </xdr:sp>
          <xdr:sp macro="" textlink="">
            <xdr:nvSpPr>
              <xdr:cNvPr id="25845" name="Check Box 1269" hidden="1">
                <a:extLst>
                  <a:ext uri="{63B3BB69-23CF-44E3-9099-C40C66FF867C}">
                    <a14:compatExt spid="_x0000_s25845"/>
                  </a:ext>
                </a:extLst>
              </xdr:cNvPr>
              <xdr:cNvSpPr/>
            </xdr:nvSpPr>
            <xdr:spPr>
              <a:xfrm>
                <a:off x="532" y="2596"/>
                <a:ext cx="32" cy="23"/>
              </a:xfrm>
              <a:prstGeom prst="rect">
                <a:avLst/>
              </a:prstGeom>
            </xdr:spPr>
          </xdr:sp>
          <xdr:sp macro="" textlink="">
            <xdr:nvSpPr>
              <xdr:cNvPr id="25846" name="Check Box 1270" hidden="1">
                <a:extLst>
                  <a:ext uri="{63B3BB69-23CF-44E3-9099-C40C66FF867C}">
                    <a14:compatExt spid="_x0000_s25846"/>
                  </a:ext>
                </a:extLst>
              </xdr:cNvPr>
              <xdr:cNvSpPr/>
            </xdr:nvSpPr>
            <xdr:spPr>
              <a:xfrm>
                <a:off x="552" y="2596"/>
                <a:ext cx="32" cy="23"/>
              </a:xfrm>
              <a:prstGeom prst="rect">
                <a:avLst/>
              </a:prstGeom>
            </xdr:spPr>
          </xdr:sp>
          <xdr:sp macro="" textlink="">
            <xdr:nvSpPr>
              <xdr:cNvPr id="25847" name="Check Box 1271" hidden="1">
                <a:extLst>
                  <a:ext uri="{63B3BB69-23CF-44E3-9099-C40C66FF867C}">
                    <a14:compatExt spid="_x0000_s25847"/>
                  </a:ext>
                </a:extLst>
              </xdr:cNvPr>
              <xdr:cNvSpPr/>
            </xdr:nvSpPr>
            <xdr:spPr>
              <a:xfrm>
                <a:off x="572" y="2596"/>
                <a:ext cx="32" cy="23"/>
              </a:xfrm>
              <a:prstGeom prst="rect">
                <a:avLst/>
              </a:prstGeom>
            </xdr:spPr>
          </xdr:sp>
          <xdr:sp macro="" textlink="">
            <xdr:nvSpPr>
              <xdr:cNvPr id="25848" name="Check Box 1272" hidden="1">
                <a:extLst>
                  <a:ext uri="{63B3BB69-23CF-44E3-9099-C40C66FF867C}">
                    <a14:compatExt spid="_x0000_s25848"/>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399</xdr:row>
          <xdr:rowOff>106680</xdr:rowOff>
        </xdr:from>
        <xdr:to>
          <xdr:col>10</xdr:col>
          <xdr:colOff>76200</xdr:colOff>
          <xdr:row>400</xdr:row>
          <xdr:rowOff>7620</xdr:rowOff>
        </xdr:to>
        <xdr:grpSp>
          <xdr:nvGrpSpPr>
            <xdr:cNvPr id="25849" name="Group 1273"/>
            <xdr:cNvGrpSpPr>
              <a:grpSpLocks/>
            </xdr:cNvGrpSpPr>
          </xdr:nvGrpSpPr>
          <xdr:grpSpPr bwMode="auto">
            <a:xfrm>
              <a:off x="5265420" y="80626634"/>
              <a:ext cx="1082626" cy="147124"/>
              <a:chOff x="512" y="2596"/>
              <a:chExt cx="111" cy="23"/>
            </a:xfrm>
          </xdr:grpSpPr>
          <xdr:sp macro="" textlink="">
            <xdr:nvSpPr>
              <xdr:cNvPr id="25850" name="Check Box 1274" hidden="1">
                <a:extLst>
                  <a:ext uri="{63B3BB69-23CF-44E3-9099-C40C66FF867C}">
                    <a14:compatExt spid="_x0000_s25850"/>
                  </a:ext>
                </a:extLst>
              </xdr:cNvPr>
              <xdr:cNvSpPr/>
            </xdr:nvSpPr>
            <xdr:spPr>
              <a:xfrm>
                <a:off x="512" y="2596"/>
                <a:ext cx="32" cy="23"/>
              </a:xfrm>
              <a:prstGeom prst="rect">
                <a:avLst/>
              </a:prstGeom>
            </xdr:spPr>
          </xdr:sp>
          <xdr:sp macro="" textlink="">
            <xdr:nvSpPr>
              <xdr:cNvPr id="25851" name="Check Box 1275" hidden="1">
                <a:extLst>
                  <a:ext uri="{63B3BB69-23CF-44E3-9099-C40C66FF867C}">
                    <a14:compatExt spid="_x0000_s25851"/>
                  </a:ext>
                </a:extLst>
              </xdr:cNvPr>
              <xdr:cNvSpPr/>
            </xdr:nvSpPr>
            <xdr:spPr>
              <a:xfrm>
                <a:off x="532" y="2596"/>
                <a:ext cx="32" cy="23"/>
              </a:xfrm>
              <a:prstGeom prst="rect">
                <a:avLst/>
              </a:prstGeom>
            </xdr:spPr>
          </xdr:sp>
          <xdr:sp macro="" textlink="">
            <xdr:nvSpPr>
              <xdr:cNvPr id="25852" name="Check Box 1276" hidden="1">
                <a:extLst>
                  <a:ext uri="{63B3BB69-23CF-44E3-9099-C40C66FF867C}">
                    <a14:compatExt spid="_x0000_s25852"/>
                  </a:ext>
                </a:extLst>
              </xdr:cNvPr>
              <xdr:cNvSpPr/>
            </xdr:nvSpPr>
            <xdr:spPr>
              <a:xfrm>
                <a:off x="552" y="2596"/>
                <a:ext cx="32" cy="23"/>
              </a:xfrm>
              <a:prstGeom prst="rect">
                <a:avLst/>
              </a:prstGeom>
            </xdr:spPr>
          </xdr:sp>
          <xdr:sp macro="" textlink="">
            <xdr:nvSpPr>
              <xdr:cNvPr id="25853" name="Check Box 1277" hidden="1">
                <a:extLst>
                  <a:ext uri="{63B3BB69-23CF-44E3-9099-C40C66FF867C}">
                    <a14:compatExt spid="_x0000_s25853"/>
                  </a:ext>
                </a:extLst>
              </xdr:cNvPr>
              <xdr:cNvSpPr/>
            </xdr:nvSpPr>
            <xdr:spPr>
              <a:xfrm>
                <a:off x="572" y="2596"/>
                <a:ext cx="32" cy="23"/>
              </a:xfrm>
              <a:prstGeom prst="rect">
                <a:avLst/>
              </a:prstGeom>
            </xdr:spPr>
          </xdr:sp>
          <xdr:sp macro="" textlink="">
            <xdr:nvSpPr>
              <xdr:cNvPr id="25854" name="Check Box 1278" hidden="1">
                <a:extLst>
                  <a:ext uri="{63B3BB69-23CF-44E3-9099-C40C66FF867C}">
                    <a14:compatExt spid="_x0000_s25854"/>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400</xdr:row>
          <xdr:rowOff>106680</xdr:rowOff>
        </xdr:from>
        <xdr:to>
          <xdr:col>10</xdr:col>
          <xdr:colOff>76200</xdr:colOff>
          <xdr:row>401</xdr:row>
          <xdr:rowOff>7620</xdr:rowOff>
        </xdr:to>
        <xdr:grpSp>
          <xdr:nvGrpSpPr>
            <xdr:cNvPr id="25866" name="Group 1290"/>
            <xdr:cNvGrpSpPr>
              <a:grpSpLocks/>
            </xdr:cNvGrpSpPr>
          </xdr:nvGrpSpPr>
          <xdr:grpSpPr bwMode="auto">
            <a:xfrm>
              <a:off x="5265420" y="80872818"/>
              <a:ext cx="1082626" cy="147125"/>
              <a:chOff x="512" y="2596"/>
              <a:chExt cx="111" cy="23"/>
            </a:xfrm>
          </xdr:grpSpPr>
          <xdr:sp macro="" textlink="">
            <xdr:nvSpPr>
              <xdr:cNvPr id="25867" name="Check Box 1291" hidden="1">
                <a:extLst>
                  <a:ext uri="{63B3BB69-23CF-44E3-9099-C40C66FF867C}">
                    <a14:compatExt spid="_x0000_s25867"/>
                  </a:ext>
                </a:extLst>
              </xdr:cNvPr>
              <xdr:cNvSpPr/>
            </xdr:nvSpPr>
            <xdr:spPr>
              <a:xfrm>
                <a:off x="512" y="2596"/>
                <a:ext cx="32" cy="23"/>
              </a:xfrm>
              <a:prstGeom prst="rect">
                <a:avLst/>
              </a:prstGeom>
            </xdr:spPr>
          </xdr:sp>
          <xdr:sp macro="" textlink="">
            <xdr:nvSpPr>
              <xdr:cNvPr id="25868" name="Check Box 1292" hidden="1">
                <a:extLst>
                  <a:ext uri="{63B3BB69-23CF-44E3-9099-C40C66FF867C}">
                    <a14:compatExt spid="_x0000_s25868"/>
                  </a:ext>
                </a:extLst>
              </xdr:cNvPr>
              <xdr:cNvSpPr/>
            </xdr:nvSpPr>
            <xdr:spPr>
              <a:xfrm>
                <a:off x="532" y="2596"/>
                <a:ext cx="32" cy="23"/>
              </a:xfrm>
              <a:prstGeom prst="rect">
                <a:avLst/>
              </a:prstGeom>
            </xdr:spPr>
          </xdr:sp>
          <xdr:sp macro="" textlink="">
            <xdr:nvSpPr>
              <xdr:cNvPr id="25869" name="Check Box 1293" hidden="1">
                <a:extLst>
                  <a:ext uri="{63B3BB69-23CF-44E3-9099-C40C66FF867C}">
                    <a14:compatExt spid="_x0000_s25869"/>
                  </a:ext>
                </a:extLst>
              </xdr:cNvPr>
              <xdr:cNvSpPr/>
            </xdr:nvSpPr>
            <xdr:spPr>
              <a:xfrm>
                <a:off x="552" y="2596"/>
                <a:ext cx="32" cy="23"/>
              </a:xfrm>
              <a:prstGeom prst="rect">
                <a:avLst/>
              </a:prstGeom>
            </xdr:spPr>
          </xdr:sp>
          <xdr:sp macro="" textlink="">
            <xdr:nvSpPr>
              <xdr:cNvPr id="25870" name="Check Box 1294" hidden="1">
                <a:extLst>
                  <a:ext uri="{63B3BB69-23CF-44E3-9099-C40C66FF867C}">
                    <a14:compatExt spid="_x0000_s25870"/>
                  </a:ext>
                </a:extLst>
              </xdr:cNvPr>
              <xdr:cNvSpPr/>
            </xdr:nvSpPr>
            <xdr:spPr>
              <a:xfrm>
                <a:off x="572" y="2596"/>
                <a:ext cx="32" cy="23"/>
              </a:xfrm>
              <a:prstGeom prst="rect">
                <a:avLst/>
              </a:prstGeom>
            </xdr:spPr>
          </xdr:sp>
          <xdr:sp macro="" textlink="">
            <xdr:nvSpPr>
              <xdr:cNvPr id="25871" name="Check Box 1295" hidden="1">
                <a:extLst>
                  <a:ext uri="{63B3BB69-23CF-44E3-9099-C40C66FF867C}">
                    <a14:compatExt spid="_x0000_s25871"/>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402</xdr:row>
          <xdr:rowOff>106680</xdr:rowOff>
        </xdr:from>
        <xdr:to>
          <xdr:col>10</xdr:col>
          <xdr:colOff>76200</xdr:colOff>
          <xdr:row>403</xdr:row>
          <xdr:rowOff>7620</xdr:rowOff>
        </xdr:to>
        <xdr:grpSp>
          <xdr:nvGrpSpPr>
            <xdr:cNvPr id="25872" name="Group 1296"/>
            <xdr:cNvGrpSpPr>
              <a:grpSpLocks/>
            </xdr:cNvGrpSpPr>
          </xdr:nvGrpSpPr>
          <xdr:grpSpPr bwMode="auto">
            <a:xfrm>
              <a:off x="5265420" y="81365188"/>
              <a:ext cx="1082626" cy="147124"/>
              <a:chOff x="512" y="2596"/>
              <a:chExt cx="111" cy="23"/>
            </a:xfrm>
          </xdr:grpSpPr>
          <xdr:sp macro="" textlink="">
            <xdr:nvSpPr>
              <xdr:cNvPr id="25873" name="Check Box 1297" hidden="1">
                <a:extLst>
                  <a:ext uri="{63B3BB69-23CF-44E3-9099-C40C66FF867C}">
                    <a14:compatExt spid="_x0000_s25873"/>
                  </a:ext>
                </a:extLst>
              </xdr:cNvPr>
              <xdr:cNvSpPr/>
            </xdr:nvSpPr>
            <xdr:spPr>
              <a:xfrm>
                <a:off x="512" y="2596"/>
                <a:ext cx="32" cy="23"/>
              </a:xfrm>
              <a:prstGeom prst="rect">
                <a:avLst/>
              </a:prstGeom>
            </xdr:spPr>
          </xdr:sp>
          <xdr:sp macro="" textlink="">
            <xdr:nvSpPr>
              <xdr:cNvPr id="25874" name="Check Box 1298" hidden="1">
                <a:extLst>
                  <a:ext uri="{63B3BB69-23CF-44E3-9099-C40C66FF867C}">
                    <a14:compatExt spid="_x0000_s25874"/>
                  </a:ext>
                </a:extLst>
              </xdr:cNvPr>
              <xdr:cNvSpPr/>
            </xdr:nvSpPr>
            <xdr:spPr>
              <a:xfrm>
                <a:off x="532" y="2596"/>
                <a:ext cx="32" cy="23"/>
              </a:xfrm>
              <a:prstGeom prst="rect">
                <a:avLst/>
              </a:prstGeom>
            </xdr:spPr>
          </xdr:sp>
          <xdr:sp macro="" textlink="">
            <xdr:nvSpPr>
              <xdr:cNvPr id="25875" name="Check Box 1299" hidden="1">
                <a:extLst>
                  <a:ext uri="{63B3BB69-23CF-44E3-9099-C40C66FF867C}">
                    <a14:compatExt spid="_x0000_s25875"/>
                  </a:ext>
                </a:extLst>
              </xdr:cNvPr>
              <xdr:cNvSpPr/>
            </xdr:nvSpPr>
            <xdr:spPr>
              <a:xfrm>
                <a:off x="552" y="2596"/>
                <a:ext cx="32" cy="23"/>
              </a:xfrm>
              <a:prstGeom prst="rect">
                <a:avLst/>
              </a:prstGeom>
            </xdr:spPr>
          </xdr:sp>
          <xdr:sp macro="" textlink="">
            <xdr:nvSpPr>
              <xdr:cNvPr id="25876" name="Check Box 1300" hidden="1">
                <a:extLst>
                  <a:ext uri="{63B3BB69-23CF-44E3-9099-C40C66FF867C}">
                    <a14:compatExt spid="_x0000_s25876"/>
                  </a:ext>
                </a:extLst>
              </xdr:cNvPr>
              <xdr:cNvSpPr/>
            </xdr:nvSpPr>
            <xdr:spPr>
              <a:xfrm>
                <a:off x="572" y="2596"/>
                <a:ext cx="32" cy="23"/>
              </a:xfrm>
              <a:prstGeom prst="rect">
                <a:avLst/>
              </a:prstGeom>
            </xdr:spPr>
          </xdr:sp>
          <xdr:sp macro="" textlink="">
            <xdr:nvSpPr>
              <xdr:cNvPr id="25877" name="Check Box 1301" hidden="1">
                <a:extLst>
                  <a:ext uri="{63B3BB69-23CF-44E3-9099-C40C66FF867C}">
                    <a14:compatExt spid="_x0000_s25877"/>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401</xdr:row>
          <xdr:rowOff>83820</xdr:rowOff>
        </xdr:from>
        <xdr:to>
          <xdr:col>10</xdr:col>
          <xdr:colOff>76200</xdr:colOff>
          <xdr:row>402</xdr:row>
          <xdr:rowOff>22860</xdr:rowOff>
        </xdr:to>
        <xdr:grpSp>
          <xdr:nvGrpSpPr>
            <xdr:cNvPr id="25878" name="Group 1302"/>
            <xdr:cNvGrpSpPr>
              <a:grpSpLocks/>
            </xdr:cNvGrpSpPr>
          </xdr:nvGrpSpPr>
          <xdr:grpSpPr bwMode="auto">
            <a:xfrm>
              <a:off x="5265420" y="81096143"/>
              <a:ext cx="1082626" cy="185225"/>
              <a:chOff x="512" y="2596"/>
              <a:chExt cx="111" cy="23"/>
            </a:xfrm>
          </xdr:grpSpPr>
          <xdr:sp macro="" textlink="">
            <xdr:nvSpPr>
              <xdr:cNvPr id="25879" name="Check Box 1303" hidden="1">
                <a:extLst>
                  <a:ext uri="{63B3BB69-23CF-44E3-9099-C40C66FF867C}">
                    <a14:compatExt spid="_x0000_s25879"/>
                  </a:ext>
                </a:extLst>
              </xdr:cNvPr>
              <xdr:cNvSpPr/>
            </xdr:nvSpPr>
            <xdr:spPr>
              <a:xfrm>
                <a:off x="512" y="2596"/>
                <a:ext cx="32" cy="23"/>
              </a:xfrm>
              <a:prstGeom prst="rect">
                <a:avLst/>
              </a:prstGeom>
            </xdr:spPr>
          </xdr:sp>
          <xdr:sp macro="" textlink="">
            <xdr:nvSpPr>
              <xdr:cNvPr id="25880" name="Check Box 1304" hidden="1">
                <a:extLst>
                  <a:ext uri="{63B3BB69-23CF-44E3-9099-C40C66FF867C}">
                    <a14:compatExt spid="_x0000_s25880"/>
                  </a:ext>
                </a:extLst>
              </xdr:cNvPr>
              <xdr:cNvSpPr/>
            </xdr:nvSpPr>
            <xdr:spPr>
              <a:xfrm>
                <a:off x="532" y="2596"/>
                <a:ext cx="32" cy="23"/>
              </a:xfrm>
              <a:prstGeom prst="rect">
                <a:avLst/>
              </a:prstGeom>
            </xdr:spPr>
          </xdr:sp>
          <xdr:sp macro="" textlink="">
            <xdr:nvSpPr>
              <xdr:cNvPr id="25881" name="Check Box 1305" hidden="1">
                <a:extLst>
                  <a:ext uri="{63B3BB69-23CF-44E3-9099-C40C66FF867C}">
                    <a14:compatExt spid="_x0000_s25881"/>
                  </a:ext>
                </a:extLst>
              </xdr:cNvPr>
              <xdr:cNvSpPr/>
            </xdr:nvSpPr>
            <xdr:spPr>
              <a:xfrm>
                <a:off x="552" y="2596"/>
                <a:ext cx="32" cy="23"/>
              </a:xfrm>
              <a:prstGeom prst="rect">
                <a:avLst/>
              </a:prstGeom>
            </xdr:spPr>
          </xdr:sp>
          <xdr:sp macro="" textlink="">
            <xdr:nvSpPr>
              <xdr:cNvPr id="25882" name="Check Box 1306" hidden="1">
                <a:extLst>
                  <a:ext uri="{63B3BB69-23CF-44E3-9099-C40C66FF867C}">
                    <a14:compatExt spid="_x0000_s25882"/>
                  </a:ext>
                </a:extLst>
              </xdr:cNvPr>
              <xdr:cNvSpPr/>
            </xdr:nvSpPr>
            <xdr:spPr>
              <a:xfrm>
                <a:off x="572" y="2596"/>
                <a:ext cx="32" cy="23"/>
              </a:xfrm>
              <a:prstGeom prst="rect">
                <a:avLst/>
              </a:prstGeom>
            </xdr:spPr>
          </xdr:sp>
          <xdr:sp macro="" textlink="">
            <xdr:nvSpPr>
              <xdr:cNvPr id="25883" name="Check Box 1307" hidden="1">
                <a:extLst>
                  <a:ext uri="{63B3BB69-23CF-44E3-9099-C40C66FF867C}">
                    <a14:compatExt spid="_x0000_s25883"/>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403</xdr:row>
          <xdr:rowOff>106680</xdr:rowOff>
        </xdr:from>
        <xdr:to>
          <xdr:col>10</xdr:col>
          <xdr:colOff>76200</xdr:colOff>
          <xdr:row>404</xdr:row>
          <xdr:rowOff>7620</xdr:rowOff>
        </xdr:to>
        <xdr:grpSp>
          <xdr:nvGrpSpPr>
            <xdr:cNvPr id="25884" name="Group 1308"/>
            <xdr:cNvGrpSpPr>
              <a:grpSpLocks/>
            </xdr:cNvGrpSpPr>
          </xdr:nvGrpSpPr>
          <xdr:grpSpPr bwMode="auto">
            <a:xfrm>
              <a:off x="5265420" y="81611372"/>
              <a:ext cx="1082626" cy="147125"/>
              <a:chOff x="512" y="2596"/>
              <a:chExt cx="111" cy="23"/>
            </a:xfrm>
          </xdr:grpSpPr>
          <xdr:sp macro="" textlink="">
            <xdr:nvSpPr>
              <xdr:cNvPr id="25885" name="Check Box 1309" hidden="1">
                <a:extLst>
                  <a:ext uri="{63B3BB69-23CF-44E3-9099-C40C66FF867C}">
                    <a14:compatExt spid="_x0000_s25885"/>
                  </a:ext>
                </a:extLst>
              </xdr:cNvPr>
              <xdr:cNvSpPr/>
            </xdr:nvSpPr>
            <xdr:spPr>
              <a:xfrm>
                <a:off x="512" y="2596"/>
                <a:ext cx="32" cy="23"/>
              </a:xfrm>
              <a:prstGeom prst="rect">
                <a:avLst/>
              </a:prstGeom>
            </xdr:spPr>
          </xdr:sp>
          <xdr:sp macro="" textlink="">
            <xdr:nvSpPr>
              <xdr:cNvPr id="25886" name="Check Box 1310" hidden="1">
                <a:extLst>
                  <a:ext uri="{63B3BB69-23CF-44E3-9099-C40C66FF867C}">
                    <a14:compatExt spid="_x0000_s25886"/>
                  </a:ext>
                </a:extLst>
              </xdr:cNvPr>
              <xdr:cNvSpPr/>
            </xdr:nvSpPr>
            <xdr:spPr>
              <a:xfrm>
                <a:off x="532" y="2596"/>
                <a:ext cx="32" cy="23"/>
              </a:xfrm>
              <a:prstGeom prst="rect">
                <a:avLst/>
              </a:prstGeom>
            </xdr:spPr>
          </xdr:sp>
          <xdr:sp macro="" textlink="">
            <xdr:nvSpPr>
              <xdr:cNvPr id="25887" name="Check Box 1311" hidden="1">
                <a:extLst>
                  <a:ext uri="{63B3BB69-23CF-44E3-9099-C40C66FF867C}">
                    <a14:compatExt spid="_x0000_s25887"/>
                  </a:ext>
                </a:extLst>
              </xdr:cNvPr>
              <xdr:cNvSpPr/>
            </xdr:nvSpPr>
            <xdr:spPr>
              <a:xfrm>
                <a:off x="552" y="2596"/>
                <a:ext cx="32" cy="23"/>
              </a:xfrm>
              <a:prstGeom prst="rect">
                <a:avLst/>
              </a:prstGeom>
            </xdr:spPr>
          </xdr:sp>
          <xdr:sp macro="" textlink="">
            <xdr:nvSpPr>
              <xdr:cNvPr id="25888" name="Check Box 1312" hidden="1">
                <a:extLst>
                  <a:ext uri="{63B3BB69-23CF-44E3-9099-C40C66FF867C}">
                    <a14:compatExt spid="_x0000_s25888"/>
                  </a:ext>
                </a:extLst>
              </xdr:cNvPr>
              <xdr:cNvSpPr/>
            </xdr:nvSpPr>
            <xdr:spPr>
              <a:xfrm>
                <a:off x="572" y="2596"/>
                <a:ext cx="32" cy="23"/>
              </a:xfrm>
              <a:prstGeom prst="rect">
                <a:avLst/>
              </a:prstGeom>
            </xdr:spPr>
          </xdr:sp>
          <xdr:sp macro="" textlink="">
            <xdr:nvSpPr>
              <xdr:cNvPr id="25889" name="Check Box 1313" hidden="1">
                <a:extLst>
                  <a:ext uri="{63B3BB69-23CF-44E3-9099-C40C66FF867C}">
                    <a14:compatExt spid="_x0000_s25889"/>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397</xdr:row>
          <xdr:rowOff>106680</xdr:rowOff>
        </xdr:from>
        <xdr:to>
          <xdr:col>10</xdr:col>
          <xdr:colOff>76200</xdr:colOff>
          <xdr:row>398</xdr:row>
          <xdr:rowOff>7620</xdr:rowOff>
        </xdr:to>
        <xdr:grpSp>
          <xdr:nvGrpSpPr>
            <xdr:cNvPr id="25890" name="Group 1314"/>
            <xdr:cNvGrpSpPr>
              <a:grpSpLocks/>
            </xdr:cNvGrpSpPr>
          </xdr:nvGrpSpPr>
          <xdr:grpSpPr bwMode="auto">
            <a:xfrm>
              <a:off x="5265420" y="80134265"/>
              <a:ext cx="1082626" cy="147124"/>
              <a:chOff x="512" y="2596"/>
              <a:chExt cx="111" cy="23"/>
            </a:xfrm>
          </xdr:grpSpPr>
          <xdr:sp macro="" textlink="">
            <xdr:nvSpPr>
              <xdr:cNvPr id="25891" name="Check Box 1315" hidden="1">
                <a:extLst>
                  <a:ext uri="{63B3BB69-23CF-44E3-9099-C40C66FF867C}">
                    <a14:compatExt spid="_x0000_s25891"/>
                  </a:ext>
                </a:extLst>
              </xdr:cNvPr>
              <xdr:cNvSpPr/>
            </xdr:nvSpPr>
            <xdr:spPr>
              <a:xfrm>
                <a:off x="512" y="2596"/>
                <a:ext cx="32" cy="23"/>
              </a:xfrm>
              <a:prstGeom prst="rect">
                <a:avLst/>
              </a:prstGeom>
            </xdr:spPr>
          </xdr:sp>
          <xdr:sp macro="" textlink="">
            <xdr:nvSpPr>
              <xdr:cNvPr id="25892" name="Check Box 1316" hidden="1">
                <a:extLst>
                  <a:ext uri="{63B3BB69-23CF-44E3-9099-C40C66FF867C}">
                    <a14:compatExt spid="_x0000_s25892"/>
                  </a:ext>
                </a:extLst>
              </xdr:cNvPr>
              <xdr:cNvSpPr/>
            </xdr:nvSpPr>
            <xdr:spPr>
              <a:xfrm>
                <a:off x="532" y="2596"/>
                <a:ext cx="32" cy="23"/>
              </a:xfrm>
              <a:prstGeom prst="rect">
                <a:avLst/>
              </a:prstGeom>
            </xdr:spPr>
          </xdr:sp>
          <xdr:sp macro="" textlink="">
            <xdr:nvSpPr>
              <xdr:cNvPr id="25893" name="Check Box 1317" hidden="1">
                <a:extLst>
                  <a:ext uri="{63B3BB69-23CF-44E3-9099-C40C66FF867C}">
                    <a14:compatExt spid="_x0000_s25893"/>
                  </a:ext>
                </a:extLst>
              </xdr:cNvPr>
              <xdr:cNvSpPr/>
            </xdr:nvSpPr>
            <xdr:spPr>
              <a:xfrm>
                <a:off x="552" y="2596"/>
                <a:ext cx="32" cy="23"/>
              </a:xfrm>
              <a:prstGeom prst="rect">
                <a:avLst/>
              </a:prstGeom>
            </xdr:spPr>
          </xdr:sp>
          <xdr:sp macro="" textlink="">
            <xdr:nvSpPr>
              <xdr:cNvPr id="25894" name="Check Box 1318" hidden="1">
                <a:extLst>
                  <a:ext uri="{63B3BB69-23CF-44E3-9099-C40C66FF867C}">
                    <a14:compatExt spid="_x0000_s25894"/>
                  </a:ext>
                </a:extLst>
              </xdr:cNvPr>
              <xdr:cNvSpPr/>
            </xdr:nvSpPr>
            <xdr:spPr>
              <a:xfrm>
                <a:off x="572" y="2596"/>
                <a:ext cx="32" cy="23"/>
              </a:xfrm>
              <a:prstGeom prst="rect">
                <a:avLst/>
              </a:prstGeom>
            </xdr:spPr>
          </xdr:sp>
          <xdr:sp macro="" textlink="">
            <xdr:nvSpPr>
              <xdr:cNvPr id="25895" name="Check Box 1319" hidden="1">
                <a:extLst>
                  <a:ext uri="{63B3BB69-23CF-44E3-9099-C40C66FF867C}">
                    <a14:compatExt spid="_x0000_s25895"/>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398</xdr:row>
          <xdr:rowOff>106680</xdr:rowOff>
        </xdr:from>
        <xdr:to>
          <xdr:col>10</xdr:col>
          <xdr:colOff>76200</xdr:colOff>
          <xdr:row>399</xdr:row>
          <xdr:rowOff>7620</xdr:rowOff>
        </xdr:to>
        <xdr:grpSp>
          <xdr:nvGrpSpPr>
            <xdr:cNvPr id="25896" name="Group 1320"/>
            <xdr:cNvGrpSpPr>
              <a:grpSpLocks/>
            </xdr:cNvGrpSpPr>
          </xdr:nvGrpSpPr>
          <xdr:grpSpPr bwMode="auto">
            <a:xfrm>
              <a:off x="5265420" y="80380449"/>
              <a:ext cx="1082626" cy="147125"/>
              <a:chOff x="512" y="2596"/>
              <a:chExt cx="111" cy="23"/>
            </a:xfrm>
          </xdr:grpSpPr>
          <xdr:sp macro="" textlink="">
            <xdr:nvSpPr>
              <xdr:cNvPr id="25897" name="Check Box 1321" hidden="1">
                <a:extLst>
                  <a:ext uri="{63B3BB69-23CF-44E3-9099-C40C66FF867C}">
                    <a14:compatExt spid="_x0000_s25897"/>
                  </a:ext>
                </a:extLst>
              </xdr:cNvPr>
              <xdr:cNvSpPr/>
            </xdr:nvSpPr>
            <xdr:spPr>
              <a:xfrm>
                <a:off x="512" y="2596"/>
                <a:ext cx="32" cy="23"/>
              </a:xfrm>
              <a:prstGeom prst="rect">
                <a:avLst/>
              </a:prstGeom>
            </xdr:spPr>
          </xdr:sp>
          <xdr:sp macro="" textlink="">
            <xdr:nvSpPr>
              <xdr:cNvPr id="25898" name="Check Box 1322" hidden="1">
                <a:extLst>
                  <a:ext uri="{63B3BB69-23CF-44E3-9099-C40C66FF867C}">
                    <a14:compatExt spid="_x0000_s25898"/>
                  </a:ext>
                </a:extLst>
              </xdr:cNvPr>
              <xdr:cNvSpPr/>
            </xdr:nvSpPr>
            <xdr:spPr>
              <a:xfrm>
                <a:off x="532" y="2596"/>
                <a:ext cx="32" cy="23"/>
              </a:xfrm>
              <a:prstGeom prst="rect">
                <a:avLst/>
              </a:prstGeom>
            </xdr:spPr>
          </xdr:sp>
          <xdr:sp macro="" textlink="">
            <xdr:nvSpPr>
              <xdr:cNvPr id="25899" name="Check Box 1323" hidden="1">
                <a:extLst>
                  <a:ext uri="{63B3BB69-23CF-44E3-9099-C40C66FF867C}">
                    <a14:compatExt spid="_x0000_s25899"/>
                  </a:ext>
                </a:extLst>
              </xdr:cNvPr>
              <xdr:cNvSpPr/>
            </xdr:nvSpPr>
            <xdr:spPr>
              <a:xfrm>
                <a:off x="552" y="2596"/>
                <a:ext cx="32" cy="23"/>
              </a:xfrm>
              <a:prstGeom prst="rect">
                <a:avLst/>
              </a:prstGeom>
            </xdr:spPr>
          </xdr:sp>
          <xdr:sp macro="" textlink="">
            <xdr:nvSpPr>
              <xdr:cNvPr id="25900" name="Check Box 1324" hidden="1">
                <a:extLst>
                  <a:ext uri="{63B3BB69-23CF-44E3-9099-C40C66FF867C}">
                    <a14:compatExt spid="_x0000_s25900"/>
                  </a:ext>
                </a:extLst>
              </xdr:cNvPr>
              <xdr:cNvSpPr/>
            </xdr:nvSpPr>
            <xdr:spPr>
              <a:xfrm>
                <a:off x="572" y="2596"/>
                <a:ext cx="32" cy="23"/>
              </a:xfrm>
              <a:prstGeom prst="rect">
                <a:avLst/>
              </a:prstGeom>
            </xdr:spPr>
          </xdr:sp>
          <xdr:sp macro="" textlink="">
            <xdr:nvSpPr>
              <xdr:cNvPr id="25901" name="Check Box 1325" hidden="1">
                <a:extLst>
                  <a:ext uri="{63B3BB69-23CF-44E3-9099-C40C66FF867C}">
                    <a14:compatExt spid="_x0000_s25901"/>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419</xdr:row>
          <xdr:rowOff>68580</xdr:rowOff>
        </xdr:from>
        <xdr:to>
          <xdr:col>10</xdr:col>
          <xdr:colOff>76200</xdr:colOff>
          <xdr:row>420</xdr:row>
          <xdr:rowOff>38100</xdr:rowOff>
        </xdr:to>
        <xdr:grpSp>
          <xdr:nvGrpSpPr>
            <xdr:cNvPr id="25902" name="Group 1326"/>
            <xdr:cNvGrpSpPr>
              <a:grpSpLocks/>
            </xdr:cNvGrpSpPr>
          </xdr:nvGrpSpPr>
          <xdr:grpSpPr bwMode="auto">
            <a:xfrm>
              <a:off x="5265420" y="84967103"/>
              <a:ext cx="1082626" cy="215705"/>
              <a:chOff x="512" y="2596"/>
              <a:chExt cx="111" cy="23"/>
            </a:xfrm>
          </xdr:grpSpPr>
          <xdr:sp macro="" textlink="">
            <xdr:nvSpPr>
              <xdr:cNvPr id="25903" name="Check Box 1327" hidden="1">
                <a:extLst>
                  <a:ext uri="{63B3BB69-23CF-44E3-9099-C40C66FF867C}">
                    <a14:compatExt spid="_x0000_s25903"/>
                  </a:ext>
                </a:extLst>
              </xdr:cNvPr>
              <xdr:cNvSpPr/>
            </xdr:nvSpPr>
            <xdr:spPr>
              <a:xfrm>
                <a:off x="512" y="2596"/>
                <a:ext cx="32" cy="23"/>
              </a:xfrm>
              <a:prstGeom prst="rect">
                <a:avLst/>
              </a:prstGeom>
            </xdr:spPr>
          </xdr:sp>
          <xdr:sp macro="" textlink="">
            <xdr:nvSpPr>
              <xdr:cNvPr id="25904" name="Check Box 1328" hidden="1">
                <a:extLst>
                  <a:ext uri="{63B3BB69-23CF-44E3-9099-C40C66FF867C}">
                    <a14:compatExt spid="_x0000_s25904"/>
                  </a:ext>
                </a:extLst>
              </xdr:cNvPr>
              <xdr:cNvSpPr/>
            </xdr:nvSpPr>
            <xdr:spPr>
              <a:xfrm>
                <a:off x="532" y="2596"/>
                <a:ext cx="32" cy="23"/>
              </a:xfrm>
              <a:prstGeom prst="rect">
                <a:avLst/>
              </a:prstGeom>
            </xdr:spPr>
          </xdr:sp>
          <xdr:sp macro="" textlink="">
            <xdr:nvSpPr>
              <xdr:cNvPr id="25905" name="Check Box 1329" hidden="1">
                <a:extLst>
                  <a:ext uri="{63B3BB69-23CF-44E3-9099-C40C66FF867C}">
                    <a14:compatExt spid="_x0000_s25905"/>
                  </a:ext>
                </a:extLst>
              </xdr:cNvPr>
              <xdr:cNvSpPr/>
            </xdr:nvSpPr>
            <xdr:spPr>
              <a:xfrm>
                <a:off x="552" y="2596"/>
                <a:ext cx="32" cy="23"/>
              </a:xfrm>
              <a:prstGeom prst="rect">
                <a:avLst/>
              </a:prstGeom>
            </xdr:spPr>
          </xdr:sp>
          <xdr:sp macro="" textlink="">
            <xdr:nvSpPr>
              <xdr:cNvPr id="25906" name="Check Box 1330" hidden="1">
                <a:extLst>
                  <a:ext uri="{63B3BB69-23CF-44E3-9099-C40C66FF867C}">
                    <a14:compatExt spid="_x0000_s25906"/>
                  </a:ext>
                </a:extLst>
              </xdr:cNvPr>
              <xdr:cNvSpPr/>
            </xdr:nvSpPr>
            <xdr:spPr>
              <a:xfrm>
                <a:off x="572" y="2596"/>
                <a:ext cx="32" cy="23"/>
              </a:xfrm>
              <a:prstGeom prst="rect">
                <a:avLst/>
              </a:prstGeom>
            </xdr:spPr>
          </xdr:sp>
          <xdr:sp macro="" textlink="">
            <xdr:nvSpPr>
              <xdr:cNvPr id="25907" name="Check Box 1331" hidden="1">
                <a:extLst>
                  <a:ext uri="{63B3BB69-23CF-44E3-9099-C40C66FF867C}">
                    <a14:compatExt spid="_x0000_s25907"/>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417</xdr:row>
          <xdr:rowOff>106680</xdr:rowOff>
        </xdr:from>
        <xdr:to>
          <xdr:col>10</xdr:col>
          <xdr:colOff>76200</xdr:colOff>
          <xdr:row>418</xdr:row>
          <xdr:rowOff>7620</xdr:rowOff>
        </xdr:to>
        <xdr:grpSp>
          <xdr:nvGrpSpPr>
            <xdr:cNvPr id="25914" name="Group 1338"/>
            <xdr:cNvGrpSpPr>
              <a:grpSpLocks/>
            </xdr:cNvGrpSpPr>
          </xdr:nvGrpSpPr>
          <xdr:grpSpPr bwMode="auto">
            <a:xfrm>
              <a:off x="5265420" y="84512834"/>
              <a:ext cx="1082626" cy="147124"/>
              <a:chOff x="512" y="2596"/>
              <a:chExt cx="111" cy="23"/>
            </a:xfrm>
          </xdr:grpSpPr>
          <xdr:sp macro="" textlink="">
            <xdr:nvSpPr>
              <xdr:cNvPr id="25915" name="Check Box 1339" hidden="1">
                <a:extLst>
                  <a:ext uri="{63B3BB69-23CF-44E3-9099-C40C66FF867C}">
                    <a14:compatExt spid="_x0000_s25915"/>
                  </a:ext>
                </a:extLst>
              </xdr:cNvPr>
              <xdr:cNvSpPr/>
            </xdr:nvSpPr>
            <xdr:spPr>
              <a:xfrm>
                <a:off x="512" y="2596"/>
                <a:ext cx="32" cy="23"/>
              </a:xfrm>
              <a:prstGeom prst="rect">
                <a:avLst/>
              </a:prstGeom>
            </xdr:spPr>
          </xdr:sp>
          <xdr:sp macro="" textlink="">
            <xdr:nvSpPr>
              <xdr:cNvPr id="25916" name="Check Box 1340" hidden="1">
                <a:extLst>
                  <a:ext uri="{63B3BB69-23CF-44E3-9099-C40C66FF867C}">
                    <a14:compatExt spid="_x0000_s25916"/>
                  </a:ext>
                </a:extLst>
              </xdr:cNvPr>
              <xdr:cNvSpPr/>
            </xdr:nvSpPr>
            <xdr:spPr>
              <a:xfrm>
                <a:off x="532" y="2596"/>
                <a:ext cx="32" cy="23"/>
              </a:xfrm>
              <a:prstGeom prst="rect">
                <a:avLst/>
              </a:prstGeom>
            </xdr:spPr>
          </xdr:sp>
          <xdr:sp macro="" textlink="">
            <xdr:nvSpPr>
              <xdr:cNvPr id="25917" name="Check Box 1341" hidden="1">
                <a:extLst>
                  <a:ext uri="{63B3BB69-23CF-44E3-9099-C40C66FF867C}">
                    <a14:compatExt spid="_x0000_s25917"/>
                  </a:ext>
                </a:extLst>
              </xdr:cNvPr>
              <xdr:cNvSpPr/>
            </xdr:nvSpPr>
            <xdr:spPr>
              <a:xfrm>
                <a:off x="552" y="2596"/>
                <a:ext cx="32" cy="23"/>
              </a:xfrm>
              <a:prstGeom prst="rect">
                <a:avLst/>
              </a:prstGeom>
            </xdr:spPr>
          </xdr:sp>
          <xdr:sp macro="" textlink="">
            <xdr:nvSpPr>
              <xdr:cNvPr id="25918" name="Check Box 1342" hidden="1">
                <a:extLst>
                  <a:ext uri="{63B3BB69-23CF-44E3-9099-C40C66FF867C}">
                    <a14:compatExt spid="_x0000_s25918"/>
                  </a:ext>
                </a:extLst>
              </xdr:cNvPr>
              <xdr:cNvSpPr/>
            </xdr:nvSpPr>
            <xdr:spPr>
              <a:xfrm>
                <a:off x="572" y="2596"/>
                <a:ext cx="32" cy="23"/>
              </a:xfrm>
              <a:prstGeom prst="rect">
                <a:avLst/>
              </a:prstGeom>
            </xdr:spPr>
          </xdr:sp>
          <xdr:sp macro="" textlink="">
            <xdr:nvSpPr>
              <xdr:cNvPr id="25919" name="Check Box 1343" hidden="1">
                <a:extLst>
                  <a:ext uri="{63B3BB69-23CF-44E3-9099-C40C66FF867C}">
                    <a14:compatExt spid="_x0000_s25919"/>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416</xdr:row>
          <xdr:rowOff>83820</xdr:rowOff>
        </xdr:from>
        <xdr:to>
          <xdr:col>10</xdr:col>
          <xdr:colOff>76200</xdr:colOff>
          <xdr:row>417</xdr:row>
          <xdr:rowOff>22860</xdr:rowOff>
        </xdr:to>
        <xdr:grpSp>
          <xdr:nvGrpSpPr>
            <xdr:cNvPr id="25920" name="Group 1344"/>
            <xdr:cNvGrpSpPr>
              <a:grpSpLocks/>
            </xdr:cNvGrpSpPr>
          </xdr:nvGrpSpPr>
          <xdr:grpSpPr bwMode="auto">
            <a:xfrm>
              <a:off x="5265420" y="84243789"/>
              <a:ext cx="1082626" cy="185225"/>
              <a:chOff x="512" y="2596"/>
              <a:chExt cx="111" cy="23"/>
            </a:xfrm>
          </xdr:grpSpPr>
          <xdr:sp macro="" textlink="">
            <xdr:nvSpPr>
              <xdr:cNvPr id="25921" name="Check Box 1345" hidden="1">
                <a:extLst>
                  <a:ext uri="{63B3BB69-23CF-44E3-9099-C40C66FF867C}">
                    <a14:compatExt spid="_x0000_s25921"/>
                  </a:ext>
                </a:extLst>
              </xdr:cNvPr>
              <xdr:cNvSpPr/>
            </xdr:nvSpPr>
            <xdr:spPr>
              <a:xfrm>
                <a:off x="512" y="2596"/>
                <a:ext cx="32" cy="23"/>
              </a:xfrm>
              <a:prstGeom prst="rect">
                <a:avLst/>
              </a:prstGeom>
            </xdr:spPr>
          </xdr:sp>
          <xdr:sp macro="" textlink="">
            <xdr:nvSpPr>
              <xdr:cNvPr id="25922" name="Check Box 1346" hidden="1">
                <a:extLst>
                  <a:ext uri="{63B3BB69-23CF-44E3-9099-C40C66FF867C}">
                    <a14:compatExt spid="_x0000_s25922"/>
                  </a:ext>
                </a:extLst>
              </xdr:cNvPr>
              <xdr:cNvSpPr/>
            </xdr:nvSpPr>
            <xdr:spPr>
              <a:xfrm>
                <a:off x="532" y="2596"/>
                <a:ext cx="32" cy="23"/>
              </a:xfrm>
              <a:prstGeom prst="rect">
                <a:avLst/>
              </a:prstGeom>
            </xdr:spPr>
          </xdr:sp>
          <xdr:sp macro="" textlink="">
            <xdr:nvSpPr>
              <xdr:cNvPr id="25923" name="Check Box 1347" hidden="1">
                <a:extLst>
                  <a:ext uri="{63B3BB69-23CF-44E3-9099-C40C66FF867C}">
                    <a14:compatExt spid="_x0000_s25923"/>
                  </a:ext>
                </a:extLst>
              </xdr:cNvPr>
              <xdr:cNvSpPr/>
            </xdr:nvSpPr>
            <xdr:spPr>
              <a:xfrm>
                <a:off x="552" y="2596"/>
                <a:ext cx="32" cy="23"/>
              </a:xfrm>
              <a:prstGeom prst="rect">
                <a:avLst/>
              </a:prstGeom>
            </xdr:spPr>
          </xdr:sp>
          <xdr:sp macro="" textlink="">
            <xdr:nvSpPr>
              <xdr:cNvPr id="25924" name="Check Box 1348" hidden="1">
                <a:extLst>
                  <a:ext uri="{63B3BB69-23CF-44E3-9099-C40C66FF867C}">
                    <a14:compatExt spid="_x0000_s25924"/>
                  </a:ext>
                </a:extLst>
              </xdr:cNvPr>
              <xdr:cNvSpPr/>
            </xdr:nvSpPr>
            <xdr:spPr>
              <a:xfrm>
                <a:off x="572" y="2596"/>
                <a:ext cx="32" cy="23"/>
              </a:xfrm>
              <a:prstGeom prst="rect">
                <a:avLst/>
              </a:prstGeom>
            </xdr:spPr>
          </xdr:sp>
          <xdr:sp macro="" textlink="">
            <xdr:nvSpPr>
              <xdr:cNvPr id="25925" name="Check Box 1349" hidden="1">
                <a:extLst>
                  <a:ext uri="{63B3BB69-23CF-44E3-9099-C40C66FF867C}">
                    <a14:compatExt spid="_x0000_s25925"/>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418</xdr:row>
          <xdr:rowOff>106680</xdr:rowOff>
        </xdr:from>
        <xdr:to>
          <xdr:col>10</xdr:col>
          <xdr:colOff>76200</xdr:colOff>
          <xdr:row>419</xdr:row>
          <xdr:rowOff>7620</xdr:rowOff>
        </xdr:to>
        <xdr:grpSp>
          <xdr:nvGrpSpPr>
            <xdr:cNvPr id="25931" name="Group 1355"/>
            <xdr:cNvGrpSpPr>
              <a:grpSpLocks/>
            </xdr:cNvGrpSpPr>
          </xdr:nvGrpSpPr>
          <xdr:grpSpPr bwMode="auto">
            <a:xfrm>
              <a:off x="5265420" y="84759018"/>
              <a:ext cx="1082626" cy="147125"/>
              <a:chOff x="512" y="2596"/>
              <a:chExt cx="111" cy="23"/>
            </a:xfrm>
          </xdr:grpSpPr>
          <xdr:sp macro="" textlink="">
            <xdr:nvSpPr>
              <xdr:cNvPr id="25932" name="Check Box 1356" hidden="1">
                <a:extLst>
                  <a:ext uri="{63B3BB69-23CF-44E3-9099-C40C66FF867C}">
                    <a14:compatExt spid="_x0000_s25932"/>
                  </a:ext>
                </a:extLst>
              </xdr:cNvPr>
              <xdr:cNvSpPr/>
            </xdr:nvSpPr>
            <xdr:spPr>
              <a:xfrm>
                <a:off x="512" y="2596"/>
                <a:ext cx="32" cy="23"/>
              </a:xfrm>
              <a:prstGeom prst="rect">
                <a:avLst/>
              </a:prstGeom>
            </xdr:spPr>
          </xdr:sp>
          <xdr:sp macro="" textlink="">
            <xdr:nvSpPr>
              <xdr:cNvPr id="25933" name="Check Box 1357" hidden="1">
                <a:extLst>
                  <a:ext uri="{63B3BB69-23CF-44E3-9099-C40C66FF867C}">
                    <a14:compatExt spid="_x0000_s25933"/>
                  </a:ext>
                </a:extLst>
              </xdr:cNvPr>
              <xdr:cNvSpPr/>
            </xdr:nvSpPr>
            <xdr:spPr>
              <a:xfrm>
                <a:off x="532" y="2596"/>
                <a:ext cx="32" cy="23"/>
              </a:xfrm>
              <a:prstGeom prst="rect">
                <a:avLst/>
              </a:prstGeom>
            </xdr:spPr>
          </xdr:sp>
          <xdr:sp macro="" textlink="">
            <xdr:nvSpPr>
              <xdr:cNvPr id="25934" name="Check Box 1358" hidden="1">
                <a:extLst>
                  <a:ext uri="{63B3BB69-23CF-44E3-9099-C40C66FF867C}">
                    <a14:compatExt spid="_x0000_s25934"/>
                  </a:ext>
                </a:extLst>
              </xdr:cNvPr>
              <xdr:cNvSpPr/>
            </xdr:nvSpPr>
            <xdr:spPr>
              <a:xfrm>
                <a:off x="552" y="2596"/>
                <a:ext cx="32" cy="23"/>
              </a:xfrm>
              <a:prstGeom prst="rect">
                <a:avLst/>
              </a:prstGeom>
            </xdr:spPr>
          </xdr:sp>
          <xdr:sp macro="" textlink="">
            <xdr:nvSpPr>
              <xdr:cNvPr id="25935" name="Check Box 1359" hidden="1">
                <a:extLst>
                  <a:ext uri="{63B3BB69-23CF-44E3-9099-C40C66FF867C}">
                    <a14:compatExt spid="_x0000_s25935"/>
                  </a:ext>
                </a:extLst>
              </xdr:cNvPr>
              <xdr:cNvSpPr/>
            </xdr:nvSpPr>
            <xdr:spPr>
              <a:xfrm>
                <a:off x="572" y="2596"/>
                <a:ext cx="32" cy="23"/>
              </a:xfrm>
              <a:prstGeom prst="rect">
                <a:avLst/>
              </a:prstGeom>
            </xdr:spPr>
          </xdr:sp>
          <xdr:sp macro="" textlink="">
            <xdr:nvSpPr>
              <xdr:cNvPr id="25936" name="Check Box 1360" hidden="1">
                <a:extLst>
                  <a:ext uri="{63B3BB69-23CF-44E3-9099-C40C66FF867C}">
                    <a14:compatExt spid="_x0000_s25936"/>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405</xdr:row>
          <xdr:rowOff>83820</xdr:rowOff>
        </xdr:from>
        <xdr:to>
          <xdr:col>10</xdr:col>
          <xdr:colOff>76200</xdr:colOff>
          <xdr:row>406</xdr:row>
          <xdr:rowOff>7620</xdr:rowOff>
        </xdr:to>
        <xdr:grpSp>
          <xdr:nvGrpSpPr>
            <xdr:cNvPr id="25937" name="Group 1361"/>
            <xdr:cNvGrpSpPr>
              <a:grpSpLocks/>
            </xdr:cNvGrpSpPr>
          </xdr:nvGrpSpPr>
          <xdr:grpSpPr bwMode="auto">
            <a:xfrm>
              <a:off x="5265420" y="82080882"/>
              <a:ext cx="1082626" cy="169984"/>
              <a:chOff x="512" y="2596"/>
              <a:chExt cx="111" cy="23"/>
            </a:xfrm>
          </xdr:grpSpPr>
          <xdr:sp macro="" textlink="">
            <xdr:nvSpPr>
              <xdr:cNvPr id="25938" name="Check Box 1362" hidden="1">
                <a:extLst>
                  <a:ext uri="{63B3BB69-23CF-44E3-9099-C40C66FF867C}">
                    <a14:compatExt spid="_x0000_s25938"/>
                  </a:ext>
                </a:extLst>
              </xdr:cNvPr>
              <xdr:cNvSpPr/>
            </xdr:nvSpPr>
            <xdr:spPr>
              <a:xfrm>
                <a:off x="512" y="2596"/>
                <a:ext cx="32" cy="23"/>
              </a:xfrm>
              <a:prstGeom prst="rect">
                <a:avLst/>
              </a:prstGeom>
            </xdr:spPr>
          </xdr:sp>
          <xdr:sp macro="" textlink="">
            <xdr:nvSpPr>
              <xdr:cNvPr id="25939" name="Check Box 1363" hidden="1">
                <a:extLst>
                  <a:ext uri="{63B3BB69-23CF-44E3-9099-C40C66FF867C}">
                    <a14:compatExt spid="_x0000_s25939"/>
                  </a:ext>
                </a:extLst>
              </xdr:cNvPr>
              <xdr:cNvSpPr/>
            </xdr:nvSpPr>
            <xdr:spPr>
              <a:xfrm>
                <a:off x="532" y="2596"/>
                <a:ext cx="32" cy="23"/>
              </a:xfrm>
              <a:prstGeom prst="rect">
                <a:avLst/>
              </a:prstGeom>
            </xdr:spPr>
          </xdr:sp>
          <xdr:sp macro="" textlink="">
            <xdr:nvSpPr>
              <xdr:cNvPr id="25940" name="Check Box 1364" hidden="1">
                <a:extLst>
                  <a:ext uri="{63B3BB69-23CF-44E3-9099-C40C66FF867C}">
                    <a14:compatExt spid="_x0000_s25940"/>
                  </a:ext>
                </a:extLst>
              </xdr:cNvPr>
              <xdr:cNvSpPr/>
            </xdr:nvSpPr>
            <xdr:spPr>
              <a:xfrm>
                <a:off x="552" y="2596"/>
                <a:ext cx="32" cy="23"/>
              </a:xfrm>
              <a:prstGeom prst="rect">
                <a:avLst/>
              </a:prstGeom>
            </xdr:spPr>
          </xdr:sp>
          <xdr:sp macro="" textlink="">
            <xdr:nvSpPr>
              <xdr:cNvPr id="25941" name="Check Box 1365" hidden="1">
                <a:extLst>
                  <a:ext uri="{63B3BB69-23CF-44E3-9099-C40C66FF867C}">
                    <a14:compatExt spid="_x0000_s25941"/>
                  </a:ext>
                </a:extLst>
              </xdr:cNvPr>
              <xdr:cNvSpPr/>
            </xdr:nvSpPr>
            <xdr:spPr>
              <a:xfrm>
                <a:off x="572" y="2596"/>
                <a:ext cx="32" cy="23"/>
              </a:xfrm>
              <a:prstGeom prst="rect">
                <a:avLst/>
              </a:prstGeom>
            </xdr:spPr>
          </xdr:sp>
          <xdr:sp macro="" textlink="">
            <xdr:nvSpPr>
              <xdr:cNvPr id="25942" name="Check Box 1366" hidden="1">
                <a:extLst>
                  <a:ext uri="{63B3BB69-23CF-44E3-9099-C40C66FF867C}">
                    <a14:compatExt spid="_x0000_s25942"/>
                  </a:ext>
                </a:extLst>
              </xdr:cNvPr>
              <xdr:cNvSpPr/>
            </xdr:nvSpPr>
            <xdr:spPr>
              <a:xfrm>
                <a:off x="591" y="2596"/>
                <a:ext cx="32" cy="23"/>
              </a:xfrm>
              <a:prstGeom prst="rect">
                <a:avLst/>
              </a:prstGeom>
            </xdr:spPr>
          </xdr:sp>
        </xdr:grpSp>
        <xdr:clientData/>
      </xdr:twoCellAnchor>
    </mc:Choice>
    <mc:Fallback/>
  </mc:AlternateContent>
  <xdr:twoCellAnchor>
    <xdr:from>
      <xdr:col>8</xdr:col>
      <xdr:colOff>25788</xdr:colOff>
      <xdr:row>350</xdr:row>
      <xdr:rowOff>175260</xdr:rowOff>
    </xdr:from>
    <xdr:to>
      <xdr:col>8</xdr:col>
      <xdr:colOff>147708</xdr:colOff>
      <xdr:row>351</xdr:row>
      <xdr:rowOff>45720</xdr:rowOff>
    </xdr:to>
    <xdr:sp macro="" textlink="">
      <xdr:nvSpPr>
        <xdr:cNvPr id="25943" name="Text Box 1367"/>
        <xdr:cNvSpPr txBox="1">
          <a:spLocks noChangeArrowheads="1"/>
        </xdr:cNvSpPr>
      </xdr:nvSpPr>
      <xdr:spPr bwMode="auto">
        <a:xfrm>
          <a:off x="5283588" y="69423475"/>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1">
            <a:defRPr sz="1000"/>
          </a:pPr>
          <a:r>
            <a:rPr lang="de-DE" sz="900" b="1" i="0" u="none" strike="noStrike" baseline="0">
              <a:solidFill>
                <a:srgbClr val="000000"/>
              </a:solidFill>
              <a:latin typeface="Arial"/>
              <a:cs typeface="Arial"/>
            </a:rPr>
            <a:t>1</a:t>
          </a:r>
        </a:p>
      </xdr:txBody>
    </xdr:sp>
    <xdr:clientData/>
  </xdr:twoCellAnchor>
  <xdr:twoCellAnchor>
    <xdr:from>
      <xdr:col>8</xdr:col>
      <xdr:colOff>216288</xdr:colOff>
      <xdr:row>350</xdr:row>
      <xdr:rowOff>175260</xdr:rowOff>
    </xdr:from>
    <xdr:to>
      <xdr:col>8</xdr:col>
      <xdr:colOff>345828</xdr:colOff>
      <xdr:row>351</xdr:row>
      <xdr:rowOff>45720</xdr:rowOff>
    </xdr:to>
    <xdr:sp macro="" textlink="">
      <xdr:nvSpPr>
        <xdr:cNvPr id="25944" name="Text Box 1368"/>
        <xdr:cNvSpPr txBox="1">
          <a:spLocks noChangeArrowheads="1"/>
        </xdr:cNvSpPr>
      </xdr:nvSpPr>
      <xdr:spPr bwMode="auto">
        <a:xfrm>
          <a:off x="5474088" y="69423475"/>
          <a:ext cx="12954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8</xdr:col>
      <xdr:colOff>414408</xdr:colOff>
      <xdr:row>350</xdr:row>
      <xdr:rowOff>175260</xdr:rowOff>
    </xdr:from>
    <xdr:to>
      <xdr:col>8</xdr:col>
      <xdr:colOff>543948</xdr:colOff>
      <xdr:row>351</xdr:row>
      <xdr:rowOff>45720</xdr:rowOff>
    </xdr:to>
    <xdr:sp macro="" textlink="">
      <xdr:nvSpPr>
        <xdr:cNvPr id="25945" name="Text Box 1369"/>
        <xdr:cNvSpPr txBox="1">
          <a:spLocks noChangeArrowheads="1"/>
        </xdr:cNvSpPr>
      </xdr:nvSpPr>
      <xdr:spPr bwMode="auto">
        <a:xfrm>
          <a:off x="5672208" y="69423475"/>
          <a:ext cx="12954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8</xdr:col>
      <xdr:colOff>612528</xdr:colOff>
      <xdr:row>350</xdr:row>
      <xdr:rowOff>175260</xdr:rowOff>
    </xdr:from>
    <xdr:to>
      <xdr:col>8</xdr:col>
      <xdr:colOff>734448</xdr:colOff>
      <xdr:row>351</xdr:row>
      <xdr:rowOff>45720</xdr:rowOff>
    </xdr:to>
    <xdr:sp macro="" textlink="">
      <xdr:nvSpPr>
        <xdr:cNvPr id="25946" name="Text Box 1370"/>
        <xdr:cNvSpPr txBox="1">
          <a:spLocks noChangeArrowheads="1"/>
        </xdr:cNvSpPr>
      </xdr:nvSpPr>
      <xdr:spPr bwMode="auto">
        <a:xfrm>
          <a:off x="5870328" y="69423475"/>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8</xdr:col>
      <xdr:colOff>795408</xdr:colOff>
      <xdr:row>350</xdr:row>
      <xdr:rowOff>175260</xdr:rowOff>
    </xdr:from>
    <xdr:to>
      <xdr:col>9</xdr:col>
      <xdr:colOff>25788</xdr:colOff>
      <xdr:row>351</xdr:row>
      <xdr:rowOff>45720</xdr:rowOff>
    </xdr:to>
    <xdr:sp macro="" textlink="">
      <xdr:nvSpPr>
        <xdr:cNvPr id="25947" name="Text Box 1371"/>
        <xdr:cNvSpPr txBox="1">
          <a:spLocks noChangeArrowheads="1"/>
        </xdr:cNvSpPr>
      </xdr:nvSpPr>
      <xdr:spPr bwMode="auto">
        <a:xfrm>
          <a:off x="6053208" y="69423475"/>
          <a:ext cx="127195"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xdr:twoCellAnchor>
    <xdr:from>
      <xdr:col>8</xdr:col>
      <xdr:colOff>25788</xdr:colOff>
      <xdr:row>372</xdr:row>
      <xdr:rowOff>175260</xdr:rowOff>
    </xdr:from>
    <xdr:to>
      <xdr:col>8</xdr:col>
      <xdr:colOff>147708</xdr:colOff>
      <xdr:row>373</xdr:row>
      <xdr:rowOff>45720</xdr:rowOff>
    </xdr:to>
    <xdr:sp macro="" textlink="">
      <xdr:nvSpPr>
        <xdr:cNvPr id="25953" name="Text Box 1377"/>
        <xdr:cNvSpPr txBox="1">
          <a:spLocks noChangeArrowheads="1"/>
        </xdr:cNvSpPr>
      </xdr:nvSpPr>
      <xdr:spPr bwMode="auto">
        <a:xfrm>
          <a:off x="5283588" y="74347168"/>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8</xdr:col>
      <xdr:colOff>216288</xdr:colOff>
      <xdr:row>372</xdr:row>
      <xdr:rowOff>175260</xdr:rowOff>
    </xdr:from>
    <xdr:to>
      <xdr:col>8</xdr:col>
      <xdr:colOff>345828</xdr:colOff>
      <xdr:row>373</xdr:row>
      <xdr:rowOff>45720</xdr:rowOff>
    </xdr:to>
    <xdr:sp macro="" textlink="">
      <xdr:nvSpPr>
        <xdr:cNvPr id="25954" name="Text Box 1378"/>
        <xdr:cNvSpPr txBox="1">
          <a:spLocks noChangeArrowheads="1"/>
        </xdr:cNvSpPr>
      </xdr:nvSpPr>
      <xdr:spPr bwMode="auto">
        <a:xfrm>
          <a:off x="5474088" y="74347168"/>
          <a:ext cx="12954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8</xdr:col>
      <xdr:colOff>414408</xdr:colOff>
      <xdr:row>372</xdr:row>
      <xdr:rowOff>175260</xdr:rowOff>
    </xdr:from>
    <xdr:to>
      <xdr:col>8</xdr:col>
      <xdr:colOff>543948</xdr:colOff>
      <xdr:row>373</xdr:row>
      <xdr:rowOff>45720</xdr:rowOff>
    </xdr:to>
    <xdr:sp macro="" textlink="">
      <xdr:nvSpPr>
        <xdr:cNvPr id="25955" name="Text Box 1379"/>
        <xdr:cNvSpPr txBox="1">
          <a:spLocks noChangeArrowheads="1"/>
        </xdr:cNvSpPr>
      </xdr:nvSpPr>
      <xdr:spPr bwMode="auto">
        <a:xfrm>
          <a:off x="5672208" y="74347168"/>
          <a:ext cx="12954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8</xdr:col>
      <xdr:colOff>612528</xdr:colOff>
      <xdr:row>372</xdr:row>
      <xdr:rowOff>175260</xdr:rowOff>
    </xdr:from>
    <xdr:to>
      <xdr:col>8</xdr:col>
      <xdr:colOff>734448</xdr:colOff>
      <xdr:row>373</xdr:row>
      <xdr:rowOff>45720</xdr:rowOff>
    </xdr:to>
    <xdr:sp macro="" textlink="">
      <xdr:nvSpPr>
        <xdr:cNvPr id="25956" name="Text Box 1380"/>
        <xdr:cNvSpPr txBox="1">
          <a:spLocks noChangeArrowheads="1"/>
        </xdr:cNvSpPr>
      </xdr:nvSpPr>
      <xdr:spPr bwMode="auto">
        <a:xfrm>
          <a:off x="5870328" y="74347168"/>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8</xdr:col>
      <xdr:colOff>812994</xdr:colOff>
      <xdr:row>372</xdr:row>
      <xdr:rowOff>175260</xdr:rowOff>
    </xdr:from>
    <xdr:to>
      <xdr:col>9</xdr:col>
      <xdr:colOff>43374</xdr:colOff>
      <xdr:row>373</xdr:row>
      <xdr:rowOff>45720</xdr:rowOff>
    </xdr:to>
    <xdr:sp macro="" textlink="">
      <xdr:nvSpPr>
        <xdr:cNvPr id="25957" name="Text Box 1381"/>
        <xdr:cNvSpPr txBox="1">
          <a:spLocks noChangeArrowheads="1"/>
        </xdr:cNvSpPr>
      </xdr:nvSpPr>
      <xdr:spPr bwMode="auto">
        <a:xfrm>
          <a:off x="6070794" y="74347168"/>
          <a:ext cx="127195"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xdr:twoCellAnchor>
    <xdr:from>
      <xdr:col>8</xdr:col>
      <xdr:colOff>37512</xdr:colOff>
      <xdr:row>386</xdr:row>
      <xdr:rowOff>266700</xdr:rowOff>
    </xdr:from>
    <xdr:to>
      <xdr:col>8</xdr:col>
      <xdr:colOff>159432</xdr:colOff>
      <xdr:row>387</xdr:row>
      <xdr:rowOff>45720</xdr:rowOff>
    </xdr:to>
    <xdr:sp macro="" textlink="">
      <xdr:nvSpPr>
        <xdr:cNvPr id="25963" name="Text Box 1387"/>
        <xdr:cNvSpPr txBox="1">
          <a:spLocks noChangeArrowheads="1"/>
        </xdr:cNvSpPr>
      </xdr:nvSpPr>
      <xdr:spPr bwMode="auto">
        <a:xfrm>
          <a:off x="5295312" y="76935623"/>
          <a:ext cx="12192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8</xdr:col>
      <xdr:colOff>233874</xdr:colOff>
      <xdr:row>386</xdr:row>
      <xdr:rowOff>266700</xdr:rowOff>
    </xdr:from>
    <xdr:to>
      <xdr:col>8</xdr:col>
      <xdr:colOff>363414</xdr:colOff>
      <xdr:row>387</xdr:row>
      <xdr:rowOff>45720</xdr:rowOff>
    </xdr:to>
    <xdr:sp macro="" textlink="">
      <xdr:nvSpPr>
        <xdr:cNvPr id="25964" name="Text Box 1388"/>
        <xdr:cNvSpPr txBox="1">
          <a:spLocks noChangeArrowheads="1"/>
        </xdr:cNvSpPr>
      </xdr:nvSpPr>
      <xdr:spPr bwMode="auto">
        <a:xfrm>
          <a:off x="5491674" y="76935623"/>
          <a:ext cx="12954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8</xdr:col>
      <xdr:colOff>443718</xdr:colOff>
      <xdr:row>386</xdr:row>
      <xdr:rowOff>266700</xdr:rowOff>
    </xdr:from>
    <xdr:to>
      <xdr:col>8</xdr:col>
      <xdr:colOff>573258</xdr:colOff>
      <xdr:row>387</xdr:row>
      <xdr:rowOff>45720</xdr:rowOff>
    </xdr:to>
    <xdr:sp macro="" textlink="">
      <xdr:nvSpPr>
        <xdr:cNvPr id="25965" name="Text Box 1389"/>
        <xdr:cNvSpPr txBox="1">
          <a:spLocks noChangeArrowheads="1"/>
        </xdr:cNvSpPr>
      </xdr:nvSpPr>
      <xdr:spPr bwMode="auto">
        <a:xfrm>
          <a:off x="5701518" y="76935623"/>
          <a:ext cx="12954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8</xdr:col>
      <xdr:colOff>624252</xdr:colOff>
      <xdr:row>386</xdr:row>
      <xdr:rowOff>266700</xdr:rowOff>
    </xdr:from>
    <xdr:to>
      <xdr:col>8</xdr:col>
      <xdr:colOff>746172</xdr:colOff>
      <xdr:row>387</xdr:row>
      <xdr:rowOff>45720</xdr:rowOff>
    </xdr:to>
    <xdr:sp macro="" textlink="">
      <xdr:nvSpPr>
        <xdr:cNvPr id="25966" name="Text Box 1390"/>
        <xdr:cNvSpPr txBox="1">
          <a:spLocks noChangeArrowheads="1"/>
        </xdr:cNvSpPr>
      </xdr:nvSpPr>
      <xdr:spPr bwMode="auto">
        <a:xfrm>
          <a:off x="5882052" y="76935623"/>
          <a:ext cx="12192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8</xdr:col>
      <xdr:colOff>818856</xdr:colOff>
      <xdr:row>386</xdr:row>
      <xdr:rowOff>266700</xdr:rowOff>
    </xdr:from>
    <xdr:to>
      <xdr:col>9</xdr:col>
      <xdr:colOff>49236</xdr:colOff>
      <xdr:row>387</xdr:row>
      <xdr:rowOff>45720</xdr:rowOff>
    </xdr:to>
    <xdr:sp macro="" textlink="">
      <xdr:nvSpPr>
        <xdr:cNvPr id="25967" name="Text Box 1391"/>
        <xdr:cNvSpPr txBox="1">
          <a:spLocks noChangeArrowheads="1"/>
        </xdr:cNvSpPr>
      </xdr:nvSpPr>
      <xdr:spPr bwMode="auto">
        <a:xfrm>
          <a:off x="6076656" y="76935623"/>
          <a:ext cx="127195"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xdr:twoCellAnchor>
    <xdr:from>
      <xdr:col>8</xdr:col>
      <xdr:colOff>43374</xdr:colOff>
      <xdr:row>396</xdr:row>
      <xdr:rowOff>198120</xdr:rowOff>
    </xdr:from>
    <xdr:to>
      <xdr:col>8</xdr:col>
      <xdr:colOff>180534</xdr:colOff>
      <xdr:row>397</xdr:row>
      <xdr:rowOff>53340</xdr:rowOff>
    </xdr:to>
    <xdr:sp macro="" textlink="">
      <xdr:nvSpPr>
        <xdr:cNvPr id="25968" name="Text Box 1392"/>
        <xdr:cNvSpPr txBox="1">
          <a:spLocks noChangeArrowheads="1"/>
        </xdr:cNvSpPr>
      </xdr:nvSpPr>
      <xdr:spPr bwMode="auto">
        <a:xfrm>
          <a:off x="5301174" y="79410951"/>
          <a:ext cx="137160" cy="13657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8</xdr:col>
      <xdr:colOff>233874</xdr:colOff>
      <xdr:row>396</xdr:row>
      <xdr:rowOff>198120</xdr:rowOff>
    </xdr:from>
    <xdr:to>
      <xdr:col>8</xdr:col>
      <xdr:colOff>371034</xdr:colOff>
      <xdr:row>397</xdr:row>
      <xdr:rowOff>53340</xdr:rowOff>
    </xdr:to>
    <xdr:sp macro="" textlink="">
      <xdr:nvSpPr>
        <xdr:cNvPr id="25969" name="Text Box 1393"/>
        <xdr:cNvSpPr txBox="1">
          <a:spLocks noChangeArrowheads="1"/>
        </xdr:cNvSpPr>
      </xdr:nvSpPr>
      <xdr:spPr bwMode="auto">
        <a:xfrm>
          <a:off x="5491674" y="79410951"/>
          <a:ext cx="137160" cy="13657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8</xdr:col>
      <xdr:colOff>431994</xdr:colOff>
      <xdr:row>396</xdr:row>
      <xdr:rowOff>198120</xdr:rowOff>
    </xdr:from>
    <xdr:to>
      <xdr:col>8</xdr:col>
      <xdr:colOff>569154</xdr:colOff>
      <xdr:row>397</xdr:row>
      <xdr:rowOff>53340</xdr:rowOff>
    </xdr:to>
    <xdr:sp macro="" textlink="">
      <xdr:nvSpPr>
        <xdr:cNvPr id="25970" name="Text Box 1394"/>
        <xdr:cNvSpPr txBox="1">
          <a:spLocks noChangeArrowheads="1"/>
        </xdr:cNvSpPr>
      </xdr:nvSpPr>
      <xdr:spPr bwMode="auto">
        <a:xfrm>
          <a:off x="5689794" y="79410951"/>
          <a:ext cx="137160" cy="13657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8</xdr:col>
      <xdr:colOff>630114</xdr:colOff>
      <xdr:row>396</xdr:row>
      <xdr:rowOff>198120</xdr:rowOff>
    </xdr:from>
    <xdr:to>
      <xdr:col>8</xdr:col>
      <xdr:colOff>767274</xdr:colOff>
      <xdr:row>397</xdr:row>
      <xdr:rowOff>53340</xdr:rowOff>
    </xdr:to>
    <xdr:sp macro="" textlink="">
      <xdr:nvSpPr>
        <xdr:cNvPr id="25971" name="Text Box 1395"/>
        <xdr:cNvSpPr txBox="1">
          <a:spLocks noChangeArrowheads="1"/>
        </xdr:cNvSpPr>
      </xdr:nvSpPr>
      <xdr:spPr bwMode="auto">
        <a:xfrm>
          <a:off x="5887914" y="79410951"/>
          <a:ext cx="137160" cy="13657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8</xdr:col>
      <xdr:colOff>812994</xdr:colOff>
      <xdr:row>396</xdr:row>
      <xdr:rowOff>198120</xdr:rowOff>
    </xdr:from>
    <xdr:to>
      <xdr:col>9</xdr:col>
      <xdr:colOff>50994</xdr:colOff>
      <xdr:row>397</xdr:row>
      <xdr:rowOff>53340</xdr:rowOff>
    </xdr:to>
    <xdr:sp macro="" textlink="">
      <xdr:nvSpPr>
        <xdr:cNvPr id="25972" name="Text Box 1396"/>
        <xdr:cNvSpPr txBox="1">
          <a:spLocks noChangeArrowheads="1"/>
        </xdr:cNvSpPr>
      </xdr:nvSpPr>
      <xdr:spPr bwMode="auto">
        <a:xfrm>
          <a:off x="6070794" y="79410951"/>
          <a:ext cx="134815" cy="13657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xdr:twoCellAnchor>
    <xdr:from>
      <xdr:col>8</xdr:col>
      <xdr:colOff>43374</xdr:colOff>
      <xdr:row>414</xdr:row>
      <xdr:rowOff>198120</xdr:rowOff>
    </xdr:from>
    <xdr:to>
      <xdr:col>8</xdr:col>
      <xdr:colOff>165294</xdr:colOff>
      <xdr:row>416</xdr:row>
      <xdr:rowOff>45720</xdr:rowOff>
    </xdr:to>
    <xdr:sp macro="" textlink="">
      <xdr:nvSpPr>
        <xdr:cNvPr id="25973" name="Text Box 1397"/>
        <xdr:cNvSpPr txBox="1">
          <a:spLocks noChangeArrowheads="1"/>
        </xdr:cNvSpPr>
      </xdr:nvSpPr>
      <xdr:spPr bwMode="auto">
        <a:xfrm>
          <a:off x="5301174" y="83519889"/>
          <a:ext cx="12192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8</xdr:col>
      <xdr:colOff>233874</xdr:colOff>
      <xdr:row>414</xdr:row>
      <xdr:rowOff>198120</xdr:rowOff>
    </xdr:from>
    <xdr:to>
      <xdr:col>8</xdr:col>
      <xdr:colOff>363414</xdr:colOff>
      <xdr:row>416</xdr:row>
      <xdr:rowOff>45720</xdr:rowOff>
    </xdr:to>
    <xdr:sp macro="" textlink="">
      <xdr:nvSpPr>
        <xdr:cNvPr id="25974" name="Text Box 1398"/>
        <xdr:cNvSpPr txBox="1">
          <a:spLocks noChangeArrowheads="1"/>
        </xdr:cNvSpPr>
      </xdr:nvSpPr>
      <xdr:spPr bwMode="auto">
        <a:xfrm>
          <a:off x="5491674" y="83519889"/>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8</xdr:col>
      <xdr:colOff>431994</xdr:colOff>
      <xdr:row>414</xdr:row>
      <xdr:rowOff>198120</xdr:rowOff>
    </xdr:from>
    <xdr:to>
      <xdr:col>8</xdr:col>
      <xdr:colOff>561534</xdr:colOff>
      <xdr:row>416</xdr:row>
      <xdr:rowOff>45720</xdr:rowOff>
    </xdr:to>
    <xdr:sp macro="" textlink="">
      <xdr:nvSpPr>
        <xdr:cNvPr id="25975" name="Text Box 1399"/>
        <xdr:cNvSpPr txBox="1">
          <a:spLocks noChangeArrowheads="1"/>
        </xdr:cNvSpPr>
      </xdr:nvSpPr>
      <xdr:spPr bwMode="auto">
        <a:xfrm>
          <a:off x="5689794" y="83519889"/>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8</xdr:col>
      <xdr:colOff>630114</xdr:colOff>
      <xdr:row>414</xdr:row>
      <xdr:rowOff>198120</xdr:rowOff>
    </xdr:from>
    <xdr:to>
      <xdr:col>8</xdr:col>
      <xdr:colOff>752034</xdr:colOff>
      <xdr:row>416</xdr:row>
      <xdr:rowOff>45720</xdr:rowOff>
    </xdr:to>
    <xdr:sp macro="" textlink="">
      <xdr:nvSpPr>
        <xdr:cNvPr id="25976" name="Text Box 1400"/>
        <xdr:cNvSpPr txBox="1">
          <a:spLocks noChangeArrowheads="1"/>
        </xdr:cNvSpPr>
      </xdr:nvSpPr>
      <xdr:spPr bwMode="auto">
        <a:xfrm>
          <a:off x="5887914" y="83519889"/>
          <a:ext cx="12192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8</xdr:col>
      <xdr:colOff>812994</xdr:colOff>
      <xdr:row>414</xdr:row>
      <xdr:rowOff>198120</xdr:rowOff>
    </xdr:from>
    <xdr:to>
      <xdr:col>9</xdr:col>
      <xdr:colOff>43374</xdr:colOff>
      <xdr:row>416</xdr:row>
      <xdr:rowOff>45720</xdr:rowOff>
    </xdr:to>
    <xdr:sp macro="" textlink="">
      <xdr:nvSpPr>
        <xdr:cNvPr id="25977" name="Text Box 1401"/>
        <xdr:cNvSpPr txBox="1">
          <a:spLocks noChangeArrowheads="1"/>
        </xdr:cNvSpPr>
      </xdr:nvSpPr>
      <xdr:spPr bwMode="auto">
        <a:xfrm>
          <a:off x="6070794" y="83519889"/>
          <a:ext cx="127195"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mc:AlternateContent xmlns:mc="http://schemas.openxmlformats.org/markup-compatibility/2006">
    <mc:Choice xmlns:a14="http://schemas.microsoft.com/office/drawing/2010/main" Requires="a14">
      <xdr:twoCellAnchor>
        <xdr:from>
          <xdr:col>8</xdr:col>
          <xdr:colOff>7620</xdr:colOff>
          <xdr:row>342</xdr:row>
          <xdr:rowOff>106680</xdr:rowOff>
        </xdr:from>
        <xdr:to>
          <xdr:col>10</xdr:col>
          <xdr:colOff>76200</xdr:colOff>
          <xdr:row>343</xdr:row>
          <xdr:rowOff>7620</xdr:rowOff>
        </xdr:to>
        <xdr:grpSp>
          <xdr:nvGrpSpPr>
            <xdr:cNvPr id="25978" name="Group 1402"/>
            <xdr:cNvGrpSpPr>
              <a:grpSpLocks/>
            </xdr:cNvGrpSpPr>
          </xdr:nvGrpSpPr>
          <xdr:grpSpPr bwMode="auto">
            <a:xfrm>
              <a:off x="5265420" y="68469803"/>
              <a:ext cx="1082626" cy="147125"/>
              <a:chOff x="512" y="2596"/>
              <a:chExt cx="111" cy="23"/>
            </a:xfrm>
          </xdr:grpSpPr>
          <xdr:sp macro="" textlink="">
            <xdr:nvSpPr>
              <xdr:cNvPr id="25979" name="Check Box 1403" hidden="1">
                <a:extLst>
                  <a:ext uri="{63B3BB69-23CF-44E3-9099-C40C66FF867C}">
                    <a14:compatExt spid="_x0000_s25979"/>
                  </a:ext>
                </a:extLst>
              </xdr:cNvPr>
              <xdr:cNvSpPr/>
            </xdr:nvSpPr>
            <xdr:spPr>
              <a:xfrm>
                <a:off x="512" y="2596"/>
                <a:ext cx="32" cy="23"/>
              </a:xfrm>
              <a:prstGeom prst="rect">
                <a:avLst/>
              </a:prstGeom>
            </xdr:spPr>
          </xdr:sp>
          <xdr:sp macro="" textlink="">
            <xdr:nvSpPr>
              <xdr:cNvPr id="25980" name="Check Box 1404" hidden="1">
                <a:extLst>
                  <a:ext uri="{63B3BB69-23CF-44E3-9099-C40C66FF867C}">
                    <a14:compatExt spid="_x0000_s25980"/>
                  </a:ext>
                </a:extLst>
              </xdr:cNvPr>
              <xdr:cNvSpPr/>
            </xdr:nvSpPr>
            <xdr:spPr>
              <a:xfrm>
                <a:off x="532" y="2596"/>
                <a:ext cx="32" cy="23"/>
              </a:xfrm>
              <a:prstGeom prst="rect">
                <a:avLst/>
              </a:prstGeom>
            </xdr:spPr>
          </xdr:sp>
          <xdr:sp macro="" textlink="">
            <xdr:nvSpPr>
              <xdr:cNvPr id="25981" name="Check Box 1405" hidden="1">
                <a:extLst>
                  <a:ext uri="{63B3BB69-23CF-44E3-9099-C40C66FF867C}">
                    <a14:compatExt spid="_x0000_s25981"/>
                  </a:ext>
                </a:extLst>
              </xdr:cNvPr>
              <xdr:cNvSpPr/>
            </xdr:nvSpPr>
            <xdr:spPr>
              <a:xfrm>
                <a:off x="552" y="2596"/>
                <a:ext cx="32" cy="23"/>
              </a:xfrm>
              <a:prstGeom prst="rect">
                <a:avLst/>
              </a:prstGeom>
            </xdr:spPr>
          </xdr:sp>
          <xdr:sp macro="" textlink="">
            <xdr:nvSpPr>
              <xdr:cNvPr id="25982" name="Check Box 1406" hidden="1">
                <a:extLst>
                  <a:ext uri="{63B3BB69-23CF-44E3-9099-C40C66FF867C}">
                    <a14:compatExt spid="_x0000_s25982"/>
                  </a:ext>
                </a:extLst>
              </xdr:cNvPr>
              <xdr:cNvSpPr/>
            </xdr:nvSpPr>
            <xdr:spPr>
              <a:xfrm>
                <a:off x="572" y="2596"/>
                <a:ext cx="32" cy="23"/>
              </a:xfrm>
              <a:prstGeom prst="rect">
                <a:avLst/>
              </a:prstGeom>
            </xdr:spPr>
          </xdr:sp>
          <xdr:sp macro="" textlink="">
            <xdr:nvSpPr>
              <xdr:cNvPr id="25983" name="Check Box 1407" hidden="1">
                <a:extLst>
                  <a:ext uri="{63B3BB69-23CF-44E3-9099-C40C66FF867C}">
                    <a14:compatExt spid="_x0000_s25983"/>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397</xdr:row>
          <xdr:rowOff>106680</xdr:rowOff>
        </xdr:from>
        <xdr:to>
          <xdr:col>10</xdr:col>
          <xdr:colOff>76200</xdr:colOff>
          <xdr:row>398</xdr:row>
          <xdr:rowOff>7620</xdr:rowOff>
        </xdr:to>
        <xdr:grpSp>
          <xdr:nvGrpSpPr>
            <xdr:cNvPr id="25984" name="Group 1408"/>
            <xdr:cNvGrpSpPr>
              <a:grpSpLocks/>
            </xdr:cNvGrpSpPr>
          </xdr:nvGrpSpPr>
          <xdr:grpSpPr bwMode="auto">
            <a:xfrm>
              <a:off x="5265420" y="80134265"/>
              <a:ext cx="1082626" cy="147124"/>
              <a:chOff x="512" y="2596"/>
              <a:chExt cx="111" cy="23"/>
            </a:xfrm>
          </xdr:grpSpPr>
          <xdr:sp macro="" textlink="">
            <xdr:nvSpPr>
              <xdr:cNvPr id="25985" name="Check Box 1409" hidden="1">
                <a:extLst>
                  <a:ext uri="{63B3BB69-23CF-44E3-9099-C40C66FF867C}">
                    <a14:compatExt spid="_x0000_s25985"/>
                  </a:ext>
                </a:extLst>
              </xdr:cNvPr>
              <xdr:cNvSpPr/>
            </xdr:nvSpPr>
            <xdr:spPr>
              <a:xfrm>
                <a:off x="512" y="2596"/>
                <a:ext cx="32" cy="23"/>
              </a:xfrm>
              <a:prstGeom prst="rect">
                <a:avLst/>
              </a:prstGeom>
            </xdr:spPr>
          </xdr:sp>
          <xdr:sp macro="" textlink="">
            <xdr:nvSpPr>
              <xdr:cNvPr id="25986" name="Check Box 1410" hidden="1">
                <a:extLst>
                  <a:ext uri="{63B3BB69-23CF-44E3-9099-C40C66FF867C}">
                    <a14:compatExt spid="_x0000_s25986"/>
                  </a:ext>
                </a:extLst>
              </xdr:cNvPr>
              <xdr:cNvSpPr/>
            </xdr:nvSpPr>
            <xdr:spPr>
              <a:xfrm>
                <a:off x="532" y="2596"/>
                <a:ext cx="32" cy="23"/>
              </a:xfrm>
              <a:prstGeom prst="rect">
                <a:avLst/>
              </a:prstGeom>
            </xdr:spPr>
          </xdr:sp>
          <xdr:sp macro="" textlink="">
            <xdr:nvSpPr>
              <xdr:cNvPr id="25987" name="Check Box 1411" hidden="1">
                <a:extLst>
                  <a:ext uri="{63B3BB69-23CF-44E3-9099-C40C66FF867C}">
                    <a14:compatExt spid="_x0000_s25987"/>
                  </a:ext>
                </a:extLst>
              </xdr:cNvPr>
              <xdr:cNvSpPr/>
            </xdr:nvSpPr>
            <xdr:spPr>
              <a:xfrm>
                <a:off x="552" y="2596"/>
                <a:ext cx="32" cy="23"/>
              </a:xfrm>
              <a:prstGeom prst="rect">
                <a:avLst/>
              </a:prstGeom>
            </xdr:spPr>
          </xdr:sp>
          <xdr:sp macro="" textlink="">
            <xdr:nvSpPr>
              <xdr:cNvPr id="25988" name="Check Box 1412" hidden="1">
                <a:extLst>
                  <a:ext uri="{63B3BB69-23CF-44E3-9099-C40C66FF867C}">
                    <a14:compatExt spid="_x0000_s25988"/>
                  </a:ext>
                </a:extLst>
              </xdr:cNvPr>
              <xdr:cNvSpPr/>
            </xdr:nvSpPr>
            <xdr:spPr>
              <a:xfrm>
                <a:off x="572" y="2596"/>
                <a:ext cx="32" cy="23"/>
              </a:xfrm>
              <a:prstGeom prst="rect">
                <a:avLst/>
              </a:prstGeom>
            </xdr:spPr>
          </xdr:sp>
          <xdr:sp macro="" textlink="">
            <xdr:nvSpPr>
              <xdr:cNvPr id="25989" name="Check Box 1413" hidden="1">
                <a:extLst>
                  <a:ext uri="{63B3BB69-23CF-44E3-9099-C40C66FF867C}">
                    <a14:compatExt spid="_x0000_s25989"/>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404</xdr:row>
          <xdr:rowOff>106680</xdr:rowOff>
        </xdr:from>
        <xdr:to>
          <xdr:col>10</xdr:col>
          <xdr:colOff>76200</xdr:colOff>
          <xdr:row>405</xdr:row>
          <xdr:rowOff>7620</xdr:rowOff>
        </xdr:to>
        <xdr:grpSp>
          <xdr:nvGrpSpPr>
            <xdr:cNvPr id="25990" name="Group 1414"/>
            <xdr:cNvGrpSpPr>
              <a:grpSpLocks/>
            </xdr:cNvGrpSpPr>
          </xdr:nvGrpSpPr>
          <xdr:grpSpPr bwMode="auto">
            <a:xfrm>
              <a:off x="5265420" y="81857557"/>
              <a:ext cx="1082626" cy="147125"/>
              <a:chOff x="512" y="2596"/>
              <a:chExt cx="111" cy="23"/>
            </a:xfrm>
          </xdr:grpSpPr>
          <xdr:sp macro="" textlink="">
            <xdr:nvSpPr>
              <xdr:cNvPr id="25991" name="Check Box 1415" hidden="1">
                <a:extLst>
                  <a:ext uri="{63B3BB69-23CF-44E3-9099-C40C66FF867C}">
                    <a14:compatExt spid="_x0000_s25991"/>
                  </a:ext>
                </a:extLst>
              </xdr:cNvPr>
              <xdr:cNvSpPr/>
            </xdr:nvSpPr>
            <xdr:spPr>
              <a:xfrm>
                <a:off x="512" y="2596"/>
                <a:ext cx="32" cy="23"/>
              </a:xfrm>
              <a:prstGeom prst="rect">
                <a:avLst/>
              </a:prstGeom>
            </xdr:spPr>
          </xdr:sp>
          <xdr:sp macro="" textlink="">
            <xdr:nvSpPr>
              <xdr:cNvPr id="25992" name="Check Box 1416" hidden="1">
                <a:extLst>
                  <a:ext uri="{63B3BB69-23CF-44E3-9099-C40C66FF867C}">
                    <a14:compatExt spid="_x0000_s25992"/>
                  </a:ext>
                </a:extLst>
              </xdr:cNvPr>
              <xdr:cNvSpPr/>
            </xdr:nvSpPr>
            <xdr:spPr>
              <a:xfrm>
                <a:off x="532" y="2596"/>
                <a:ext cx="32" cy="23"/>
              </a:xfrm>
              <a:prstGeom prst="rect">
                <a:avLst/>
              </a:prstGeom>
            </xdr:spPr>
          </xdr:sp>
          <xdr:sp macro="" textlink="">
            <xdr:nvSpPr>
              <xdr:cNvPr id="25993" name="Check Box 1417" hidden="1">
                <a:extLst>
                  <a:ext uri="{63B3BB69-23CF-44E3-9099-C40C66FF867C}">
                    <a14:compatExt spid="_x0000_s25993"/>
                  </a:ext>
                </a:extLst>
              </xdr:cNvPr>
              <xdr:cNvSpPr/>
            </xdr:nvSpPr>
            <xdr:spPr>
              <a:xfrm>
                <a:off x="552" y="2596"/>
                <a:ext cx="32" cy="23"/>
              </a:xfrm>
              <a:prstGeom prst="rect">
                <a:avLst/>
              </a:prstGeom>
            </xdr:spPr>
          </xdr:sp>
          <xdr:sp macro="" textlink="">
            <xdr:nvSpPr>
              <xdr:cNvPr id="25994" name="Check Box 1418" hidden="1">
                <a:extLst>
                  <a:ext uri="{63B3BB69-23CF-44E3-9099-C40C66FF867C}">
                    <a14:compatExt spid="_x0000_s25994"/>
                  </a:ext>
                </a:extLst>
              </xdr:cNvPr>
              <xdr:cNvSpPr/>
            </xdr:nvSpPr>
            <xdr:spPr>
              <a:xfrm>
                <a:off x="572" y="2596"/>
                <a:ext cx="32" cy="23"/>
              </a:xfrm>
              <a:prstGeom prst="rect">
                <a:avLst/>
              </a:prstGeom>
            </xdr:spPr>
          </xdr:sp>
          <xdr:sp macro="" textlink="">
            <xdr:nvSpPr>
              <xdr:cNvPr id="25995" name="Check Box 1419" hidden="1">
                <a:extLst>
                  <a:ext uri="{63B3BB69-23CF-44E3-9099-C40C66FF867C}">
                    <a14:compatExt spid="_x0000_s25995"/>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370</xdr:row>
          <xdr:rowOff>91440</xdr:rowOff>
        </xdr:from>
        <xdr:to>
          <xdr:col>10</xdr:col>
          <xdr:colOff>76200</xdr:colOff>
          <xdr:row>371</xdr:row>
          <xdr:rowOff>0</xdr:rowOff>
        </xdr:to>
        <xdr:grpSp>
          <xdr:nvGrpSpPr>
            <xdr:cNvPr id="26002" name="Group 1426"/>
            <xdr:cNvGrpSpPr>
              <a:grpSpLocks/>
            </xdr:cNvGrpSpPr>
          </xdr:nvGrpSpPr>
          <xdr:grpSpPr bwMode="auto">
            <a:xfrm>
              <a:off x="5265420" y="74491948"/>
              <a:ext cx="1082626" cy="154744"/>
              <a:chOff x="512" y="2596"/>
              <a:chExt cx="111" cy="23"/>
            </a:xfrm>
          </xdr:grpSpPr>
          <xdr:sp macro="" textlink="">
            <xdr:nvSpPr>
              <xdr:cNvPr id="26003" name="Check Box 1427" hidden="1">
                <a:extLst>
                  <a:ext uri="{63B3BB69-23CF-44E3-9099-C40C66FF867C}">
                    <a14:compatExt spid="_x0000_s26003"/>
                  </a:ext>
                </a:extLst>
              </xdr:cNvPr>
              <xdr:cNvSpPr/>
            </xdr:nvSpPr>
            <xdr:spPr>
              <a:xfrm>
                <a:off x="512" y="2596"/>
                <a:ext cx="32" cy="23"/>
              </a:xfrm>
              <a:prstGeom prst="rect">
                <a:avLst/>
              </a:prstGeom>
            </xdr:spPr>
          </xdr:sp>
          <xdr:sp macro="" textlink="">
            <xdr:nvSpPr>
              <xdr:cNvPr id="26004" name="Check Box 1428" hidden="1">
                <a:extLst>
                  <a:ext uri="{63B3BB69-23CF-44E3-9099-C40C66FF867C}">
                    <a14:compatExt spid="_x0000_s26004"/>
                  </a:ext>
                </a:extLst>
              </xdr:cNvPr>
              <xdr:cNvSpPr/>
            </xdr:nvSpPr>
            <xdr:spPr>
              <a:xfrm>
                <a:off x="532" y="2596"/>
                <a:ext cx="32" cy="23"/>
              </a:xfrm>
              <a:prstGeom prst="rect">
                <a:avLst/>
              </a:prstGeom>
            </xdr:spPr>
          </xdr:sp>
          <xdr:sp macro="" textlink="">
            <xdr:nvSpPr>
              <xdr:cNvPr id="26005" name="Check Box 1429" hidden="1">
                <a:extLst>
                  <a:ext uri="{63B3BB69-23CF-44E3-9099-C40C66FF867C}">
                    <a14:compatExt spid="_x0000_s26005"/>
                  </a:ext>
                </a:extLst>
              </xdr:cNvPr>
              <xdr:cNvSpPr/>
            </xdr:nvSpPr>
            <xdr:spPr>
              <a:xfrm>
                <a:off x="552" y="2596"/>
                <a:ext cx="32" cy="23"/>
              </a:xfrm>
              <a:prstGeom prst="rect">
                <a:avLst/>
              </a:prstGeom>
            </xdr:spPr>
          </xdr:sp>
          <xdr:sp macro="" textlink="">
            <xdr:nvSpPr>
              <xdr:cNvPr id="26006" name="Check Box 1430" hidden="1">
                <a:extLst>
                  <a:ext uri="{63B3BB69-23CF-44E3-9099-C40C66FF867C}">
                    <a14:compatExt spid="_x0000_s26006"/>
                  </a:ext>
                </a:extLst>
              </xdr:cNvPr>
              <xdr:cNvSpPr/>
            </xdr:nvSpPr>
            <xdr:spPr>
              <a:xfrm>
                <a:off x="572" y="2596"/>
                <a:ext cx="32" cy="23"/>
              </a:xfrm>
              <a:prstGeom prst="rect">
                <a:avLst/>
              </a:prstGeom>
            </xdr:spPr>
          </xdr:sp>
          <xdr:sp macro="" textlink="">
            <xdr:nvSpPr>
              <xdr:cNvPr id="26007" name="Check Box 1431" hidden="1">
                <a:extLst>
                  <a:ext uri="{63B3BB69-23CF-44E3-9099-C40C66FF867C}">
                    <a14:compatExt spid="_x0000_s26007"/>
                  </a:ext>
                </a:extLst>
              </xdr:cNvPr>
              <xdr:cNvSpPr/>
            </xdr:nvSpPr>
            <xdr:spPr>
              <a:xfrm>
                <a:off x="591" y="2596"/>
                <a:ext cx="32" cy="23"/>
              </a:xfrm>
              <a:prstGeom prst="rect">
                <a:avLst/>
              </a:prstGeom>
            </xdr:spPr>
          </xdr:sp>
        </xdr:grpSp>
        <xdr:clientData/>
      </xdr:twoCellAnchor>
    </mc:Choice>
    <mc:Fallback/>
  </mc:AlternateContent>
  <xdr:twoCellAnchor>
    <xdr:from>
      <xdr:col>8</xdr:col>
      <xdr:colOff>43374</xdr:colOff>
      <xdr:row>359</xdr:row>
      <xdr:rowOff>175260</xdr:rowOff>
    </xdr:from>
    <xdr:to>
      <xdr:col>8</xdr:col>
      <xdr:colOff>165294</xdr:colOff>
      <xdr:row>360</xdr:row>
      <xdr:rowOff>45720</xdr:rowOff>
    </xdr:to>
    <xdr:sp macro="" textlink="">
      <xdr:nvSpPr>
        <xdr:cNvPr id="26008" name="Text Box 1432"/>
        <xdr:cNvSpPr txBox="1">
          <a:spLocks noChangeArrowheads="1"/>
        </xdr:cNvSpPr>
      </xdr:nvSpPr>
      <xdr:spPr bwMode="auto">
        <a:xfrm>
          <a:off x="5301174" y="71486737"/>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8</xdr:col>
      <xdr:colOff>233874</xdr:colOff>
      <xdr:row>359</xdr:row>
      <xdr:rowOff>175260</xdr:rowOff>
    </xdr:from>
    <xdr:to>
      <xdr:col>8</xdr:col>
      <xdr:colOff>363414</xdr:colOff>
      <xdr:row>360</xdr:row>
      <xdr:rowOff>45720</xdr:rowOff>
    </xdr:to>
    <xdr:sp macro="" textlink="">
      <xdr:nvSpPr>
        <xdr:cNvPr id="26009" name="Text Box 1433"/>
        <xdr:cNvSpPr txBox="1">
          <a:spLocks noChangeArrowheads="1"/>
        </xdr:cNvSpPr>
      </xdr:nvSpPr>
      <xdr:spPr bwMode="auto">
        <a:xfrm>
          <a:off x="5491674" y="71486737"/>
          <a:ext cx="12954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8</xdr:col>
      <xdr:colOff>431994</xdr:colOff>
      <xdr:row>359</xdr:row>
      <xdr:rowOff>175260</xdr:rowOff>
    </xdr:from>
    <xdr:to>
      <xdr:col>8</xdr:col>
      <xdr:colOff>561534</xdr:colOff>
      <xdr:row>360</xdr:row>
      <xdr:rowOff>45720</xdr:rowOff>
    </xdr:to>
    <xdr:sp macro="" textlink="">
      <xdr:nvSpPr>
        <xdr:cNvPr id="26010" name="Text Box 1434"/>
        <xdr:cNvSpPr txBox="1">
          <a:spLocks noChangeArrowheads="1"/>
        </xdr:cNvSpPr>
      </xdr:nvSpPr>
      <xdr:spPr bwMode="auto">
        <a:xfrm>
          <a:off x="5689794" y="71486737"/>
          <a:ext cx="12954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8</xdr:col>
      <xdr:colOff>630114</xdr:colOff>
      <xdr:row>359</xdr:row>
      <xdr:rowOff>175260</xdr:rowOff>
    </xdr:from>
    <xdr:to>
      <xdr:col>8</xdr:col>
      <xdr:colOff>752034</xdr:colOff>
      <xdr:row>360</xdr:row>
      <xdr:rowOff>45720</xdr:rowOff>
    </xdr:to>
    <xdr:sp macro="" textlink="">
      <xdr:nvSpPr>
        <xdr:cNvPr id="26011" name="Text Box 1435"/>
        <xdr:cNvSpPr txBox="1">
          <a:spLocks noChangeArrowheads="1"/>
        </xdr:cNvSpPr>
      </xdr:nvSpPr>
      <xdr:spPr bwMode="auto">
        <a:xfrm>
          <a:off x="5887914" y="71486737"/>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8</xdr:col>
      <xdr:colOff>812994</xdr:colOff>
      <xdr:row>359</xdr:row>
      <xdr:rowOff>175260</xdr:rowOff>
    </xdr:from>
    <xdr:to>
      <xdr:col>9</xdr:col>
      <xdr:colOff>43374</xdr:colOff>
      <xdr:row>360</xdr:row>
      <xdr:rowOff>45720</xdr:rowOff>
    </xdr:to>
    <xdr:sp macro="" textlink="">
      <xdr:nvSpPr>
        <xdr:cNvPr id="26012" name="Text Box 1436"/>
        <xdr:cNvSpPr txBox="1">
          <a:spLocks noChangeArrowheads="1"/>
        </xdr:cNvSpPr>
      </xdr:nvSpPr>
      <xdr:spPr bwMode="auto">
        <a:xfrm>
          <a:off x="6070794" y="71486737"/>
          <a:ext cx="127195"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mc:AlternateContent xmlns:mc="http://schemas.openxmlformats.org/markup-compatibility/2006">
    <mc:Choice xmlns:a14="http://schemas.microsoft.com/office/drawing/2010/main" Requires="a14">
      <xdr:twoCellAnchor>
        <xdr:from>
          <xdr:col>8</xdr:col>
          <xdr:colOff>7620</xdr:colOff>
          <xdr:row>351</xdr:row>
          <xdr:rowOff>106680</xdr:rowOff>
        </xdr:from>
        <xdr:to>
          <xdr:col>10</xdr:col>
          <xdr:colOff>76200</xdr:colOff>
          <xdr:row>352</xdr:row>
          <xdr:rowOff>7620</xdr:rowOff>
        </xdr:to>
        <xdr:grpSp>
          <xdr:nvGrpSpPr>
            <xdr:cNvPr id="26013" name="Group 1437"/>
            <xdr:cNvGrpSpPr>
              <a:grpSpLocks/>
            </xdr:cNvGrpSpPr>
          </xdr:nvGrpSpPr>
          <xdr:grpSpPr bwMode="auto">
            <a:xfrm>
              <a:off x="5265420" y="70169649"/>
              <a:ext cx="1082626" cy="147125"/>
              <a:chOff x="512" y="2596"/>
              <a:chExt cx="111" cy="23"/>
            </a:xfrm>
          </xdr:grpSpPr>
          <xdr:sp macro="" textlink="">
            <xdr:nvSpPr>
              <xdr:cNvPr id="26014" name="Check Box 1438" hidden="1">
                <a:extLst>
                  <a:ext uri="{63B3BB69-23CF-44E3-9099-C40C66FF867C}">
                    <a14:compatExt spid="_x0000_s26014"/>
                  </a:ext>
                </a:extLst>
              </xdr:cNvPr>
              <xdr:cNvSpPr/>
            </xdr:nvSpPr>
            <xdr:spPr>
              <a:xfrm>
                <a:off x="512" y="2596"/>
                <a:ext cx="32" cy="23"/>
              </a:xfrm>
              <a:prstGeom prst="rect">
                <a:avLst/>
              </a:prstGeom>
            </xdr:spPr>
          </xdr:sp>
          <xdr:sp macro="" textlink="">
            <xdr:nvSpPr>
              <xdr:cNvPr id="26015" name="Check Box 1439" hidden="1">
                <a:extLst>
                  <a:ext uri="{63B3BB69-23CF-44E3-9099-C40C66FF867C}">
                    <a14:compatExt spid="_x0000_s26015"/>
                  </a:ext>
                </a:extLst>
              </xdr:cNvPr>
              <xdr:cNvSpPr/>
            </xdr:nvSpPr>
            <xdr:spPr>
              <a:xfrm>
                <a:off x="532" y="2596"/>
                <a:ext cx="32" cy="23"/>
              </a:xfrm>
              <a:prstGeom prst="rect">
                <a:avLst/>
              </a:prstGeom>
            </xdr:spPr>
          </xdr:sp>
          <xdr:sp macro="" textlink="">
            <xdr:nvSpPr>
              <xdr:cNvPr id="26016" name="Check Box 1440" hidden="1">
                <a:extLst>
                  <a:ext uri="{63B3BB69-23CF-44E3-9099-C40C66FF867C}">
                    <a14:compatExt spid="_x0000_s26016"/>
                  </a:ext>
                </a:extLst>
              </xdr:cNvPr>
              <xdr:cNvSpPr/>
            </xdr:nvSpPr>
            <xdr:spPr>
              <a:xfrm>
                <a:off x="552" y="2596"/>
                <a:ext cx="32" cy="23"/>
              </a:xfrm>
              <a:prstGeom prst="rect">
                <a:avLst/>
              </a:prstGeom>
            </xdr:spPr>
          </xdr:sp>
          <xdr:sp macro="" textlink="">
            <xdr:nvSpPr>
              <xdr:cNvPr id="26017" name="Check Box 1441" hidden="1">
                <a:extLst>
                  <a:ext uri="{63B3BB69-23CF-44E3-9099-C40C66FF867C}">
                    <a14:compatExt spid="_x0000_s26017"/>
                  </a:ext>
                </a:extLst>
              </xdr:cNvPr>
              <xdr:cNvSpPr/>
            </xdr:nvSpPr>
            <xdr:spPr>
              <a:xfrm>
                <a:off x="572" y="2596"/>
                <a:ext cx="32" cy="23"/>
              </a:xfrm>
              <a:prstGeom prst="rect">
                <a:avLst/>
              </a:prstGeom>
            </xdr:spPr>
          </xdr:sp>
          <xdr:sp macro="" textlink="">
            <xdr:nvSpPr>
              <xdr:cNvPr id="26018" name="Check Box 1442" hidden="1">
                <a:extLst>
                  <a:ext uri="{63B3BB69-23CF-44E3-9099-C40C66FF867C}">
                    <a14:compatExt spid="_x0000_s26018"/>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355</xdr:row>
          <xdr:rowOff>83820</xdr:rowOff>
        </xdr:from>
        <xdr:to>
          <xdr:col>10</xdr:col>
          <xdr:colOff>76200</xdr:colOff>
          <xdr:row>356</xdr:row>
          <xdr:rowOff>22860</xdr:rowOff>
        </xdr:to>
        <xdr:grpSp>
          <xdr:nvGrpSpPr>
            <xdr:cNvPr id="26060" name="Group 1484"/>
            <xdr:cNvGrpSpPr>
              <a:grpSpLocks/>
            </xdr:cNvGrpSpPr>
          </xdr:nvGrpSpPr>
          <xdr:grpSpPr bwMode="auto">
            <a:xfrm>
              <a:off x="5265420" y="71131528"/>
              <a:ext cx="1082626" cy="185224"/>
              <a:chOff x="512" y="2596"/>
              <a:chExt cx="111" cy="23"/>
            </a:xfrm>
          </xdr:grpSpPr>
          <xdr:sp macro="" textlink="">
            <xdr:nvSpPr>
              <xdr:cNvPr id="26061" name="Check Box 1485" hidden="1">
                <a:extLst>
                  <a:ext uri="{63B3BB69-23CF-44E3-9099-C40C66FF867C}">
                    <a14:compatExt spid="_x0000_s26061"/>
                  </a:ext>
                </a:extLst>
              </xdr:cNvPr>
              <xdr:cNvSpPr/>
            </xdr:nvSpPr>
            <xdr:spPr>
              <a:xfrm>
                <a:off x="512" y="2596"/>
                <a:ext cx="32" cy="23"/>
              </a:xfrm>
              <a:prstGeom prst="rect">
                <a:avLst/>
              </a:prstGeom>
            </xdr:spPr>
          </xdr:sp>
          <xdr:sp macro="" textlink="">
            <xdr:nvSpPr>
              <xdr:cNvPr id="26062" name="Check Box 1486" hidden="1">
                <a:extLst>
                  <a:ext uri="{63B3BB69-23CF-44E3-9099-C40C66FF867C}">
                    <a14:compatExt spid="_x0000_s26062"/>
                  </a:ext>
                </a:extLst>
              </xdr:cNvPr>
              <xdr:cNvSpPr/>
            </xdr:nvSpPr>
            <xdr:spPr>
              <a:xfrm>
                <a:off x="532" y="2596"/>
                <a:ext cx="32" cy="23"/>
              </a:xfrm>
              <a:prstGeom prst="rect">
                <a:avLst/>
              </a:prstGeom>
            </xdr:spPr>
          </xdr:sp>
          <xdr:sp macro="" textlink="">
            <xdr:nvSpPr>
              <xdr:cNvPr id="26063" name="Check Box 1487" hidden="1">
                <a:extLst>
                  <a:ext uri="{63B3BB69-23CF-44E3-9099-C40C66FF867C}">
                    <a14:compatExt spid="_x0000_s26063"/>
                  </a:ext>
                </a:extLst>
              </xdr:cNvPr>
              <xdr:cNvSpPr/>
            </xdr:nvSpPr>
            <xdr:spPr>
              <a:xfrm>
                <a:off x="552" y="2596"/>
                <a:ext cx="32" cy="23"/>
              </a:xfrm>
              <a:prstGeom prst="rect">
                <a:avLst/>
              </a:prstGeom>
            </xdr:spPr>
          </xdr:sp>
          <xdr:sp macro="" textlink="">
            <xdr:nvSpPr>
              <xdr:cNvPr id="26064" name="Check Box 1488" hidden="1">
                <a:extLst>
                  <a:ext uri="{63B3BB69-23CF-44E3-9099-C40C66FF867C}">
                    <a14:compatExt spid="_x0000_s26064"/>
                  </a:ext>
                </a:extLst>
              </xdr:cNvPr>
              <xdr:cNvSpPr/>
            </xdr:nvSpPr>
            <xdr:spPr>
              <a:xfrm>
                <a:off x="572" y="2596"/>
                <a:ext cx="32" cy="23"/>
              </a:xfrm>
              <a:prstGeom prst="rect">
                <a:avLst/>
              </a:prstGeom>
            </xdr:spPr>
          </xdr:sp>
          <xdr:sp macro="" textlink="">
            <xdr:nvSpPr>
              <xdr:cNvPr id="26065" name="Check Box 1489" hidden="1">
                <a:extLst>
                  <a:ext uri="{63B3BB69-23CF-44E3-9099-C40C66FF867C}">
                    <a14:compatExt spid="_x0000_s26065"/>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357</xdr:row>
          <xdr:rowOff>83820</xdr:rowOff>
        </xdr:from>
        <xdr:to>
          <xdr:col>10</xdr:col>
          <xdr:colOff>76200</xdr:colOff>
          <xdr:row>358</xdr:row>
          <xdr:rowOff>0</xdr:rowOff>
        </xdr:to>
        <xdr:grpSp>
          <xdr:nvGrpSpPr>
            <xdr:cNvPr id="26066" name="Group 1490"/>
            <xdr:cNvGrpSpPr>
              <a:grpSpLocks/>
            </xdr:cNvGrpSpPr>
          </xdr:nvGrpSpPr>
          <xdr:grpSpPr bwMode="auto">
            <a:xfrm>
              <a:off x="5265420" y="71623897"/>
              <a:ext cx="1082626" cy="162365"/>
              <a:chOff x="512" y="2596"/>
              <a:chExt cx="111" cy="23"/>
            </a:xfrm>
          </xdr:grpSpPr>
          <xdr:sp macro="" textlink="">
            <xdr:nvSpPr>
              <xdr:cNvPr id="26067" name="Check Box 1491" hidden="1">
                <a:extLst>
                  <a:ext uri="{63B3BB69-23CF-44E3-9099-C40C66FF867C}">
                    <a14:compatExt spid="_x0000_s26067"/>
                  </a:ext>
                </a:extLst>
              </xdr:cNvPr>
              <xdr:cNvSpPr/>
            </xdr:nvSpPr>
            <xdr:spPr>
              <a:xfrm>
                <a:off x="512" y="2596"/>
                <a:ext cx="32" cy="23"/>
              </a:xfrm>
              <a:prstGeom prst="rect">
                <a:avLst/>
              </a:prstGeom>
            </xdr:spPr>
          </xdr:sp>
          <xdr:sp macro="" textlink="">
            <xdr:nvSpPr>
              <xdr:cNvPr id="26068" name="Check Box 1492" hidden="1">
                <a:extLst>
                  <a:ext uri="{63B3BB69-23CF-44E3-9099-C40C66FF867C}">
                    <a14:compatExt spid="_x0000_s26068"/>
                  </a:ext>
                </a:extLst>
              </xdr:cNvPr>
              <xdr:cNvSpPr/>
            </xdr:nvSpPr>
            <xdr:spPr>
              <a:xfrm>
                <a:off x="532" y="2596"/>
                <a:ext cx="32" cy="23"/>
              </a:xfrm>
              <a:prstGeom prst="rect">
                <a:avLst/>
              </a:prstGeom>
            </xdr:spPr>
          </xdr:sp>
          <xdr:sp macro="" textlink="">
            <xdr:nvSpPr>
              <xdr:cNvPr id="26069" name="Check Box 1493" hidden="1">
                <a:extLst>
                  <a:ext uri="{63B3BB69-23CF-44E3-9099-C40C66FF867C}">
                    <a14:compatExt spid="_x0000_s26069"/>
                  </a:ext>
                </a:extLst>
              </xdr:cNvPr>
              <xdr:cNvSpPr/>
            </xdr:nvSpPr>
            <xdr:spPr>
              <a:xfrm>
                <a:off x="552" y="2596"/>
                <a:ext cx="32" cy="23"/>
              </a:xfrm>
              <a:prstGeom prst="rect">
                <a:avLst/>
              </a:prstGeom>
            </xdr:spPr>
          </xdr:sp>
          <xdr:sp macro="" textlink="">
            <xdr:nvSpPr>
              <xdr:cNvPr id="26070" name="Check Box 1494" hidden="1">
                <a:extLst>
                  <a:ext uri="{63B3BB69-23CF-44E3-9099-C40C66FF867C}">
                    <a14:compatExt spid="_x0000_s26070"/>
                  </a:ext>
                </a:extLst>
              </xdr:cNvPr>
              <xdr:cNvSpPr/>
            </xdr:nvSpPr>
            <xdr:spPr>
              <a:xfrm>
                <a:off x="572" y="2596"/>
                <a:ext cx="32" cy="23"/>
              </a:xfrm>
              <a:prstGeom prst="rect">
                <a:avLst/>
              </a:prstGeom>
            </xdr:spPr>
          </xdr:sp>
          <xdr:sp macro="" textlink="">
            <xdr:nvSpPr>
              <xdr:cNvPr id="26071" name="Check Box 1495" hidden="1">
                <a:extLst>
                  <a:ext uri="{63B3BB69-23CF-44E3-9099-C40C66FF867C}">
                    <a14:compatExt spid="_x0000_s26071"/>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408</xdr:row>
          <xdr:rowOff>83820</xdr:rowOff>
        </xdr:from>
        <xdr:to>
          <xdr:col>10</xdr:col>
          <xdr:colOff>76200</xdr:colOff>
          <xdr:row>409</xdr:row>
          <xdr:rowOff>22860</xdr:rowOff>
        </xdr:to>
        <xdr:grpSp>
          <xdr:nvGrpSpPr>
            <xdr:cNvPr id="26423" name="Group 1847"/>
            <xdr:cNvGrpSpPr>
              <a:grpSpLocks/>
            </xdr:cNvGrpSpPr>
          </xdr:nvGrpSpPr>
          <xdr:grpSpPr bwMode="auto">
            <a:xfrm>
              <a:off x="5265420" y="82801851"/>
              <a:ext cx="1082626" cy="185224"/>
              <a:chOff x="512" y="2596"/>
              <a:chExt cx="111" cy="23"/>
            </a:xfrm>
          </xdr:grpSpPr>
          <xdr:sp macro="" textlink="">
            <xdr:nvSpPr>
              <xdr:cNvPr id="26424" name="Check Box 1848" hidden="1">
                <a:extLst>
                  <a:ext uri="{63B3BB69-23CF-44E3-9099-C40C66FF867C}">
                    <a14:compatExt spid="_x0000_s26424"/>
                  </a:ext>
                </a:extLst>
              </xdr:cNvPr>
              <xdr:cNvSpPr/>
            </xdr:nvSpPr>
            <xdr:spPr>
              <a:xfrm>
                <a:off x="512" y="2596"/>
                <a:ext cx="32" cy="23"/>
              </a:xfrm>
              <a:prstGeom prst="rect">
                <a:avLst/>
              </a:prstGeom>
            </xdr:spPr>
          </xdr:sp>
          <xdr:sp macro="" textlink="">
            <xdr:nvSpPr>
              <xdr:cNvPr id="26425" name="Check Box 1849" hidden="1">
                <a:extLst>
                  <a:ext uri="{63B3BB69-23CF-44E3-9099-C40C66FF867C}">
                    <a14:compatExt spid="_x0000_s26425"/>
                  </a:ext>
                </a:extLst>
              </xdr:cNvPr>
              <xdr:cNvSpPr/>
            </xdr:nvSpPr>
            <xdr:spPr>
              <a:xfrm>
                <a:off x="532" y="2596"/>
                <a:ext cx="32" cy="23"/>
              </a:xfrm>
              <a:prstGeom prst="rect">
                <a:avLst/>
              </a:prstGeom>
            </xdr:spPr>
          </xdr:sp>
          <xdr:sp macro="" textlink="">
            <xdr:nvSpPr>
              <xdr:cNvPr id="26426" name="Check Box 1850" hidden="1">
                <a:extLst>
                  <a:ext uri="{63B3BB69-23CF-44E3-9099-C40C66FF867C}">
                    <a14:compatExt spid="_x0000_s26426"/>
                  </a:ext>
                </a:extLst>
              </xdr:cNvPr>
              <xdr:cNvSpPr/>
            </xdr:nvSpPr>
            <xdr:spPr>
              <a:xfrm>
                <a:off x="552" y="2596"/>
                <a:ext cx="32" cy="23"/>
              </a:xfrm>
              <a:prstGeom prst="rect">
                <a:avLst/>
              </a:prstGeom>
            </xdr:spPr>
          </xdr:sp>
          <xdr:sp macro="" textlink="">
            <xdr:nvSpPr>
              <xdr:cNvPr id="26427" name="Check Box 1851" hidden="1">
                <a:extLst>
                  <a:ext uri="{63B3BB69-23CF-44E3-9099-C40C66FF867C}">
                    <a14:compatExt spid="_x0000_s26427"/>
                  </a:ext>
                </a:extLst>
              </xdr:cNvPr>
              <xdr:cNvSpPr/>
            </xdr:nvSpPr>
            <xdr:spPr>
              <a:xfrm>
                <a:off x="572" y="2596"/>
                <a:ext cx="32" cy="23"/>
              </a:xfrm>
              <a:prstGeom prst="rect">
                <a:avLst/>
              </a:prstGeom>
            </xdr:spPr>
          </xdr:sp>
          <xdr:sp macro="" textlink="">
            <xdr:nvSpPr>
              <xdr:cNvPr id="26428" name="Check Box 1852" hidden="1">
                <a:extLst>
                  <a:ext uri="{63B3BB69-23CF-44E3-9099-C40C66FF867C}">
                    <a14:compatExt spid="_x0000_s26428"/>
                  </a:ext>
                </a:extLst>
              </xdr:cNvPr>
              <xdr:cNvSpPr/>
            </xdr:nvSpPr>
            <xdr:spPr>
              <a:xfrm>
                <a:off x="591" y="2596"/>
                <a:ext cx="32" cy="23"/>
              </a:xfrm>
              <a:prstGeom prst="rect">
                <a:avLst/>
              </a:prstGeom>
            </xdr:spPr>
          </xdr:sp>
        </xdr:grpSp>
        <xdr:clientData/>
      </xdr:twoCellAnchor>
    </mc:Choice>
    <mc:Fallback/>
  </mc:AlternateContent>
  <xdr:twoCellAnchor>
    <xdr:from>
      <xdr:col>8</xdr:col>
      <xdr:colOff>60960</xdr:colOff>
      <xdr:row>407</xdr:row>
      <xdr:rowOff>175260</xdr:rowOff>
    </xdr:from>
    <xdr:to>
      <xdr:col>8</xdr:col>
      <xdr:colOff>182880</xdr:colOff>
      <xdr:row>408</xdr:row>
      <xdr:rowOff>45720</xdr:rowOff>
    </xdr:to>
    <xdr:sp macro="" textlink="">
      <xdr:nvSpPr>
        <xdr:cNvPr id="26429" name="Text Box 1853"/>
        <xdr:cNvSpPr txBox="1">
          <a:spLocks noChangeArrowheads="1"/>
        </xdr:cNvSpPr>
      </xdr:nvSpPr>
      <xdr:spPr bwMode="auto">
        <a:xfrm>
          <a:off x="5318760" y="81960720"/>
          <a:ext cx="12192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8</xdr:col>
      <xdr:colOff>251460</xdr:colOff>
      <xdr:row>407</xdr:row>
      <xdr:rowOff>175260</xdr:rowOff>
    </xdr:from>
    <xdr:to>
      <xdr:col>8</xdr:col>
      <xdr:colOff>381000</xdr:colOff>
      <xdr:row>408</xdr:row>
      <xdr:rowOff>45720</xdr:rowOff>
    </xdr:to>
    <xdr:sp macro="" textlink="">
      <xdr:nvSpPr>
        <xdr:cNvPr id="26430" name="Text Box 1854"/>
        <xdr:cNvSpPr txBox="1">
          <a:spLocks noChangeArrowheads="1"/>
        </xdr:cNvSpPr>
      </xdr:nvSpPr>
      <xdr:spPr bwMode="auto">
        <a:xfrm>
          <a:off x="5509260" y="81960720"/>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8</xdr:col>
      <xdr:colOff>449580</xdr:colOff>
      <xdr:row>407</xdr:row>
      <xdr:rowOff>175260</xdr:rowOff>
    </xdr:from>
    <xdr:to>
      <xdr:col>8</xdr:col>
      <xdr:colOff>579120</xdr:colOff>
      <xdr:row>408</xdr:row>
      <xdr:rowOff>45720</xdr:rowOff>
    </xdr:to>
    <xdr:sp macro="" textlink="">
      <xdr:nvSpPr>
        <xdr:cNvPr id="26431" name="Text Box 1855"/>
        <xdr:cNvSpPr txBox="1">
          <a:spLocks noChangeArrowheads="1"/>
        </xdr:cNvSpPr>
      </xdr:nvSpPr>
      <xdr:spPr bwMode="auto">
        <a:xfrm>
          <a:off x="5707380" y="81960720"/>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8</xdr:col>
      <xdr:colOff>647700</xdr:colOff>
      <xdr:row>407</xdr:row>
      <xdr:rowOff>175260</xdr:rowOff>
    </xdr:from>
    <xdr:to>
      <xdr:col>8</xdr:col>
      <xdr:colOff>769620</xdr:colOff>
      <xdr:row>408</xdr:row>
      <xdr:rowOff>45720</xdr:rowOff>
    </xdr:to>
    <xdr:sp macro="" textlink="">
      <xdr:nvSpPr>
        <xdr:cNvPr id="26432" name="Text Box 1856"/>
        <xdr:cNvSpPr txBox="1">
          <a:spLocks noChangeArrowheads="1"/>
        </xdr:cNvSpPr>
      </xdr:nvSpPr>
      <xdr:spPr bwMode="auto">
        <a:xfrm>
          <a:off x="5905500" y="81960720"/>
          <a:ext cx="12192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8</xdr:col>
      <xdr:colOff>830580</xdr:colOff>
      <xdr:row>407</xdr:row>
      <xdr:rowOff>175260</xdr:rowOff>
    </xdr:from>
    <xdr:to>
      <xdr:col>9</xdr:col>
      <xdr:colOff>60960</xdr:colOff>
      <xdr:row>408</xdr:row>
      <xdr:rowOff>45720</xdr:rowOff>
    </xdr:to>
    <xdr:sp macro="" textlink="">
      <xdr:nvSpPr>
        <xdr:cNvPr id="26433" name="Text Box 1857"/>
        <xdr:cNvSpPr txBox="1">
          <a:spLocks noChangeArrowheads="1"/>
        </xdr:cNvSpPr>
      </xdr:nvSpPr>
      <xdr:spPr bwMode="auto">
        <a:xfrm>
          <a:off x="6088380" y="81960720"/>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mc:AlternateContent xmlns:mc="http://schemas.openxmlformats.org/markup-compatibility/2006">
    <mc:Choice xmlns:a14="http://schemas.microsoft.com/office/drawing/2010/main" Requires="a14">
      <xdr:twoCellAnchor>
        <xdr:from>
          <xdr:col>8</xdr:col>
          <xdr:colOff>7620</xdr:colOff>
          <xdr:row>409</xdr:row>
          <xdr:rowOff>83820</xdr:rowOff>
        </xdr:from>
        <xdr:to>
          <xdr:col>10</xdr:col>
          <xdr:colOff>76200</xdr:colOff>
          <xdr:row>410</xdr:row>
          <xdr:rowOff>22860</xdr:rowOff>
        </xdr:to>
        <xdr:grpSp>
          <xdr:nvGrpSpPr>
            <xdr:cNvPr id="26434" name="Group 1858"/>
            <xdr:cNvGrpSpPr>
              <a:grpSpLocks/>
            </xdr:cNvGrpSpPr>
          </xdr:nvGrpSpPr>
          <xdr:grpSpPr bwMode="auto">
            <a:xfrm>
              <a:off x="5265420" y="83048035"/>
              <a:ext cx="1082626" cy="185225"/>
              <a:chOff x="512" y="2596"/>
              <a:chExt cx="111" cy="23"/>
            </a:xfrm>
          </xdr:grpSpPr>
          <xdr:sp macro="" textlink="">
            <xdr:nvSpPr>
              <xdr:cNvPr id="26435" name="Check Box 1859" hidden="1">
                <a:extLst>
                  <a:ext uri="{63B3BB69-23CF-44E3-9099-C40C66FF867C}">
                    <a14:compatExt spid="_x0000_s26435"/>
                  </a:ext>
                </a:extLst>
              </xdr:cNvPr>
              <xdr:cNvSpPr/>
            </xdr:nvSpPr>
            <xdr:spPr>
              <a:xfrm>
                <a:off x="512" y="2596"/>
                <a:ext cx="32" cy="23"/>
              </a:xfrm>
              <a:prstGeom prst="rect">
                <a:avLst/>
              </a:prstGeom>
            </xdr:spPr>
          </xdr:sp>
          <xdr:sp macro="" textlink="">
            <xdr:nvSpPr>
              <xdr:cNvPr id="26436" name="Check Box 1860" hidden="1">
                <a:extLst>
                  <a:ext uri="{63B3BB69-23CF-44E3-9099-C40C66FF867C}">
                    <a14:compatExt spid="_x0000_s26436"/>
                  </a:ext>
                </a:extLst>
              </xdr:cNvPr>
              <xdr:cNvSpPr/>
            </xdr:nvSpPr>
            <xdr:spPr>
              <a:xfrm>
                <a:off x="532" y="2596"/>
                <a:ext cx="32" cy="23"/>
              </a:xfrm>
              <a:prstGeom prst="rect">
                <a:avLst/>
              </a:prstGeom>
            </xdr:spPr>
          </xdr:sp>
          <xdr:sp macro="" textlink="">
            <xdr:nvSpPr>
              <xdr:cNvPr id="26437" name="Check Box 1861" hidden="1">
                <a:extLst>
                  <a:ext uri="{63B3BB69-23CF-44E3-9099-C40C66FF867C}">
                    <a14:compatExt spid="_x0000_s26437"/>
                  </a:ext>
                </a:extLst>
              </xdr:cNvPr>
              <xdr:cNvSpPr/>
            </xdr:nvSpPr>
            <xdr:spPr>
              <a:xfrm>
                <a:off x="552" y="2596"/>
                <a:ext cx="32" cy="23"/>
              </a:xfrm>
              <a:prstGeom prst="rect">
                <a:avLst/>
              </a:prstGeom>
            </xdr:spPr>
          </xdr:sp>
          <xdr:sp macro="" textlink="">
            <xdr:nvSpPr>
              <xdr:cNvPr id="26438" name="Check Box 1862" hidden="1">
                <a:extLst>
                  <a:ext uri="{63B3BB69-23CF-44E3-9099-C40C66FF867C}">
                    <a14:compatExt spid="_x0000_s26438"/>
                  </a:ext>
                </a:extLst>
              </xdr:cNvPr>
              <xdr:cNvSpPr/>
            </xdr:nvSpPr>
            <xdr:spPr>
              <a:xfrm>
                <a:off x="572" y="2596"/>
                <a:ext cx="32" cy="23"/>
              </a:xfrm>
              <a:prstGeom prst="rect">
                <a:avLst/>
              </a:prstGeom>
            </xdr:spPr>
          </xdr:sp>
          <xdr:sp macro="" textlink="">
            <xdr:nvSpPr>
              <xdr:cNvPr id="26439" name="Check Box 1863" hidden="1">
                <a:extLst>
                  <a:ext uri="{63B3BB69-23CF-44E3-9099-C40C66FF867C}">
                    <a14:compatExt spid="_x0000_s26439"/>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410</xdr:row>
          <xdr:rowOff>83820</xdr:rowOff>
        </xdr:from>
        <xdr:to>
          <xdr:col>10</xdr:col>
          <xdr:colOff>76200</xdr:colOff>
          <xdr:row>411</xdr:row>
          <xdr:rowOff>15240</xdr:rowOff>
        </xdr:to>
        <xdr:grpSp>
          <xdr:nvGrpSpPr>
            <xdr:cNvPr id="26440" name="Group 1864"/>
            <xdr:cNvGrpSpPr>
              <a:grpSpLocks/>
            </xdr:cNvGrpSpPr>
          </xdr:nvGrpSpPr>
          <xdr:grpSpPr bwMode="auto">
            <a:xfrm>
              <a:off x="5265420" y="83294220"/>
              <a:ext cx="1082626" cy="177605"/>
              <a:chOff x="512" y="2596"/>
              <a:chExt cx="111" cy="23"/>
            </a:xfrm>
          </xdr:grpSpPr>
          <xdr:sp macro="" textlink="">
            <xdr:nvSpPr>
              <xdr:cNvPr id="26441" name="Check Box 1865" hidden="1">
                <a:extLst>
                  <a:ext uri="{63B3BB69-23CF-44E3-9099-C40C66FF867C}">
                    <a14:compatExt spid="_x0000_s26441"/>
                  </a:ext>
                </a:extLst>
              </xdr:cNvPr>
              <xdr:cNvSpPr/>
            </xdr:nvSpPr>
            <xdr:spPr>
              <a:xfrm>
                <a:off x="512" y="2596"/>
                <a:ext cx="32" cy="23"/>
              </a:xfrm>
              <a:prstGeom prst="rect">
                <a:avLst/>
              </a:prstGeom>
            </xdr:spPr>
          </xdr:sp>
          <xdr:sp macro="" textlink="">
            <xdr:nvSpPr>
              <xdr:cNvPr id="26442" name="Check Box 1866" hidden="1">
                <a:extLst>
                  <a:ext uri="{63B3BB69-23CF-44E3-9099-C40C66FF867C}">
                    <a14:compatExt spid="_x0000_s26442"/>
                  </a:ext>
                </a:extLst>
              </xdr:cNvPr>
              <xdr:cNvSpPr/>
            </xdr:nvSpPr>
            <xdr:spPr>
              <a:xfrm>
                <a:off x="532" y="2596"/>
                <a:ext cx="32" cy="23"/>
              </a:xfrm>
              <a:prstGeom prst="rect">
                <a:avLst/>
              </a:prstGeom>
            </xdr:spPr>
          </xdr:sp>
          <xdr:sp macro="" textlink="">
            <xdr:nvSpPr>
              <xdr:cNvPr id="26443" name="Check Box 1867" hidden="1">
                <a:extLst>
                  <a:ext uri="{63B3BB69-23CF-44E3-9099-C40C66FF867C}">
                    <a14:compatExt spid="_x0000_s26443"/>
                  </a:ext>
                </a:extLst>
              </xdr:cNvPr>
              <xdr:cNvSpPr/>
            </xdr:nvSpPr>
            <xdr:spPr>
              <a:xfrm>
                <a:off x="552" y="2596"/>
                <a:ext cx="32" cy="23"/>
              </a:xfrm>
              <a:prstGeom prst="rect">
                <a:avLst/>
              </a:prstGeom>
            </xdr:spPr>
          </xdr:sp>
          <xdr:sp macro="" textlink="">
            <xdr:nvSpPr>
              <xdr:cNvPr id="26444" name="Check Box 1868" hidden="1">
                <a:extLst>
                  <a:ext uri="{63B3BB69-23CF-44E3-9099-C40C66FF867C}">
                    <a14:compatExt spid="_x0000_s26444"/>
                  </a:ext>
                </a:extLst>
              </xdr:cNvPr>
              <xdr:cNvSpPr/>
            </xdr:nvSpPr>
            <xdr:spPr>
              <a:xfrm>
                <a:off x="572" y="2596"/>
                <a:ext cx="32" cy="23"/>
              </a:xfrm>
              <a:prstGeom prst="rect">
                <a:avLst/>
              </a:prstGeom>
            </xdr:spPr>
          </xdr:sp>
          <xdr:sp macro="" textlink="">
            <xdr:nvSpPr>
              <xdr:cNvPr id="26445" name="Check Box 1869" hidden="1">
                <a:extLst>
                  <a:ext uri="{63B3BB69-23CF-44E3-9099-C40C66FF867C}">
                    <a14:compatExt spid="_x0000_s26445"/>
                  </a:ext>
                </a:extLst>
              </xdr:cNvPr>
              <xdr:cNvSpPr/>
            </xdr:nvSpPr>
            <xdr:spPr>
              <a:xfrm>
                <a:off x="591" y="2596"/>
                <a:ext cx="32" cy="23"/>
              </a:xfrm>
              <a:prstGeom prst="rect">
                <a:avLst/>
              </a:prstGeom>
            </xdr:spPr>
          </xdr:sp>
        </xdr:grpSp>
        <xdr:clientData/>
      </xdr:twoCellAnchor>
    </mc:Choice>
    <mc:Fallback/>
  </mc:AlternateContent>
  <xdr:twoCellAnchor>
    <xdr:from>
      <xdr:col>8</xdr:col>
      <xdr:colOff>43374</xdr:colOff>
      <xdr:row>407</xdr:row>
      <xdr:rowOff>175260</xdr:rowOff>
    </xdr:from>
    <xdr:to>
      <xdr:col>8</xdr:col>
      <xdr:colOff>165294</xdr:colOff>
      <xdr:row>408</xdr:row>
      <xdr:rowOff>45720</xdr:rowOff>
    </xdr:to>
    <xdr:sp macro="" textlink="">
      <xdr:nvSpPr>
        <xdr:cNvPr id="26463" name="Text Box 1887"/>
        <xdr:cNvSpPr txBox="1">
          <a:spLocks noChangeArrowheads="1"/>
        </xdr:cNvSpPr>
      </xdr:nvSpPr>
      <xdr:spPr bwMode="auto">
        <a:xfrm>
          <a:off x="5301174" y="82078537"/>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8</xdr:col>
      <xdr:colOff>233874</xdr:colOff>
      <xdr:row>407</xdr:row>
      <xdr:rowOff>175260</xdr:rowOff>
    </xdr:from>
    <xdr:to>
      <xdr:col>8</xdr:col>
      <xdr:colOff>363414</xdr:colOff>
      <xdr:row>408</xdr:row>
      <xdr:rowOff>45720</xdr:rowOff>
    </xdr:to>
    <xdr:sp macro="" textlink="">
      <xdr:nvSpPr>
        <xdr:cNvPr id="26464" name="Text Box 1888"/>
        <xdr:cNvSpPr txBox="1">
          <a:spLocks noChangeArrowheads="1"/>
        </xdr:cNvSpPr>
      </xdr:nvSpPr>
      <xdr:spPr bwMode="auto">
        <a:xfrm>
          <a:off x="5491674" y="82078537"/>
          <a:ext cx="12954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8</xdr:col>
      <xdr:colOff>431994</xdr:colOff>
      <xdr:row>407</xdr:row>
      <xdr:rowOff>175260</xdr:rowOff>
    </xdr:from>
    <xdr:to>
      <xdr:col>8</xdr:col>
      <xdr:colOff>561534</xdr:colOff>
      <xdr:row>408</xdr:row>
      <xdr:rowOff>45720</xdr:rowOff>
    </xdr:to>
    <xdr:sp macro="" textlink="">
      <xdr:nvSpPr>
        <xdr:cNvPr id="26465" name="Text Box 1889"/>
        <xdr:cNvSpPr txBox="1">
          <a:spLocks noChangeArrowheads="1"/>
        </xdr:cNvSpPr>
      </xdr:nvSpPr>
      <xdr:spPr bwMode="auto">
        <a:xfrm>
          <a:off x="5689794" y="82078537"/>
          <a:ext cx="12954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8</xdr:col>
      <xdr:colOff>630114</xdr:colOff>
      <xdr:row>407</xdr:row>
      <xdr:rowOff>175260</xdr:rowOff>
    </xdr:from>
    <xdr:to>
      <xdr:col>8</xdr:col>
      <xdr:colOff>752034</xdr:colOff>
      <xdr:row>408</xdr:row>
      <xdr:rowOff>45720</xdr:rowOff>
    </xdr:to>
    <xdr:sp macro="" textlink="">
      <xdr:nvSpPr>
        <xdr:cNvPr id="26466" name="Text Box 1890"/>
        <xdr:cNvSpPr txBox="1">
          <a:spLocks noChangeArrowheads="1"/>
        </xdr:cNvSpPr>
      </xdr:nvSpPr>
      <xdr:spPr bwMode="auto">
        <a:xfrm>
          <a:off x="5887914" y="82078537"/>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8</xdr:col>
      <xdr:colOff>812994</xdr:colOff>
      <xdr:row>407</xdr:row>
      <xdr:rowOff>175260</xdr:rowOff>
    </xdr:from>
    <xdr:to>
      <xdr:col>9</xdr:col>
      <xdr:colOff>43374</xdr:colOff>
      <xdr:row>408</xdr:row>
      <xdr:rowOff>45720</xdr:rowOff>
    </xdr:to>
    <xdr:sp macro="" textlink="">
      <xdr:nvSpPr>
        <xdr:cNvPr id="26467" name="Text Box 1891"/>
        <xdr:cNvSpPr txBox="1">
          <a:spLocks noChangeArrowheads="1"/>
        </xdr:cNvSpPr>
      </xdr:nvSpPr>
      <xdr:spPr bwMode="auto">
        <a:xfrm>
          <a:off x="6070794" y="82078537"/>
          <a:ext cx="127195"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mc:AlternateContent xmlns:mc="http://schemas.openxmlformats.org/markup-compatibility/2006">
    <mc:Choice xmlns:a14="http://schemas.microsoft.com/office/drawing/2010/main" Requires="a14">
      <xdr:twoCellAnchor>
        <xdr:from>
          <xdr:col>8</xdr:col>
          <xdr:colOff>7620</xdr:colOff>
          <xdr:row>361</xdr:row>
          <xdr:rowOff>106680</xdr:rowOff>
        </xdr:from>
        <xdr:to>
          <xdr:col>10</xdr:col>
          <xdr:colOff>76200</xdr:colOff>
          <xdr:row>362</xdr:row>
          <xdr:rowOff>7620</xdr:rowOff>
        </xdr:to>
        <xdr:grpSp>
          <xdr:nvGrpSpPr>
            <xdr:cNvPr id="26491" name="Group 1915"/>
            <xdr:cNvGrpSpPr>
              <a:grpSpLocks/>
            </xdr:cNvGrpSpPr>
          </xdr:nvGrpSpPr>
          <xdr:grpSpPr bwMode="auto">
            <a:xfrm>
              <a:off x="5265420" y="72479095"/>
              <a:ext cx="1082626" cy="147125"/>
              <a:chOff x="512" y="2596"/>
              <a:chExt cx="111" cy="23"/>
            </a:xfrm>
          </xdr:grpSpPr>
          <xdr:sp macro="" textlink="">
            <xdr:nvSpPr>
              <xdr:cNvPr id="26492" name="Check Box 1916" hidden="1">
                <a:extLst>
                  <a:ext uri="{63B3BB69-23CF-44E3-9099-C40C66FF867C}">
                    <a14:compatExt spid="_x0000_s26492"/>
                  </a:ext>
                </a:extLst>
              </xdr:cNvPr>
              <xdr:cNvSpPr/>
            </xdr:nvSpPr>
            <xdr:spPr>
              <a:xfrm>
                <a:off x="512" y="2596"/>
                <a:ext cx="32" cy="23"/>
              </a:xfrm>
              <a:prstGeom prst="rect">
                <a:avLst/>
              </a:prstGeom>
            </xdr:spPr>
          </xdr:sp>
          <xdr:sp macro="" textlink="">
            <xdr:nvSpPr>
              <xdr:cNvPr id="26493" name="Check Box 1917" hidden="1">
                <a:extLst>
                  <a:ext uri="{63B3BB69-23CF-44E3-9099-C40C66FF867C}">
                    <a14:compatExt spid="_x0000_s26493"/>
                  </a:ext>
                </a:extLst>
              </xdr:cNvPr>
              <xdr:cNvSpPr/>
            </xdr:nvSpPr>
            <xdr:spPr>
              <a:xfrm>
                <a:off x="532" y="2596"/>
                <a:ext cx="32" cy="23"/>
              </a:xfrm>
              <a:prstGeom prst="rect">
                <a:avLst/>
              </a:prstGeom>
            </xdr:spPr>
          </xdr:sp>
          <xdr:sp macro="" textlink="">
            <xdr:nvSpPr>
              <xdr:cNvPr id="26494" name="Check Box 1918" hidden="1">
                <a:extLst>
                  <a:ext uri="{63B3BB69-23CF-44E3-9099-C40C66FF867C}">
                    <a14:compatExt spid="_x0000_s26494"/>
                  </a:ext>
                </a:extLst>
              </xdr:cNvPr>
              <xdr:cNvSpPr/>
            </xdr:nvSpPr>
            <xdr:spPr>
              <a:xfrm>
                <a:off x="552" y="2596"/>
                <a:ext cx="32" cy="23"/>
              </a:xfrm>
              <a:prstGeom prst="rect">
                <a:avLst/>
              </a:prstGeom>
            </xdr:spPr>
          </xdr:sp>
          <xdr:sp macro="" textlink="">
            <xdr:nvSpPr>
              <xdr:cNvPr id="26495" name="Check Box 1919" hidden="1">
                <a:extLst>
                  <a:ext uri="{63B3BB69-23CF-44E3-9099-C40C66FF867C}">
                    <a14:compatExt spid="_x0000_s26495"/>
                  </a:ext>
                </a:extLst>
              </xdr:cNvPr>
              <xdr:cNvSpPr/>
            </xdr:nvSpPr>
            <xdr:spPr>
              <a:xfrm>
                <a:off x="572" y="2596"/>
                <a:ext cx="32" cy="23"/>
              </a:xfrm>
              <a:prstGeom prst="rect">
                <a:avLst/>
              </a:prstGeom>
            </xdr:spPr>
          </xdr:sp>
          <xdr:sp macro="" textlink="">
            <xdr:nvSpPr>
              <xdr:cNvPr id="26496" name="Check Box 1920" hidden="1">
                <a:extLst>
                  <a:ext uri="{63B3BB69-23CF-44E3-9099-C40C66FF867C}">
                    <a14:compatExt spid="_x0000_s26496"/>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362</xdr:row>
          <xdr:rowOff>106680</xdr:rowOff>
        </xdr:from>
        <xdr:to>
          <xdr:col>10</xdr:col>
          <xdr:colOff>76200</xdr:colOff>
          <xdr:row>363</xdr:row>
          <xdr:rowOff>7620</xdr:rowOff>
        </xdr:to>
        <xdr:grpSp>
          <xdr:nvGrpSpPr>
            <xdr:cNvPr id="26497" name="Group 1921"/>
            <xdr:cNvGrpSpPr>
              <a:grpSpLocks/>
            </xdr:cNvGrpSpPr>
          </xdr:nvGrpSpPr>
          <xdr:grpSpPr bwMode="auto">
            <a:xfrm>
              <a:off x="5265420" y="72725280"/>
              <a:ext cx="1082626" cy="147125"/>
              <a:chOff x="512" y="2596"/>
              <a:chExt cx="111" cy="23"/>
            </a:xfrm>
          </xdr:grpSpPr>
          <xdr:sp macro="" textlink="">
            <xdr:nvSpPr>
              <xdr:cNvPr id="26498" name="Check Box 1922" hidden="1">
                <a:extLst>
                  <a:ext uri="{63B3BB69-23CF-44E3-9099-C40C66FF867C}">
                    <a14:compatExt spid="_x0000_s26498"/>
                  </a:ext>
                </a:extLst>
              </xdr:cNvPr>
              <xdr:cNvSpPr/>
            </xdr:nvSpPr>
            <xdr:spPr>
              <a:xfrm>
                <a:off x="512" y="2596"/>
                <a:ext cx="32" cy="23"/>
              </a:xfrm>
              <a:prstGeom prst="rect">
                <a:avLst/>
              </a:prstGeom>
            </xdr:spPr>
          </xdr:sp>
          <xdr:sp macro="" textlink="">
            <xdr:nvSpPr>
              <xdr:cNvPr id="26499" name="Check Box 1923" hidden="1">
                <a:extLst>
                  <a:ext uri="{63B3BB69-23CF-44E3-9099-C40C66FF867C}">
                    <a14:compatExt spid="_x0000_s26499"/>
                  </a:ext>
                </a:extLst>
              </xdr:cNvPr>
              <xdr:cNvSpPr/>
            </xdr:nvSpPr>
            <xdr:spPr>
              <a:xfrm>
                <a:off x="532" y="2596"/>
                <a:ext cx="32" cy="23"/>
              </a:xfrm>
              <a:prstGeom prst="rect">
                <a:avLst/>
              </a:prstGeom>
            </xdr:spPr>
          </xdr:sp>
          <xdr:sp macro="" textlink="">
            <xdr:nvSpPr>
              <xdr:cNvPr id="26500" name="Check Box 1924" hidden="1">
                <a:extLst>
                  <a:ext uri="{63B3BB69-23CF-44E3-9099-C40C66FF867C}">
                    <a14:compatExt spid="_x0000_s26500"/>
                  </a:ext>
                </a:extLst>
              </xdr:cNvPr>
              <xdr:cNvSpPr/>
            </xdr:nvSpPr>
            <xdr:spPr>
              <a:xfrm>
                <a:off x="552" y="2596"/>
                <a:ext cx="32" cy="23"/>
              </a:xfrm>
              <a:prstGeom prst="rect">
                <a:avLst/>
              </a:prstGeom>
            </xdr:spPr>
          </xdr:sp>
          <xdr:sp macro="" textlink="">
            <xdr:nvSpPr>
              <xdr:cNvPr id="26501" name="Check Box 1925" hidden="1">
                <a:extLst>
                  <a:ext uri="{63B3BB69-23CF-44E3-9099-C40C66FF867C}">
                    <a14:compatExt spid="_x0000_s26501"/>
                  </a:ext>
                </a:extLst>
              </xdr:cNvPr>
              <xdr:cNvSpPr/>
            </xdr:nvSpPr>
            <xdr:spPr>
              <a:xfrm>
                <a:off x="572" y="2596"/>
                <a:ext cx="32" cy="23"/>
              </a:xfrm>
              <a:prstGeom prst="rect">
                <a:avLst/>
              </a:prstGeom>
            </xdr:spPr>
          </xdr:sp>
          <xdr:sp macro="" textlink="">
            <xdr:nvSpPr>
              <xdr:cNvPr id="26502" name="Check Box 1926" hidden="1">
                <a:extLst>
                  <a:ext uri="{63B3BB69-23CF-44E3-9099-C40C66FF867C}">
                    <a14:compatExt spid="_x0000_s26502"/>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360</xdr:row>
          <xdr:rowOff>83820</xdr:rowOff>
        </xdr:from>
        <xdr:to>
          <xdr:col>10</xdr:col>
          <xdr:colOff>76200</xdr:colOff>
          <xdr:row>361</xdr:row>
          <xdr:rowOff>22860</xdr:rowOff>
        </xdr:to>
        <xdr:grpSp>
          <xdr:nvGrpSpPr>
            <xdr:cNvPr id="26503" name="Group 1927"/>
            <xdr:cNvGrpSpPr>
              <a:grpSpLocks/>
            </xdr:cNvGrpSpPr>
          </xdr:nvGrpSpPr>
          <xdr:grpSpPr bwMode="auto">
            <a:xfrm>
              <a:off x="5265420" y="72210051"/>
              <a:ext cx="1082626" cy="185224"/>
              <a:chOff x="512" y="2596"/>
              <a:chExt cx="111" cy="23"/>
            </a:xfrm>
          </xdr:grpSpPr>
          <xdr:sp macro="" textlink="">
            <xdr:nvSpPr>
              <xdr:cNvPr id="26504" name="Check Box 1928" hidden="1">
                <a:extLst>
                  <a:ext uri="{63B3BB69-23CF-44E3-9099-C40C66FF867C}">
                    <a14:compatExt spid="_x0000_s26504"/>
                  </a:ext>
                </a:extLst>
              </xdr:cNvPr>
              <xdr:cNvSpPr/>
            </xdr:nvSpPr>
            <xdr:spPr>
              <a:xfrm>
                <a:off x="512" y="2596"/>
                <a:ext cx="32" cy="23"/>
              </a:xfrm>
              <a:prstGeom prst="rect">
                <a:avLst/>
              </a:prstGeom>
            </xdr:spPr>
          </xdr:sp>
          <xdr:sp macro="" textlink="">
            <xdr:nvSpPr>
              <xdr:cNvPr id="26505" name="Check Box 1929" hidden="1">
                <a:extLst>
                  <a:ext uri="{63B3BB69-23CF-44E3-9099-C40C66FF867C}">
                    <a14:compatExt spid="_x0000_s26505"/>
                  </a:ext>
                </a:extLst>
              </xdr:cNvPr>
              <xdr:cNvSpPr/>
            </xdr:nvSpPr>
            <xdr:spPr>
              <a:xfrm>
                <a:off x="532" y="2596"/>
                <a:ext cx="32" cy="23"/>
              </a:xfrm>
              <a:prstGeom prst="rect">
                <a:avLst/>
              </a:prstGeom>
            </xdr:spPr>
          </xdr:sp>
          <xdr:sp macro="" textlink="">
            <xdr:nvSpPr>
              <xdr:cNvPr id="26506" name="Check Box 1930" hidden="1">
                <a:extLst>
                  <a:ext uri="{63B3BB69-23CF-44E3-9099-C40C66FF867C}">
                    <a14:compatExt spid="_x0000_s26506"/>
                  </a:ext>
                </a:extLst>
              </xdr:cNvPr>
              <xdr:cNvSpPr/>
            </xdr:nvSpPr>
            <xdr:spPr>
              <a:xfrm>
                <a:off x="552" y="2596"/>
                <a:ext cx="32" cy="23"/>
              </a:xfrm>
              <a:prstGeom prst="rect">
                <a:avLst/>
              </a:prstGeom>
            </xdr:spPr>
          </xdr:sp>
          <xdr:sp macro="" textlink="">
            <xdr:nvSpPr>
              <xdr:cNvPr id="26507" name="Check Box 1931" hidden="1">
                <a:extLst>
                  <a:ext uri="{63B3BB69-23CF-44E3-9099-C40C66FF867C}">
                    <a14:compatExt spid="_x0000_s26507"/>
                  </a:ext>
                </a:extLst>
              </xdr:cNvPr>
              <xdr:cNvSpPr/>
            </xdr:nvSpPr>
            <xdr:spPr>
              <a:xfrm>
                <a:off x="572" y="2596"/>
                <a:ext cx="32" cy="23"/>
              </a:xfrm>
              <a:prstGeom prst="rect">
                <a:avLst/>
              </a:prstGeom>
            </xdr:spPr>
          </xdr:sp>
          <xdr:sp macro="" textlink="">
            <xdr:nvSpPr>
              <xdr:cNvPr id="26508" name="Check Box 1932" hidden="1">
                <a:extLst>
                  <a:ext uri="{63B3BB69-23CF-44E3-9099-C40C66FF867C}">
                    <a14:compatExt spid="_x0000_s26508"/>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368</xdr:row>
          <xdr:rowOff>106680</xdr:rowOff>
        </xdr:from>
        <xdr:to>
          <xdr:col>10</xdr:col>
          <xdr:colOff>76200</xdr:colOff>
          <xdr:row>369</xdr:row>
          <xdr:rowOff>7620</xdr:rowOff>
        </xdr:to>
        <xdr:grpSp>
          <xdr:nvGrpSpPr>
            <xdr:cNvPr id="26515" name="Group 1939"/>
            <xdr:cNvGrpSpPr>
              <a:grpSpLocks/>
            </xdr:cNvGrpSpPr>
          </xdr:nvGrpSpPr>
          <xdr:grpSpPr bwMode="auto">
            <a:xfrm>
              <a:off x="5265420" y="74202388"/>
              <a:ext cx="1082626" cy="147124"/>
              <a:chOff x="512" y="2596"/>
              <a:chExt cx="111" cy="23"/>
            </a:xfrm>
          </xdr:grpSpPr>
          <xdr:sp macro="" textlink="">
            <xdr:nvSpPr>
              <xdr:cNvPr id="26516" name="Check Box 1940" hidden="1">
                <a:extLst>
                  <a:ext uri="{63B3BB69-23CF-44E3-9099-C40C66FF867C}">
                    <a14:compatExt spid="_x0000_s26516"/>
                  </a:ext>
                </a:extLst>
              </xdr:cNvPr>
              <xdr:cNvSpPr/>
            </xdr:nvSpPr>
            <xdr:spPr>
              <a:xfrm>
                <a:off x="512" y="2596"/>
                <a:ext cx="32" cy="23"/>
              </a:xfrm>
              <a:prstGeom prst="rect">
                <a:avLst/>
              </a:prstGeom>
            </xdr:spPr>
          </xdr:sp>
          <xdr:sp macro="" textlink="">
            <xdr:nvSpPr>
              <xdr:cNvPr id="26517" name="Check Box 1941" hidden="1">
                <a:extLst>
                  <a:ext uri="{63B3BB69-23CF-44E3-9099-C40C66FF867C}">
                    <a14:compatExt spid="_x0000_s26517"/>
                  </a:ext>
                </a:extLst>
              </xdr:cNvPr>
              <xdr:cNvSpPr/>
            </xdr:nvSpPr>
            <xdr:spPr>
              <a:xfrm>
                <a:off x="532" y="2596"/>
                <a:ext cx="32" cy="23"/>
              </a:xfrm>
              <a:prstGeom prst="rect">
                <a:avLst/>
              </a:prstGeom>
            </xdr:spPr>
          </xdr:sp>
          <xdr:sp macro="" textlink="">
            <xdr:nvSpPr>
              <xdr:cNvPr id="26518" name="Check Box 1942" hidden="1">
                <a:extLst>
                  <a:ext uri="{63B3BB69-23CF-44E3-9099-C40C66FF867C}">
                    <a14:compatExt spid="_x0000_s26518"/>
                  </a:ext>
                </a:extLst>
              </xdr:cNvPr>
              <xdr:cNvSpPr/>
            </xdr:nvSpPr>
            <xdr:spPr>
              <a:xfrm>
                <a:off x="552" y="2596"/>
                <a:ext cx="32" cy="23"/>
              </a:xfrm>
              <a:prstGeom prst="rect">
                <a:avLst/>
              </a:prstGeom>
            </xdr:spPr>
          </xdr:sp>
          <xdr:sp macro="" textlink="">
            <xdr:nvSpPr>
              <xdr:cNvPr id="26519" name="Check Box 1943" hidden="1">
                <a:extLst>
                  <a:ext uri="{63B3BB69-23CF-44E3-9099-C40C66FF867C}">
                    <a14:compatExt spid="_x0000_s26519"/>
                  </a:ext>
                </a:extLst>
              </xdr:cNvPr>
              <xdr:cNvSpPr/>
            </xdr:nvSpPr>
            <xdr:spPr>
              <a:xfrm>
                <a:off x="572" y="2596"/>
                <a:ext cx="32" cy="23"/>
              </a:xfrm>
              <a:prstGeom prst="rect">
                <a:avLst/>
              </a:prstGeom>
            </xdr:spPr>
          </xdr:sp>
          <xdr:sp macro="" textlink="">
            <xdr:nvSpPr>
              <xdr:cNvPr id="26520" name="Check Box 1944" hidden="1">
                <a:extLst>
                  <a:ext uri="{63B3BB69-23CF-44E3-9099-C40C66FF867C}">
                    <a14:compatExt spid="_x0000_s26520"/>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327660</xdr:colOff>
          <xdr:row>181</xdr:row>
          <xdr:rowOff>7620</xdr:rowOff>
        </xdr:from>
        <xdr:to>
          <xdr:col>7</xdr:col>
          <xdr:colOff>632460</xdr:colOff>
          <xdr:row>181</xdr:row>
          <xdr:rowOff>236220</xdr:rowOff>
        </xdr:to>
        <xdr:sp macro="" textlink="">
          <xdr:nvSpPr>
            <xdr:cNvPr id="29993" name="Check Box 2345" hidden="1">
              <a:extLst>
                <a:ext uri="{63B3BB69-23CF-44E3-9099-C40C66FF867C}">
                  <a14:compatExt spid="_x0000_s2999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327660</xdr:colOff>
          <xdr:row>181</xdr:row>
          <xdr:rowOff>7620</xdr:rowOff>
        </xdr:from>
        <xdr:to>
          <xdr:col>8</xdr:col>
          <xdr:colOff>632460</xdr:colOff>
          <xdr:row>181</xdr:row>
          <xdr:rowOff>236220</xdr:rowOff>
        </xdr:to>
        <xdr:sp macro="" textlink="">
          <xdr:nvSpPr>
            <xdr:cNvPr id="29994" name="Check Box 2346" hidden="1">
              <a:extLst>
                <a:ext uri="{63B3BB69-23CF-44E3-9099-C40C66FF867C}">
                  <a14:compatExt spid="_x0000_s29994"/>
                </a:ext>
              </a:extLst>
            </xdr:cNvPr>
            <xdr:cNvSpPr/>
          </xdr:nvSpPr>
          <xdr:spPr>
            <a:xfrm>
              <a:off x="0" y="0"/>
              <a:ext cx="0" cy="0"/>
            </a:xfrm>
            <a:prstGeom prst="rect">
              <a:avLst/>
            </a:prstGeom>
          </xdr:spPr>
        </xdr:sp>
        <xdr:clientData/>
      </xdr:twoCellAnchor>
    </mc:Choice>
    <mc:Fallback/>
  </mc:AlternateContent>
  <xdr:twoCellAnchor>
    <xdr:from>
      <xdr:col>2</xdr:col>
      <xdr:colOff>22860</xdr:colOff>
      <xdr:row>421</xdr:row>
      <xdr:rowOff>0</xdr:rowOff>
    </xdr:from>
    <xdr:to>
      <xdr:col>4</xdr:col>
      <xdr:colOff>1165860</xdr:colOff>
      <xdr:row>421</xdr:row>
      <xdr:rowOff>0</xdr:rowOff>
    </xdr:to>
    <xdr:grpSp>
      <xdr:nvGrpSpPr>
        <xdr:cNvPr id="30129" name="Group 2481"/>
        <xdr:cNvGrpSpPr>
          <a:grpSpLocks/>
        </xdr:cNvGrpSpPr>
      </xdr:nvGrpSpPr>
      <xdr:grpSpPr bwMode="auto">
        <a:xfrm>
          <a:off x="597291" y="85273662"/>
          <a:ext cx="1717431" cy="0"/>
          <a:chOff x="498" y="5486"/>
          <a:chExt cx="176" cy="50"/>
        </a:xfrm>
      </xdr:grpSpPr>
      <xdr:sp macro="" textlink="">
        <xdr:nvSpPr>
          <xdr:cNvPr id="30130" name="Text Box 2482"/>
          <xdr:cNvSpPr txBox="1">
            <a:spLocks noChangeArrowheads="1"/>
          </xdr:cNvSpPr>
        </xdr:nvSpPr>
        <xdr:spPr bwMode="auto">
          <a:xfrm>
            <a:off x="509" y="5495"/>
            <a:ext cx="159" cy="31"/>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3175" algn="ctr">
                <a:solidFill>
                  <a:srgbClr xmlns:mc="http://schemas.openxmlformats.org/markup-compatibility/2006" val="000000" mc:Ignorable="a14" a14:legacySpreadsheetColorIndex="64"/>
                </a:solidFill>
                <a:prstDash val="sysDot"/>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7432" rIns="0" bIns="0" anchor="t" upright="1"/>
          <a:lstStyle/>
          <a:p>
            <a:pPr algn="l" rtl="0">
              <a:defRPr sz="1000"/>
            </a:pPr>
            <a:r>
              <a:rPr lang="de-DE" sz="800" b="0" i="0" u="none" strike="noStrike" baseline="0">
                <a:solidFill>
                  <a:srgbClr val="000000"/>
                </a:solidFill>
                <a:latin typeface="Arial"/>
                <a:cs typeface="Arial"/>
              </a:rPr>
              <a:t>Bitte beurteilen Sie nur für Ihr Unternehmen relevante Punkte.</a:t>
            </a:r>
          </a:p>
        </xdr:txBody>
      </xdr:sp>
      <xdr:sp macro="" textlink="">
        <xdr:nvSpPr>
          <xdr:cNvPr id="30131" name="Rectangle 2483"/>
          <xdr:cNvSpPr>
            <a:spLocks noChangeArrowheads="1"/>
          </xdr:cNvSpPr>
        </xdr:nvSpPr>
        <xdr:spPr bwMode="auto">
          <a:xfrm>
            <a:off x="498" y="5486"/>
            <a:ext cx="176" cy="50"/>
          </a:xfrm>
          <a:prstGeom prst="rect">
            <a:avLst/>
          </a:prstGeom>
          <a:noFill/>
          <a:ln w="3175" algn="ctr">
            <a:solidFill>
              <a:srgbClr xmlns:mc="http://schemas.openxmlformats.org/markup-compatibility/2006" xmlns:a14="http://schemas.microsoft.com/office/drawing/2010/main" val="000000" mc:Ignorable="a14" a14:legacySpreadsheetColorIndex="64"/>
            </a:solidFill>
            <a:prstDash val="sysDot"/>
            <a:miter lim="800000"/>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mc:AlternateContent xmlns:mc="http://schemas.openxmlformats.org/markup-compatibility/2006">
    <mc:Choice xmlns:a14="http://schemas.microsoft.com/office/drawing/2010/main" Requires="a14">
      <xdr:twoCellAnchor editAs="oneCell">
        <xdr:from>
          <xdr:col>4</xdr:col>
          <xdr:colOff>487680</xdr:colOff>
          <xdr:row>187</xdr:row>
          <xdr:rowOff>7620</xdr:rowOff>
        </xdr:from>
        <xdr:to>
          <xdr:col>4</xdr:col>
          <xdr:colOff>800100</xdr:colOff>
          <xdr:row>188</xdr:row>
          <xdr:rowOff>0</xdr:rowOff>
        </xdr:to>
        <xdr:sp macro="" textlink="">
          <xdr:nvSpPr>
            <xdr:cNvPr id="30144" name="Check Box 2496" hidden="1">
              <a:extLst>
                <a:ext uri="{63B3BB69-23CF-44E3-9099-C40C66FF867C}">
                  <a14:compatExt spid="_x0000_s3014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487680</xdr:colOff>
          <xdr:row>188</xdr:row>
          <xdr:rowOff>7620</xdr:rowOff>
        </xdr:from>
        <xdr:to>
          <xdr:col>4</xdr:col>
          <xdr:colOff>800100</xdr:colOff>
          <xdr:row>189</xdr:row>
          <xdr:rowOff>0</xdr:rowOff>
        </xdr:to>
        <xdr:sp macro="" textlink="">
          <xdr:nvSpPr>
            <xdr:cNvPr id="30145" name="Check Box 2497" hidden="1">
              <a:extLst>
                <a:ext uri="{63B3BB69-23CF-44E3-9099-C40C66FF867C}">
                  <a14:compatExt spid="_x0000_s3014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487680</xdr:colOff>
          <xdr:row>189</xdr:row>
          <xdr:rowOff>7620</xdr:rowOff>
        </xdr:from>
        <xdr:to>
          <xdr:col>4</xdr:col>
          <xdr:colOff>800100</xdr:colOff>
          <xdr:row>190</xdr:row>
          <xdr:rowOff>0</xdr:rowOff>
        </xdr:to>
        <xdr:sp macro="" textlink="">
          <xdr:nvSpPr>
            <xdr:cNvPr id="30146" name="Check Box 2498" hidden="1">
              <a:extLst>
                <a:ext uri="{63B3BB69-23CF-44E3-9099-C40C66FF867C}">
                  <a14:compatExt spid="_x0000_s3014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678180</xdr:colOff>
          <xdr:row>187</xdr:row>
          <xdr:rowOff>7620</xdr:rowOff>
        </xdr:from>
        <xdr:to>
          <xdr:col>6</xdr:col>
          <xdr:colOff>99060</xdr:colOff>
          <xdr:row>188</xdr:row>
          <xdr:rowOff>0</xdr:rowOff>
        </xdr:to>
        <xdr:sp macro="" textlink="">
          <xdr:nvSpPr>
            <xdr:cNvPr id="30147" name="Check Box 2499" hidden="1">
              <a:extLst>
                <a:ext uri="{63B3BB69-23CF-44E3-9099-C40C66FF867C}">
                  <a14:compatExt spid="_x0000_s3014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678180</xdr:colOff>
          <xdr:row>188</xdr:row>
          <xdr:rowOff>7620</xdr:rowOff>
        </xdr:from>
        <xdr:to>
          <xdr:col>6</xdr:col>
          <xdr:colOff>99060</xdr:colOff>
          <xdr:row>189</xdr:row>
          <xdr:rowOff>0</xdr:rowOff>
        </xdr:to>
        <xdr:sp macro="" textlink="">
          <xdr:nvSpPr>
            <xdr:cNvPr id="30148" name="Check Box 2500" hidden="1">
              <a:extLst>
                <a:ext uri="{63B3BB69-23CF-44E3-9099-C40C66FF867C}">
                  <a14:compatExt spid="_x0000_s3014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678180</xdr:colOff>
          <xdr:row>189</xdr:row>
          <xdr:rowOff>7620</xdr:rowOff>
        </xdr:from>
        <xdr:to>
          <xdr:col>6</xdr:col>
          <xdr:colOff>99060</xdr:colOff>
          <xdr:row>190</xdr:row>
          <xdr:rowOff>0</xdr:rowOff>
        </xdr:to>
        <xdr:sp macro="" textlink="">
          <xdr:nvSpPr>
            <xdr:cNvPr id="30149" name="Check Box 2501" hidden="1">
              <a:extLst>
                <a:ext uri="{63B3BB69-23CF-44E3-9099-C40C66FF867C}">
                  <a14:compatExt spid="_x0000_s3014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678180</xdr:colOff>
          <xdr:row>187</xdr:row>
          <xdr:rowOff>7620</xdr:rowOff>
        </xdr:from>
        <xdr:to>
          <xdr:col>8</xdr:col>
          <xdr:colOff>99060</xdr:colOff>
          <xdr:row>188</xdr:row>
          <xdr:rowOff>0</xdr:rowOff>
        </xdr:to>
        <xdr:sp macro="" textlink="">
          <xdr:nvSpPr>
            <xdr:cNvPr id="30150" name="Check Box 2502" hidden="1">
              <a:extLst>
                <a:ext uri="{63B3BB69-23CF-44E3-9099-C40C66FF867C}">
                  <a14:compatExt spid="_x0000_s3015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678180</xdr:colOff>
          <xdr:row>188</xdr:row>
          <xdr:rowOff>7620</xdr:rowOff>
        </xdr:from>
        <xdr:to>
          <xdr:col>8</xdr:col>
          <xdr:colOff>99060</xdr:colOff>
          <xdr:row>189</xdr:row>
          <xdr:rowOff>0</xdr:rowOff>
        </xdr:to>
        <xdr:sp macro="" textlink="">
          <xdr:nvSpPr>
            <xdr:cNvPr id="30151" name="Check Box 2503" hidden="1">
              <a:extLst>
                <a:ext uri="{63B3BB69-23CF-44E3-9099-C40C66FF867C}">
                  <a14:compatExt spid="_x0000_s3015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678180</xdr:colOff>
          <xdr:row>189</xdr:row>
          <xdr:rowOff>7620</xdr:rowOff>
        </xdr:from>
        <xdr:to>
          <xdr:col>8</xdr:col>
          <xdr:colOff>99060</xdr:colOff>
          <xdr:row>190</xdr:row>
          <xdr:rowOff>0</xdr:rowOff>
        </xdr:to>
        <xdr:sp macro="" textlink="">
          <xdr:nvSpPr>
            <xdr:cNvPr id="30152" name="Check Box 2504" hidden="1">
              <a:extLst>
                <a:ext uri="{63B3BB69-23CF-44E3-9099-C40C66FF867C}">
                  <a14:compatExt spid="_x0000_s30152"/>
                </a:ext>
              </a:extLst>
            </xdr:cNvPr>
            <xdr:cNvSpPr/>
          </xdr:nvSpPr>
          <xdr:spPr>
            <a:xfrm>
              <a:off x="0" y="0"/>
              <a:ext cx="0" cy="0"/>
            </a:xfrm>
            <a:prstGeom prst="rect">
              <a:avLst/>
            </a:prstGeom>
          </xdr:spPr>
        </xdr:sp>
        <xdr:clientData/>
      </xdr:twoCellAnchor>
    </mc:Choice>
    <mc:Fallback/>
  </mc:AlternateContent>
  <xdr:twoCellAnchor>
    <xdr:from>
      <xdr:col>3</xdr:col>
      <xdr:colOff>1135380</xdr:colOff>
      <xdr:row>462</xdr:row>
      <xdr:rowOff>335280</xdr:rowOff>
    </xdr:from>
    <xdr:to>
      <xdr:col>4</xdr:col>
      <xdr:colOff>0</xdr:colOff>
      <xdr:row>467</xdr:row>
      <xdr:rowOff>0</xdr:rowOff>
    </xdr:to>
    <xdr:sp macro="" textlink="">
      <xdr:nvSpPr>
        <xdr:cNvPr id="30157" name="Rectangle 2509"/>
        <xdr:cNvSpPr>
          <a:spLocks noChangeArrowheads="1"/>
        </xdr:cNvSpPr>
      </xdr:nvSpPr>
      <xdr:spPr bwMode="auto">
        <a:xfrm>
          <a:off x="1143000" y="98503740"/>
          <a:ext cx="0" cy="6781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470</xdr:row>
      <xdr:rowOff>335280</xdr:rowOff>
    </xdr:from>
    <xdr:to>
      <xdr:col>4</xdr:col>
      <xdr:colOff>0</xdr:colOff>
      <xdr:row>474</xdr:row>
      <xdr:rowOff>0</xdr:rowOff>
    </xdr:to>
    <xdr:sp macro="" textlink="">
      <xdr:nvSpPr>
        <xdr:cNvPr id="30158" name="Rectangle 2510"/>
        <xdr:cNvSpPr>
          <a:spLocks noChangeArrowheads="1"/>
        </xdr:cNvSpPr>
      </xdr:nvSpPr>
      <xdr:spPr bwMode="auto">
        <a:xfrm>
          <a:off x="1143000" y="99761040"/>
          <a:ext cx="0" cy="68580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464</xdr:row>
      <xdr:rowOff>335280</xdr:rowOff>
    </xdr:from>
    <xdr:to>
      <xdr:col>4</xdr:col>
      <xdr:colOff>0</xdr:colOff>
      <xdr:row>467</xdr:row>
      <xdr:rowOff>0</xdr:rowOff>
    </xdr:to>
    <xdr:sp macro="" textlink="">
      <xdr:nvSpPr>
        <xdr:cNvPr id="30159" name="Rectangle 2511"/>
        <xdr:cNvSpPr>
          <a:spLocks noChangeArrowheads="1"/>
        </xdr:cNvSpPr>
      </xdr:nvSpPr>
      <xdr:spPr bwMode="auto">
        <a:xfrm>
          <a:off x="1143000" y="98625660"/>
          <a:ext cx="0" cy="5562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1112520</xdr:colOff>
      <xdr:row>464</xdr:row>
      <xdr:rowOff>335280</xdr:rowOff>
    </xdr:from>
    <xdr:to>
      <xdr:col>3</xdr:col>
      <xdr:colOff>0</xdr:colOff>
      <xdr:row>467</xdr:row>
      <xdr:rowOff>0</xdr:rowOff>
    </xdr:to>
    <xdr:sp macro="" textlink="">
      <xdr:nvSpPr>
        <xdr:cNvPr id="30160" name="Rectangle 2512"/>
        <xdr:cNvSpPr>
          <a:spLocks noChangeArrowheads="1"/>
        </xdr:cNvSpPr>
      </xdr:nvSpPr>
      <xdr:spPr bwMode="auto">
        <a:xfrm>
          <a:off x="685800" y="98625660"/>
          <a:ext cx="0" cy="5562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474</xdr:row>
      <xdr:rowOff>0</xdr:rowOff>
    </xdr:from>
    <xdr:to>
      <xdr:col>4</xdr:col>
      <xdr:colOff>0</xdr:colOff>
      <xdr:row>474</xdr:row>
      <xdr:rowOff>0</xdr:rowOff>
    </xdr:to>
    <xdr:sp macro="" textlink="">
      <xdr:nvSpPr>
        <xdr:cNvPr id="30161" name="Rectangle 2513"/>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474</xdr:row>
      <xdr:rowOff>0</xdr:rowOff>
    </xdr:from>
    <xdr:to>
      <xdr:col>4</xdr:col>
      <xdr:colOff>0</xdr:colOff>
      <xdr:row>474</xdr:row>
      <xdr:rowOff>0</xdr:rowOff>
    </xdr:to>
    <xdr:sp macro="" textlink="">
      <xdr:nvSpPr>
        <xdr:cNvPr id="30162" name="Rectangle 2514"/>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474</xdr:row>
      <xdr:rowOff>0</xdr:rowOff>
    </xdr:from>
    <xdr:to>
      <xdr:col>4</xdr:col>
      <xdr:colOff>0</xdr:colOff>
      <xdr:row>474</xdr:row>
      <xdr:rowOff>0</xdr:rowOff>
    </xdr:to>
    <xdr:sp macro="" textlink="">
      <xdr:nvSpPr>
        <xdr:cNvPr id="30163" name="Rectangle 2515"/>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474</xdr:row>
      <xdr:rowOff>0</xdr:rowOff>
    </xdr:from>
    <xdr:to>
      <xdr:col>4</xdr:col>
      <xdr:colOff>0</xdr:colOff>
      <xdr:row>474</xdr:row>
      <xdr:rowOff>0</xdr:rowOff>
    </xdr:to>
    <xdr:sp macro="" textlink="">
      <xdr:nvSpPr>
        <xdr:cNvPr id="30164" name="Rectangle 2516"/>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474</xdr:row>
      <xdr:rowOff>0</xdr:rowOff>
    </xdr:from>
    <xdr:to>
      <xdr:col>4</xdr:col>
      <xdr:colOff>0</xdr:colOff>
      <xdr:row>474</xdr:row>
      <xdr:rowOff>0</xdr:rowOff>
    </xdr:to>
    <xdr:sp macro="" textlink="">
      <xdr:nvSpPr>
        <xdr:cNvPr id="30165" name="Rectangle 2517"/>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474</xdr:row>
      <xdr:rowOff>0</xdr:rowOff>
    </xdr:from>
    <xdr:to>
      <xdr:col>4</xdr:col>
      <xdr:colOff>0</xdr:colOff>
      <xdr:row>474</xdr:row>
      <xdr:rowOff>0</xdr:rowOff>
    </xdr:to>
    <xdr:sp macro="" textlink="">
      <xdr:nvSpPr>
        <xdr:cNvPr id="30166" name="Rectangle 2518"/>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30480</xdr:colOff>
      <xdr:row>474</xdr:row>
      <xdr:rowOff>0</xdr:rowOff>
    </xdr:from>
    <xdr:to>
      <xdr:col>4</xdr:col>
      <xdr:colOff>304800</xdr:colOff>
      <xdr:row>474</xdr:row>
      <xdr:rowOff>0</xdr:rowOff>
    </xdr:to>
    <xdr:sp macro="" textlink="">
      <xdr:nvSpPr>
        <xdr:cNvPr id="30167" name="Text Box 2519"/>
        <xdr:cNvSpPr txBox="1">
          <a:spLocks noChangeArrowheads="1"/>
        </xdr:cNvSpPr>
      </xdr:nvSpPr>
      <xdr:spPr bwMode="auto">
        <a:xfrm>
          <a:off x="716280" y="100446840"/>
          <a:ext cx="7315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6</xdr:col>
      <xdr:colOff>30480</xdr:colOff>
      <xdr:row>474</xdr:row>
      <xdr:rowOff>0</xdr:rowOff>
    </xdr:from>
    <xdr:to>
      <xdr:col>6</xdr:col>
      <xdr:colOff>762000</xdr:colOff>
      <xdr:row>474</xdr:row>
      <xdr:rowOff>0</xdr:rowOff>
    </xdr:to>
    <xdr:sp macro="" textlink="">
      <xdr:nvSpPr>
        <xdr:cNvPr id="30168" name="Text Box 2520"/>
        <xdr:cNvSpPr txBox="1">
          <a:spLocks noChangeArrowheads="1"/>
        </xdr:cNvSpPr>
      </xdr:nvSpPr>
      <xdr:spPr bwMode="auto">
        <a:xfrm>
          <a:off x="3489960" y="100446840"/>
          <a:ext cx="7315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Nachname:</a:t>
          </a:r>
        </a:p>
      </xdr:txBody>
    </xdr:sp>
    <xdr:clientData/>
  </xdr:twoCellAnchor>
  <xdr:twoCellAnchor>
    <xdr:from>
      <xdr:col>3</xdr:col>
      <xdr:colOff>30480</xdr:colOff>
      <xdr:row>474</xdr:row>
      <xdr:rowOff>0</xdr:rowOff>
    </xdr:from>
    <xdr:to>
      <xdr:col>4</xdr:col>
      <xdr:colOff>220980</xdr:colOff>
      <xdr:row>474</xdr:row>
      <xdr:rowOff>0</xdr:rowOff>
    </xdr:to>
    <xdr:sp macro="" textlink="">
      <xdr:nvSpPr>
        <xdr:cNvPr id="30169" name="Text Box 2521"/>
        <xdr:cNvSpPr txBox="1">
          <a:spLocks noChangeArrowheads="1"/>
        </xdr:cNvSpPr>
      </xdr:nvSpPr>
      <xdr:spPr bwMode="auto">
        <a:xfrm>
          <a:off x="716280" y="100446840"/>
          <a:ext cx="64770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6</xdr:col>
      <xdr:colOff>30480</xdr:colOff>
      <xdr:row>474</xdr:row>
      <xdr:rowOff>0</xdr:rowOff>
    </xdr:from>
    <xdr:to>
      <xdr:col>6</xdr:col>
      <xdr:colOff>617220</xdr:colOff>
      <xdr:row>474</xdr:row>
      <xdr:rowOff>0</xdr:rowOff>
    </xdr:to>
    <xdr:sp macro="" textlink="">
      <xdr:nvSpPr>
        <xdr:cNvPr id="30170" name="Text Box 2522"/>
        <xdr:cNvSpPr txBox="1">
          <a:spLocks noChangeArrowheads="1"/>
        </xdr:cNvSpPr>
      </xdr:nvSpPr>
      <xdr:spPr bwMode="auto">
        <a:xfrm>
          <a:off x="3489960" y="100446840"/>
          <a:ext cx="5867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5</xdr:col>
      <xdr:colOff>30480</xdr:colOff>
      <xdr:row>474</xdr:row>
      <xdr:rowOff>0</xdr:rowOff>
    </xdr:from>
    <xdr:to>
      <xdr:col>5</xdr:col>
      <xdr:colOff>853440</xdr:colOff>
      <xdr:row>474</xdr:row>
      <xdr:rowOff>0</xdr:rowOff>
    </xdr:to>
    <xdr:sp macro="" textlink="">
      <xdr:nvSpPr>
        <xdr:cNvPr id="30171" name="Text Box 2523"/>
        <xdr:cNvSpPr txBox="1">
          <a:spLocks noChangeArrowheads="1"/>
        </xdr:cNvSpPr>
      </xdr:nvSpPr>
      <xdr:spPr bwMode="auto">
        <a:xfrm>
          <a:off x="2590800" y="100446840"/>
          <a:ext cx="82296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3</xdr:col>
      <xdr:colOff>1135380</xdr:colOff>
      <xdr:row>462</xdr:row>
      <xdr:rowOff>335280</xdr:rowOff>
    </xdr:from>
    <xdr:to>
      <xdr:col>4</xdr:col>
      <xdr:colOff>0</xdr:colOff>
      <xdr:row>467</xdr:row>
      <xdr:rowOff>0</xdr:rowOff>
    </xdr:to>
    <xdr:sp macro="" textlink="">
      <xdr:nvSpPr>
        <xdr:cNvPr id="30172" name="Rectangle 2524"/>
        <xdr:cNvSpPr>
          <a:spLocks noChangeArrowheads="1"/>
        </xdr:cNvSpPr>
      </xdr:nvSpPr>
      <xdr:spPr bwMode="auto">
        <a:xfrm>
          <a:off x="1143000" y="98503740"/>
          <a:ext cx="0" cy="6781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470</xdr:row>
      <xdr:rowOff>335280</xdr:rowOff>
    </xdr:from>
    <xdr:to>
      <xdr:col>4</xdr:col>
      <xdr:colOff>0</xdr:colOff>
      <xdr:row>474</xdr:row>
      <xdr:rowOff>0</xdr:rowOff>
    </xdr:to>
    <xdr:sp macro="" textlink="">
      <xdr:nvSpPr>
        <xdr:cNvPr id="30173" name="Rectangle 2525"/>
        <xdr:cNvSpPr>
          <a:spLocks noChangeArrowheads="1"/>
        </xdr:cNvSpPr>
      </xdr:nvSpPr>
      <xdr:spPr bwMode="auto">
        <a:xfrm>
          <a:off x="1143000" y="99761040"/>
          <a:ext cx="0" cy="68580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464</xdr:row>
      <xdr:rowOff>335280</xdr:rowOff>
    </xdr:from>
    <xdr:to>
      <xdr:col>4</xdr:col>
      <xdr:colOff>0</xdr:colOff>
      <xdr:row>467</xdr:row>
      <xdr:rowOff>0</xdr:rowOff>
    </xdr:to>
    <xdr:sp macro="" textlink="">
      <xdr:nvSpPr>
        <xdr:cNvPr id="30174" name="Rectangle 2526"/>
        <xdr:cNvSpPr>
          <a:spLocks noChangeArrowheads="1"/>
        </xdr:cNvSpPr>
      </xdr:nvSpPr>
      <xdr:spPr bwMode="auto">
        <a:xfrm>
          <a:off x="1143000" y="98625660"/>
          <a:ext cx="0" cy="5562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1112520</xdr:colOff>
      <xdr:row>464</xdr:row>
      <xdr:rowOff>335280</xdr:rowOff>
    </xdr:from>
    <xdr:to>
      <xdr:col>3</xdr:col>
      <xdr:colOff>0</xdr:colOff>
      <xdr:row>467</xdr:row>
      <xdr:rowOff>0</xdr:rowOff>
    </xdr:to>
    <xdr:sp macro="" textlink="">
      <xdr:nvSpPr>
        <xdr:cNvPr id="30175" name="Rectangle 2527"/>
        <xdr:cNvSpPr>
          <a:spLocks noChangeArrowheads="1"/>
        </xdr:cNvSpPr>
      </xdr:nvSpPr>
      <xdr:spPr bwMode="auto">
        <a:xfrm>
          <a:off x="685800" y="98625660"/>
          <a:ext cx="0" cy="5562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474</xdr:row>
      <xdr:rowOff>0</xdr:rowOff>
    </xdr:from>
    <xdr:to>
      <xdr:col>4</xdr:col>
      <xdr:colOff>0</xdr:colOff>
      <xdr:row>474</xdr:row>
      <xdr:rowOff>0</xdr:rowOff>
    </xdr:to>
    <xdr:sp macro="" textlink="">
      <xdr:nvSpPr>
        <xdr:cNvPr id="30176" name="Rectangle 2528"/>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474</xdr:row>
      <xdr:rowOff>0</xdr:rowOff>
    </xdr:from>
    <xdr:to>
      <xdr:col>4</xdr:col>
      <xdr:colOff>0</xdr:colOff>
      <xdr:row>474</xdr:row>
      <xdr:rowOff>0</xdr:rowOff>
    </xdr:to>
    <xdr:sp macro="" textlink="">
      <xdr:nvSpPr>
        <xdr:cNvPr id="30177" name="Rectangle 2529"/>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474</xdr:row>
      <xdr:rowOff>0</xdr:rowOff>
    </xdr:from>
    <xdr:to>
      <xdr:col>4</xdr:col>
      <xdr:colOff>0</xdr:colOff>
      <xdr:row>474</xdr:row>
      <xdr:rowOff>0</xdr:rowOff>
    </xdr:to>
    <xdr:sp macro="" textlink="">
      <xdr:nvSpPr>
        <xdr:cNvPr id="30178" name="Rectangle 2530"/>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474</xdr:row>
      <xdr:rowOff>0</xdr:rowOff>
    </xdr:from>
    <xdr:to>
      <xdr:col>4</xdr:col>
      <xdr:colOff>0</xdr:colOff>
      <xdr:row>474</xdr:row>
      <xdr:rowOff>0</xdr:rowOff>
    </xdr:to>
    <xdr:sp macro="" textlink="">
      <xdr:nvSpPr>
        <xdr:cNvPr id="30179" name="Rectangle 2531"/>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474</xdr:row>
      <xdr:rowOff>0</xdr:rowOff>
    </xdr:from>
    <xdr:to>
      <xdr:col>4</xdr:col>
      <xdr:colOff>0</xdr:colOff>
      <xdr:row>474</xdr:row>
      <xdr:rowOff>0</xdr:rowOff>
    </xdr:to>
    <xdr:sp macro="" textlink="">
      <xdr:nvSpPr>
        <xdr:cNvPr id="30180" name="Rectangle 2532"/>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474</xdr:row>
      <xdr:rowOff>0</xdr:rowOff>
    </xdr:from>
    <xdr:to>
      <xdr:col>4</xdr:col>
      <xdr:colOff>0</xdr:colOff>
      <xdr:row>474</xdr:row>
      <xdr:rowOff>0</xdr:rowOff>
    </xdr:to>
    <xdr:sp macro="" textlink="">
      <xdr:nvSpPr>
        <xdr:cNvPr id="30181" name="Rectangle 2533"/>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30480</xdr:colOff>
      <xdr:row>474</xdr:row>
      <xdr:rowOff>0</xdr:rowOff>
    </xdr:from>
    <xdr:to>
      <xdr:col>4</xdr:col>
      <xdr:colOff>304800</xdr:colOff>
      <xdr:row>474</xdr:row>
      <xdr:rowOff>0</xdr:rowOff>
    </xdr:to>
    <xdr:sp macro="" textlink="">
      <xdr:nvSpPr>
        <xdr:cNvPr id="30182" name="Text Box 2534"/>
        <xdr:cNvSpPr txBox="1">
          <a:spLocks noChangeArrowheads="1"/>
        </xdr:cNvSpPr>
      </xdr:nvSpPr>
      <xdr:spPr bwMode="auto">
        <a:xfrm>
          <a:off x="716280" y="100446840"/>
          <a:ext cx="7315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6</xdr:col>
      <xdr:colOff>30480</xdr:colOff>
      <xdr:row>474</xdr:row>
      <xdr:rowOff>0</xdr:rowOff>
    </xdr:from>
    <xdr:to>
      <xdr:col>6</xdr:col>
      <xdr:colOff>762000</xdr:colOff>
      <xdr:row>474</xdr:row>
      <xdr:rowOff>0</xdr:rowOff>
    </xdr:to>
    <xdr:sp macro="" textlink="">
      <xdr:nvSpPr>
        <xdr:cNvPr id="30183" name="Text Box 2535"/>
        <xdr:cNvSpPr txBox="1">
          <a:spLocks noChangeArrowheads="1"/>
        </xdr:cNvSpPr>
      </xdr:nvSpPr>
      <xdr:spPr bwMode="auto">
        <a:xfrm>
          <a:off x="3489960" y="100446840"/>
          <a:ext cx="7315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Nachname:</a:t>
          </a:r>
        </a:p>
      </xdr:txBody>
    </xdr:sp>
    <xdr:clientData/>
  </xdr:twoCellAnchor>
  <xdr:twoCellAnchor>
    <xdr:from>
      <xdr:col>3</xdr:col>
      <xdr:colOff>30480</xdr:colOff>
      <xdr:row>474</xdr:row>
      <xdr:rowOff>0</xdr:rowOff>
    </xdr:from>
    <xdr:to>
      <xdr:col>4</xdr:col>
      <xdr:colOff>220980</xdr:colOff>
      <xdr:row>474</xdr:row>
      <xdr:rowOff>0</xdr:rowOff>
    </xdr:to>
    <xdr:sp macro="" textlink="">
      <xdr:nvSpPr>
        <xdr:cNvPr id="30184" name="Text Box 2536"/>
        <xdr:cNvSpPr txBox="1">
          <a:spLocks noChangeArrowheads="1"/>
        </xdr:cNvSpPr>
      </xdr:nvSpPr>
      <xdr:spPr bwMode="auto">
        <a:xfrm>
          <a:off x="716280" y="100446840"/>
          <a:ext cx="64770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6</xdr:col>
      <xdr:colOff>30480</xdr:colOff>
      <xdr:row>474</xdr:row>
      <xdr:rowOff>0</xdr:rowOff>
    </xdr:from>
    <xdr:to>
      <xdr:col>6</xdr:col>
      <xdr:colOff>617220</xdr:colOff>
      <xdr:row>474</xdr:row>
      <xdr:rowOff>0</xdr:rowOff>
    </xdr:to>
    <xdr:sp macro="" textlink="">
      <xdr:nvSpPr>
        <xdr:cNvPr id="30185" name="Text Box 2537"/>
        <xdr:cNvSpPr txBox="1">
          <a:spLocks noChangeArrowheads="1"/>
        </xdr:cNvSpPr>
      </xdr:nvSpPr>
      <xdr:spPr bwMode="auto">
        <a:xfrm>
          <a:off x="3489960" y="100446840"/>
          <a:ext cx="5867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5</xdr:col>
      <xdr:colOff>30480</xdr:colOff>
      <xdr:row>474</xdr:row>
      <xdr:rowOff>0</xdr:rowOff>
    </xdr:from>
    <xdr:to>
      <xdr:col>5</xdr:col>
      <xdr:colOff>853440</xdr:colOff>
      <xdr:row>474</xdr:row>
      <xdr:rowOff>0</xdr:rowOff>
    </xdr:to>
    <xdr:sp macro="" textlink="">
      <xdr:nvSpPr>
        <xdr:cNvPr id="30186" name="Text Box 2538"/>
        <xdr:cNvSpPr txBox="1">
          <a:spLocks noChangeArrowheads="1"/>
        </xdr:cNvSpPr>
      </xdr:nvSpPr>
      <xdr:spPr bwMode="auto">
        <a:xfrm>
          <a:off x="2590800" y="100446840"/>
          <a:ext cx="82296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3</xdr:col>
      <xdr:colOff>1135380</xdr:colOff>
      <xdr:row>462</xdr:row>
      <xdr:rowOff>335280</xdr:rowOff>
    </xdr:from>
    <xdr:to>
      <xdr:col>4</xdr:col>
      <xdr:colOff>0</xdr:colOff>
      <xdr:row>467</xdr:row>
      <xdr:rowOff>0</xdr:rowOff>
    </xdr:to>
    <xdr:sp macro="" textlink="">
      <xdr:nvSpPr>
        <xdr:cNvPr id="30187" name="Rectangle 2539"/>
        <xdr:cNvSpPr>
          <a:spLocks noChangeArrowheads="1"/>
        </xdr:cNvSpPr>
      </xdr:nvSpPr>
      <xdr:spPr bwMode="auto">
        <a:xfrm>
          <a:off x="1143000" y="98503740"/>
          <a:ext cx="0" cy="6781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470</xdr:row>
      <xdr:rowOff>335280</xdr:rowOff>
    </xdr:from>
    <xdr:to>
      <xdr:col>4</xdr:col>
      <xdr:colOff>0</xdr:colOff>
      <xdr:row>474</xdr:row>
      <xdr:rowOff>0</xdr:rowOff>
    </xdr:to>
    <xdr:sp macro="" textlink="">
      <xdr:nvSpPr>
        <xdr:cNvPr id="30188" name="Rectangle 2540"/>
        <xdr:cNvSpPr>
          <a:spLocks noChangeArrowheads="1"/>
        </xdr:cNvSpPr>
      </xdr:nvSpPr>
      <xdr:spPr bwMode="auto">
        <a:xfrm>
          <a:off x="1143000" y="99761040"/>
          <a:ext cx="0" cy="68580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464</xdr:row>
      <xdr:rowOff>335280</xdr:rowOff>
    </xdr:from>
    <xdr:to>
      <xdr:col>4</xdr:col>
      <xdr:colOff>0</xdr:colOff>
      <xdr:row>467</xdr:row>
      <xdr:rowOff>0</xdr:rowOff>
    </xdr:to>
    <xdr:sp macro="" textlink="">
      <xdr:nvSpPr>
        <xdr:cNvPr id="30189" name="Rectangle 2541"/>
        <xdr:cNvSpPr>
          <a:spLocks noChangeArrowheads="1"/>
        </xdr:cNvSpPr>
      </xdr:nvSpPr>
      <xdr:spPr bwMode="auto">
        <a:xfrm>
          <a:off x="1143000" y="98625660"/>
          <a:ext cx="0" cy="5562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1112520</xdr:colOff>
      <xdr:row>464</xdr:row>
      <xdr:rowOff>335280</xdr:rowOff>
    </xdr:from>
    <xdr:to>
      <xdr:col>3</xdr:col>
      <xdr:colOff>0</xdr:colOff>
      <xdr:row>467</xdr:row>
      <xdr:rowOff>0</xdr:rowOff>
    </xdr:to>
    <xdr:sp macro="" textlink="">
      <xdr:nvSpPr>
        <xdr:cNvPr id="30190" name="Rectangle 2542"/>
        <xdr:cNvSpPr>
          <a:spLocks noChangeArrowheads="1"/>
        </xdr:cNvSpPr>
      </xdr:nvSpPr>
      <xdr:spPr bwMode="auto">
        <a:xfrm>
          <a:off x="685800" y="98625660"/>
          <a:ext cx="0" cy="5562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6</xdr:col>
          <xdr:colOff>518160</xdr:colOff>
          <xdr:row>311</xdr:row>
          <xdr:rowOff>0</xdr:rowOff>
        </xdr:from>
        <xdr:to>
          <xdr:col>6</xdr:col>
          <xdr:colOff>830580</xdr:colOff>
          <xdr:row>311</xdr:row>
          <xdr:rowOff>213360</xdr:rowOff>
        </xdr:to>
        <xdr:sp macro="" textlink="">
          <xdr:nvSpPr>
            <xdr:cNvPr id="30204" name="Check Box 2556" hidden="1">
              <a:extLst>
                <a:ext uri="{63B3BB69-23CF-44E3-9099-C40C66FF867C}">
                  <a14:compatExt spid="_x0000_s302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403860</xdr:colOff>
          <xdr:row>311</xdr:row>
          <xdr:rowOff>0</xdr:rowOff>
        </xdr:from>
        <xdr:to>
          <xdr:col>4</xdr:col>
          <xdr:colOff>251460</xdr:colOff>
          <xdr:row>312</xdr:row>
          <xdr:rowOff>7620</xdr:rowOff>
        </xdr:to>
        <xdr:sp macro="" textlink="">
          <xdr:nvSpPr>
            <xdr:cNvPr id="30205" name="Check Box 2557" hidden="1">
              <a:extLst>
                <a:ext uri="{63B3BB69-23CF-44E3-9099-C40C66FF867C}">
                  <a14:compatExt spid="_x0000_s302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xdr:colOff>
          <xdr:row>311</xdr:row>
          <xdr:rowOff>0</xdr:rowOff>
        </xdr:from>
        <xdr:to>
          <xdr:col>5</xdr:col>
          <xdr:colOff>327660</xdr:colOff>
          <xdr:row>311</xdr:row>
          <xdr:rowOff>213360</xdr:rowOff>
        </xdr:to>
        <xdr:sp macro="" textlink="">
          <xdr:nvSpPr>
            <xdr:cNvPr id="30206" name="Check Box 2558" hidden="1">
              <a:extLst>
                <a:ext uri="{63B3BB69-23CF-44E3-9099-C40C66FF867C}">
                  <a14:compatExt spid="_x0000_s3020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403860</xdr:colOff>
          <xdr:row>312</xdr:row>
          <xdr:rowOff>0</xdr:rowOff>
        </xdr:from>
        <xdr:to>
          <xdr:col>4</xdr:col>
          <xdr:colOff>251460</xdr:colOff>
          <xdr:row>313</xdr:row>
          <xdr:rowOff>0</xdr:rowOff>
        </xdr:to>
        <xdr:sp macro="" textlink="">
          <xdr:nvSpPr>
            <xdr:cNvPr id="30208" name="Check Box 2560" hidden="1">
              <a:extLst>
                <a:ext uri="{63B3BB69-23CF-44E3-9099-C40C66FF867C}">
                  <a14:compatExt spid="_x0000_s3020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xdr:colOff>
          <xdr:row>312</xdr:row>
          <xdr:rowOff>0</xdr:rowOff>
        </xdr:from>
        <xdr:to>
          <xdr:col>5</xdr:col>
          <xdr:colOff>327660</xdr:colOff>
          <xdr:row>312</xdr:row>
          <xdr:rowOff>213360</xdr:rowOff>
        </xdr:to>
        <xdr:sp macro="" textlink="">
          <xdr:nvSpPr>
            <xdr:cNvPr id="30209" name="Check Box 2561" hidden="1">
              <a:extLst>
                <a:ext uri="{63B3BB69-23CF-44E3-9099-C40C66FF867C}">
                  <a14:compatExt spid="_x0000_s30209"/>
                </a:ext>
              </a:extLst>
            </xdr:cNvPr>
            <xdr:cNvSpPr/>
          </xdr:nvSpPr>
          <xdr:spPr>
            <a:xfrm>
              <a:off x="0" y="0"/>
              <a:ext cx="0" cy="0"/>
            </a:xfrm>
            <a:prstGeom prst="rect">
              <a:avLst/>
            </a:prstGeom>
          </xdr:spPr>
        </xdr:sp>
        <xdr:clientData/>
      </xdr:twoCellAnchor>
    </mc:Choice>
    <mc:Fallback/>
  </mc:AlternateContent>
  <xdr:twoCellAnchor>
    <xdr:from>
      <xdr:col>3</xdr:col>
      <xdr:colOff>1135380</xdr:colOff>
      <xdr:row>183</xdr:row>
      <xdr:rowOff>0</xdr:rowOff>
    </xdr:from>
    <xdr:to>
      <xdr:col>4</xdr:col>
      <xdr:colOff>0</xdr:colOff>
      <xdr:row>184</xdr:row>
      <xdr:rowOff>0</xdr:rowOff>
    </xdr:to>
    <xdr:sp macro="" textlink="">
      <xdr:nvSpPr>
        <xdr:cNvPr id="30212" name="Rectangle 2564"/>
        <xdr:cNvSpPr>
          <a:spLocks noChangeArrowheads="1"/>
        </xdr:cNvSpPr>
      </xdr:nvSpPr>
      <xdr:spPr bwMode="auto">
        <a:xfrm>
          <a:off x="1143000" y="37117020"/>
          <a:ext cx="0" cy="609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7</xdr:col>
          <xdr:colOff>327660</xdr:colOff>
          <xdr:row>227</xdr:row>
          <xdr:rowOff>45720</xdr:rowOff>
        </xdr:from>
        <xdr:to>
          <xdr:col>7</xdr:col>
          <xdr:colOff>632460</xdr:colOff>
          <xdr:row>227</xdr:row>
          <xdr:rowOff>266700</xdr:rowOff>
        </xdr:to>
        <xdr:sp macro="" textlink="">
          <xdr:nvSpPr>
            <xdr:cNvPr id="30213" name="Check Box 2565" hidden="1">
              <a:extLst>
                <a:ext uri="{63B3BB69-23CF-44E3-9099-C40C66FF867C}">
                  <a14:compatExt spid="_x0000_s3021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327660</xdr:colOff>
          <xdr:row>227</xdr:row>
          <xdr:rowOff>45720</xdr:rowOff>
        </xdr:from>
        <xdr:to>
          <xdr:col>8</xdr:col>
          <xdr:colOff>632460</xdr:colOff>
          <xdr:row>227</xdr:row>
          <xdr:rowOff>266700</xdr:rowOff>
        </xdr:to>
        <xdr:sp macro="" textlink="">
          <xdr:nvSpPr>
            <xdr:cNvPr id="30214" name="Check Box 2566" hidden="1">
              <a:extLst>
                <a:ext uri="{63B3BB69-23CF-44E3-9099-C40C66FF867C}">
                  <a14:compatExt spid="_x0000_s3021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297180</xdr:colOff>
          <xdr:row>321</xdr:row>
          <xdr:rowOff>30480</xdr:rowOff>
        </xdr:from>
        <xdr:to>
          <xdr:col>7</xdr:col>
          <xdr:colOff>601980</xdr:colOff>
          <xdr:row>321</xdr:row>
          <xdr:rowOff>251460</xdr:rowOff>
        </xdr:to>
        <xdr:sp macro="" textlink="">
          <xdr:nvSpPr>
            <xdr:cNvPr id="30222" name="Check Box 2574" hidden="1">
              <a:extLst>
                <a:ext uri="{63B3BB69-23CF-44E3-9099-C40C66FF867C}">
                  <a14:compatExt spid="_x0000_s3022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327660</xdr:colOff>
          <xdr:row>321</xdr:row>
          <xdr:rowOff>30480</xdr:rowOff>
        </xdr:from>
        <xdr:to>
          <xdr:col>8</xdr:col>
          <xdr:colOff>632460</xdr:colOff>
          <xdr:row>321</xdr:row>
          <xdr:rowOff>251460</xdr:rowOff>
        </xdr:to>
        <xdr:sp macro="" textlink="">
          <xdr:nvSpPr>
            <xdr:cNvPr id="30223" name="Check Box 2575" hidden="1">
              <a:extLst>
                <a:ext uri="{63B3BB69-23CF-44E3-9099-C40C66FF867C}">
                  <a14:compatExt spid="_x0000_s3022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326</xdr:row>
          <xdr:rowOff>0</xdr:rowOff>
        </xdr:from>
        <xdr:to>
          <xdr:col>3</xdr:col>
          <xdr:colOff>198120</xdr:colOff>
          <xdr:row>326</xdr:row>
          <xdr:rowOff>220980</xdr:rowOff>
        </xdr:to>
        <xdr:sp macro="" textlink="">
          <xdr:nvSpPr>
            <xdr:cNvPr id="30224" name="Check Box 2576" hidden="1">
              <a:extLst>
                <a:ext uri="{63B3BB69-23CF-44E3-9099-C40C66FF867C}">
                  <a14:compatExt spid="_x0000_s3022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328</xdr:row>
          <xdr:rowOff>0</xdr:rowOff>
        </xdr:from>
        <xdr:to>
          <xdr:col>3</xdr:col>
          <xdr:colOff>198120</xdr:colOff>
          <xdr:row>328</xdr:row>
          <xdr:rowOff>220980</xdr:rowOff>
        </xdr:to>
        <xdr:sp macro="" textlink="">
          <xdr:nvSpPr>
            <xdr:cNvPr id="30225" name="Check Box 2577" hidden="1">
              <a:extLst>
                <a:ext uri="{63B3BB69-23CF-44E3-9099-C40C66FF867C}">
                  <a14:compatExt spid="_x0000_s3022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329</xdr:row>
          <xdr:rowOff>60960</xdr:rowOff>
        </xdr:from>
        <xdr:to>
          <xdr:col>3</xdr:col>
          <xdr:colOff>198120</xdr:colOff>
          <xdr:row>330</xdr:row>
          <xdr:rowOff>220980</xdr:rowOff>
        </xdr:to>
        <xdr:sp macro="" textlink="">
          <xdr:nvSpPr>
            <xdr:cNvPr id="30226" name="Check Box 2578" hidden="1">
              <a:extLst>
                <a:ext uri="{63B3BB69-23CF-44E3-9099-C40C66FF867C}">
                  <a14:compatExt spid="_x0000_s3022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432</xdr:row>
          <xdr:rowOff>91440</xdr:rowOff>
        </xdr:from>
        <xdr:to>
          <xdr:col>10</xdr:col>
          <xdr:colOff>76200</xdr:colOff>
          <xdr:row>433</xdr:row>
          <xdr:rowOff>30480</xdr:rowOff>
        </xdr:to>
        <xdr:grpSp>
          <xdr:nvGrpSpPr>
            <xdr:cNvPr id="30241" name="Group 2593"/>
            <xdr:cNvGrpSpPr>
              <a:grpSpLocks/>
            </xdr:cNvGrpSpPr>
          </xdr:nvGrpSpPr>
          <xdr:grpSpPr bwMode="auto">
            <a:xfrm>
              <a:off x="5265420" y="89450594"/>
              <a:ext cx="1082626" cy="185224"/>
              <a:chOff x="512" y="2596"/>
              <a:chExt cx="111" cy="23"/>
            </a:xfrm>
          </xdr:grpSpPr>
          <xdr:sp macro="" textlink="">
            <xdr:nvSpPr>
              <xdr:cNvPr id="30242" name="Check Box 2594" hidden="1">
                <a:extLst>
                  <a:ext uri="{63B3BB69-23CF-44E3-9099-C40C66FF867C}">
                    <a14:compatExt spid="_x0000_s30242"/>
                  </a:ext>
                </a:extLst>
              </xdr:cNvPr>
              <xdr:cNvSpPr/>
            </xdr:nvSpPr>
            <xdr:spPr>
              <a:xfrm>
                <a:off x="512" y="2596"/>
                <a:ext cx="32" cy="23"/>
              </a:xfrm>
              <a:prstGeom prst="rect">
                <a:avLst/>
              </a:prstGeom>
            </xdr:spPr>
          </xdr:sp>
          <xdr:sp macro="" textlink="">
            <xdr:nvSpPr>
              <xdr:cNvPr id="30243" name="Check Box 2595" hidden="1">
                <a:extLst>
                  <a:ext uri="{63B3BB69-23CF-44E3-9099-C40C66FF867C}">
                    <a14:compatExt spid="_x0000_s30243"/>
                  </a:ext>
                </a:extLst>
              </xdr:cNvPr>
              <xdr:cNvSpPr/>
            </xdr:nvSpPr>
            <xdr:spPr>
              <a:xfrm>
                <a:off x="532" y="2596"/>
                <a:ext cx="32" cy="23"/>
              </a:xfrm>
              <a:prstGeom prst="rect">
                <a:avLst/>
              </a:prstGeom>
            </xdr:spPr>
          </xdr:sp>
          <xdr:sp macro="" textlink="">
            <xdr:nvSpPr>
              <xdr:cNvPr id="30244" name="Check Box 2596" hidden="1">
                <a:extLst>
                  <a:ext uri="{63B3BB69-23CF-44E3-9099-C40C66FF867C}">
                    <a14:compatExt spid="_x0000_s30244"/>
                  </a:ext>
                </a:extLst>
              </xdr:cNvPr>
              <xdr:cNvSpPr/>
            </xdr:nvSpPr>
            <xdr:spPr>
              <a:xfrm>
                <a:off x="552" y="2596"/>
                <a:ext cx="32" cy="23"/>
              </a:xfrm>
              <a:prstGeom prst="rect">
                <a:avLst/>
              </a:prstGeom>
            </xdr:spPr>
          </xdr:sp>
          <xdr:sp macro="" textlink="">
            <xdr:nvSpPr>
              <xdr:cNvPr id="30245" name="Check Box 2597" hidden="1">
                <a:extLst>
                  <a:ext uri="{63B3BB69-23CF-44E3-9099-C40C66FF867C}">
                    <a14:compatExt spid="_x0000_s30245"/>
                  </a:ext>
                </a:extLst>
              </xdr:cNvPr>
              <xdr:cNvSpPr/>
            </xdr:nvSpPr>
            <xdr:spPr>
              <a:xfrm>
                <a:off x="572" y="2596"/>
                <a:ext cx="32" cy="23"/>
              </a:xfrm>
              <a:prstGeom prst="rect">
                <a:avLst/>
              </a:prstGeom>
            </xdr:spPr>
          </xdr:sp>
          <xdr:sp macro="" textlink="">
            <xdr:nvSpPr>
              <xdr:cNvPr id="30246" name="Check Box 2598" hidden="1">
                <a:extLst>
                  <a:ext uri="{63B3BB69-23CF-44E3-9099-C40C66FF867C}">
                    <a14:compatExt spid="_x0000_s30246"/>
                  </a:ext>
                </a:extLst>
              </xdr:cNvPr>
              <xdr:cNvSpPr/>
            </xdr:nvSpPr>
            <xdr:spPr>
              <a:xfrm>
                <a:off x="591" y="2596"/>
                <a:ext cx="32" cy="23"/>
              </a:xfrm>
              <a:prstGeom prst="rect">
                <a:avLst/>
              </a:prstGeom>
            </xdr:spPr>
          </xdr:sp>
        </xdr:grpSp>
        <xdr:clientData/>
      </xdr:twoCellAnchor>
    </mc:Choice>
    <mc:Fallback/>
  </mc:AlternateContent>
  <xdr:twoCellAnchor>
    <xdr:from>
      <xdr:col>8</xdr:col>
      <xdr:colOff>37374</xdr:colOff>
      <xdr:row>431</xdr:row>
      <xdr:rowOff>30480</xdr:rowOff>
    </xdr:from>
    <xdr:to>
      <xdr:col>8</xdr:col>
      <xdr:colOff>147707</xdr:colOff>
      <xdr:row>432</xdr:row>
      <xdr:rowOff>76200</xdr:rowOff>
    </xdr:to>
    <xdr:sp macro="" textlink="">
      <xdr:nvSpPr>
        <xdr:cNvPr id="30252" name="Text Box 2604"/>
        <xdr:cNvSpPr txBox="1">
          <a:spLocks noChangeArrowheads="1"/>
        </xdr:cNvSpPr>
      </xdr:nvSpPr>
      <xdr:spPr bwMode="auto">
        <a:xfrm>
          <a:off x="5295174" y="88727280"/>
          <a:ext cx="110333" cy="17467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8</xdr:col>
      <xdr:colOff>228598</xdr:colOff>
      <xdr:row>431</xdr:row>
      <xdr:rowOff>30480</xdr:rowOff>
    </xdr:from>
    <xdr:to>
      <xdr:col>8</xdr:col>
      <xdr:colOff>345827</xdr:colOff>
      <xdr:row>432</xdr:row>
      <xdr:rowOff>76200</xdr:rowOff>
    </xdr:to>
    <xdr:sp macro="" textlink="">
      <xdr:nvSpPr>
        <xdr:cNvPr id="30253" name="Text Box 2605"/>
        <xdr:cNvSpPr txBox="1">
          <a:spLocks noChangeArrowheads="1"/>
        </xdr:cNvSpPr>
      </xdr:nvSpPr>
      <xdr:spPr bwMode="auto">
        <a:xfrm>
          <a:off x="5486398" y="88727280"/>
          <a:ext cx="117229" cy="17467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8</xdr:col>
      <xdr:colOff>426718</xdr:colOff>
      <xdr:row>431</xdr:row>
      <xdr:rowOff>30480</xdr:rowOff>
    </xdr:from>
    <xdr:to>
      <xdr:col>8</xdr:col>
      <xdr:colOff>543947</xdr:colOff>
      <xdr:row>432</xdr:row>
      <xdr:rowOff>76200</xdr:rowOff>
    </xdr:to>
    <xdr:sp macro="" textlink="">
      <xdr:nvSpPr>
        <xdr:cNvPr id="30254" name="Text Box 2606"/>
        <xdr:cNvSpPr txBox="1">
          <a:spLocks noChangeArrowheads="1"/>
        </xdr:cNvSpPr>
      </xdr:nvSpPr>
      <xdr:spPr bwMode="auto">
        <a:xfrm>
          <a:off x="5684518" y="88727280"/>
          <a:ext cx="117229" cy="17467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8</xdr:col>
      <xdr:colOff>624114</xdr:colOff>
      <xdr:row>431</xdr:row>
      <xdr:rowOff>30480</xdr:rowOff>
    </xdr:from>
    <xdr:to>
      <xdr:col>8</xdr:col>
      <xdr:colOff>734447</xdr:colOff>
      <xdr:row>432</xdr:row>
      <xdr:rowOff>76200</xdr:rowOff>
    </xdr:to>
    <xdr:sp macro="" textlink="">
      <xdr:nvSpPr>
        <xdr:cNvPr id="30255" name="Text Box 2607"/>
        <xdr:cNvSpPr txBox="1">
          <a:spLocks noChangeArrowheads="1"/>
        </xdr:cNvSpPr>
      </xdr:nvSpPr>
      <xdr:spPr bwMode="auto">
        <a:xfrm>
          <a:off x="5881914" y="88727280"/>
          <a:ext cx="110333" cy="17467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8</xdr:col>
      <xdr:colOff>807496</xdr:colOff>
      <xdr:row>431</xdr:row>
      <xdr:rowOff>30480</xdr:rowOff>
    </xdr:from>
    <xdr:to>
      <xdr:col>9</xdr:col>
      <xdr:colOff>25788</xdr:colOff>
      <xdr:row>432</xdr:row>
      <xdr:rowOff>76200</xdr:rowOff>
    </xdr:to>
    <xdr:sp macro="" textlink="">
      <xdr:nvSpPr>
        <xdr:cNvPr id="30256" name="Text Box 2608"/>
        <xdr:cNvSpPr txBox="1">
          <a:spLocks noChangeArrowheads="1"/>
        </xdr:cNvSpPr>
      </xdr:nvSpPr>
      <xdr:spPr bwMode="auto">
        <a:xfrm>
          <a:off x="6065296" y="88727280"/>
          <a:ext cx="115107" cy="17467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mc:AlternateContent xmlns:mc="http://schemas.openxmlformats.org/markup-compatibility/2006">
    <mc:Choice xmlns:a14="http://schemas.microsoft.com/office/drawing/2010/main" Requires="a14">
      <xdr:twoCellAnchor>
        <xdr:from>
          <xdr:col>8</xdr:col>
          <xdr:colOff>7620</xdr:colOff>
          <xdr:row>433</xdr:row>
          <xdr:rowOff>91440</xdr:rowOff>
        </xdr:from>
        <xdr:to>
          <xdr:col>10</xdr:col>
          <xdr:colOff>76200</xdr:colOff>
          <xdr:row>434</xdr:row>
          <xdr:rowOff>30480</xdr:rowOff>
        </xdr:to>
        <xdr:grpSp>
          <xdr:nvGrpSpPr>
            <xdr:cNvPr id="30257" name="Group 2609"/>
            <xdr:cNvGrpSpPr>
              <a:grpSpLocks/>
            </xdr:cNvGrpSpPr>
          </xdr:nvGrpSpPr>
          <xdr:grpSpPr bwMode="auto">
            <a:xfrm>
              <a:off x="5265420" y="89696778"/>
              <a:ext cx="1082626" cy="185225"/>
              <a:chOff x="512" y="2596"/>
              <a:chExt cx="111" cy="23"/>
            </a:xfrm>
          </xdr:grpSpPr>
          <xdr:sp macro="" textlink="">
            <xdr:nvSpPr>
              <xdr:cNvPr id="30258" name="Check Box 2610" hidden="1">
                <a:extLst>
                  <a:ext uri="{63B3BB69-23CF-44E3-9099-C40C66FF867C}">
                    <a14:compatExt spid="_x0000_s30258"/>
                  </a:ext>
                </a:extLst>
              </xdr:cNvPr>
              <xdr:cNvSpPr/>
            </xdr:nvSpPr>
            <xdr:spPr>
              <a:xfrm>
                <a:off x="512" y="2596"/>
                <a:ext cx="32" cy="23"/>
              </a:xfrm>
              <a:prstGeom prst="rect">
                <a:avLst/>
              </a:prstGeom>
            </xdr:spPr>
          </xdr:sp>
          <xdr:sp macro="" textlink="">
            <xdr:nvSpPr>
              <xdr:cNvPr id="30259" name="Check Box 2611" hidden="1">
                <a:extLst>
                  <a:ext uri="{63B3BB69-23CF-44E3-9099-C40C66FF867C}">
                    <a14:compatExt spid="_x0000_s30259"/>
                  </a:ext>
                </a:extLst>
              </xdr:cNvPr>
              <xdr:cNvSpPr/>
            </xdr:nvSpPr>
            <xdr:spPr>
              <a:xfrm>
                <a:off x="532" y="2596"/>
                <a:ext cx="32" cy="23"/>
              </a:xfrm>
              <a:prstGeom prst="rect">
                <a:avLst/>
              </a:prstGeom>
            </xdr:spPr>
          </xdr:sp>
          <xdr:sp macro="" textlink="">
            <xdr:nvSpPr>
              <xdr:cNvPr id="30260" name="Check Box 2612" hidden="1">
                <a:extLst>
                  <a:ext uri="{63B3BB69-23CF-44E3-9099-C40C66FF867C}">
                    <a14:compatExt spid="_x0000_s30260"/>
                  </a:ext>
                </a:extLst>
              </xdr:cNvPr>
              <xdr:cNvSpPr/>
            </xdr:nvSpPr>
            <xdr:spPr>
              <a:xfrm>
                <a:off x="552" y="2596"/>
                <a:ext cx="32" cy="23"/>
              </a:xfrm>
              <a:prstGeom prst="rect">
                <a:avLst/>
              </a:prstGeom>
            </xdr:spPr>
          </xdr:sp>
          <xdr:sp macro="" textlink="">
            <xdr:nvSpPr>
              <xdr:cNvPr id="30261" name="Check Box 2613" hidden="1">
                <a:extLst>
                  <a:ext uri="{63B3BB69-23CF-44E3-9099-C40C66FF867C}">
                    <a14:compatExt spid="_x0000_s30261"/>
                  </a:ext>
                </a:extLst>
              </xdr:cNvPr>
              <xdr:cNvSpPr/>
            </xdr:nvSpPr>
            <xdr:spPr>
              <a:xfrm>
                <a:off x="572" y="2596"/>
                <a:ext cx="32" cy="23"/>
              </a:xfrm>
              <a:prstGeom prst="rect">
                <a:avLst/>
              </a:prstGeom>
            </xdr:spPr>
          </xdr:sp>
          <xdr:sp macro="" textlink="">
            <xdr:nvSpPr>
              <xdr:cNvPr id="30262" name="Check Box 2614" hidden="1">
                <a:extLst>
                  <a:ext uri="{63B3BB69-23CF-44E3-9099-C40C66FF867C}">
                    <a14:compatExt spid="_x0000_s30262"/>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435</xdr:row>
          <xdr:rowOff>91440</xdr:rowOff>
        </xdr:from>
        <xdr:to>
          <xdr:col>10</xdr:col>
          <xdr:colOff>76200</xdr:colOff>
          <xdr:row>436</xdr:row>
          <xdr:rowOff>30480</xdr:rowOff>
        </xdr:to>
        <xdr:grpSp>
          <xdr:nvGrpSpPr>
            <xdr:cNvPr id="30269" name="Group 2621"/>
            <xdr:cNvGrpSpPr>
              <a:grpSpLocks/>
            </xdr:cNvGrpSpPr>
          </xdr:nvGrpSpPr>
          <xdr:grpSpPr bwMode="auto">
            <a:xfrm>
              <a:off x="5265420" y="90189148"/>
              <a:ext cx="1082626" cy="185224"/>
              <a:chOff x="512" y="2596"/>
              <a:chExt cx="111" cy="23"/>
            </a:xfrm>
          </xdr:grpSpPr>
          <xdr:sp macro="" textlink="">
            <xdr:nvSpPr>
              <xdr:cNvPr id="30270" name="Check Box 2622" hidden="1">
                <a:extLst>
                  <a:ext uri="{63B3BB69-23CF-44E3-9099-C40C66FF867C}">
                    <a14:compatExt spid="_x0000_s30270"/>
                  </a:ext>
                </a:extLst>
              </xdr:cNvPr>
              <xdr:cNvSpPr/>
            </xdr:nvSpPr>
            <xdr:spPr>
              <a:xfrm>
                <a:off x="512" y="2596"/>
                <a:ext cx="32" cy="23"/>
              </a:xfrm>
              <a:prstGeom prst="rect">
                <a:avLst/>
              </a:prstGeom>
            </xdr:spPr>
          </xdr:sp>
          <xdr:sp macro="" textlink="">
            <xdr:nvSpPr>
              <xdr:cNvPr id="30271" name="Check Box 2623" hidden="1">
                <a:extLst>
                  <a:ext uri="{63B3BB69-23CF-44E3-9099-C40C66FF867C}">
                    <a14:compatExt spid="_x0000_s30271"/>
                  </a:ext>
                </a:extLst>
              </xdr:cNvPr>
              <xdr:cNvSpPr/>
            </xdr:nvSpPr>
            <xdr:spPr>
              <a:xfrm>
                <a:off x="532" y="2596"/>
                <a:ext cx="32" cy="23"/>
              </a:xfrm>
              <a:prstGeom prst="rect">
                <a:avLst/>
              </a:prstGeom>
            </xdr:spPr>
          </xdr:sp>
          <xdr:sp macro="" textlink="">
            <xdr:nvSpPr>
              <xdr:cNvPr id="30272" name="Check Box 2624" hidden="1">
                <a:extLst>
                  <a:ext uri="{63B3BB69-23CF-44E3-9099-C40C66FF867C}">
                    <a14:compatExt spid="_x0000_s30272"/>
                  </a:ext>
                </a:extLst>
              </xdr:cNvPr>
              <xdr:cNvSpPr/>
            </xdr:nvSpPr>
            <xdr:spPr>
              <a:xfrm>
                <a:off x="552" y="2596"/>
                <a:ext cx="32" cy="23"/>
              </a:xfrm>
              <a:prstGeom prst="rect">
                <a:avLst/>
              </a:prstGeom>
            </xdr:spPr>
          </xdr:sp>
          <xdr:sp macro="" textlink="">
            <xdr:nvSpPr>
              <xdr:cNvPr id="30273" name="Check Box 2625" hidden="1">
                <a:extLst>
                  <a:ext uri="{63B3BB69-23CF-44E3-9099-C40C66FF867C}">
                    <a14:compatExt spid="_x0000_s30273"/>
                  </a:ext>
                </a:extLst>
              </xdr:cNvPr>
              <xdr:cNvSpPr/>
            </xdr:nvSpPr>
            <xdr:spPr>
              <a:xfrm>
                <a:off x="572" y="2596"/>
                <a:ext cx="32" cy="23"/>
              </a:xfrm>
              <a:prstGeom prst="rect">
                <a:avLst/>
              </a:prstGeom>
            </xdr:spPr>
          </xdr:sp>
          <xdr:sp macro="" textlink="">
            <xdr:nvSpPr>
              <xdr:cNvPr id="30274" name="Check Box 2626" hidden="1">
                <a:extLst>
                  <a:ext uri="{63B3BB69-23CF-44E3-9099-C40C66FF867C}">
                    <a14:compatExt spid="_x0000_s30274"/>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436</xdr:row>
          <xdr:rowOff>91440</xdr:rowOff>
        </xdr:from>
        <xdr:to>
          <xdr:col>10</xdr:col>
          <xdr:colOff>76200</xdr:colOff>
          <xdr:row>437</xdr:row>
          <xdr:rowOff>30480</xdr:rowOff>
        </xdr:to>
        <xdr:grpSp>
          <xdr:nvGrpSpPr>
            <xdr:cNvPr id="30275" name="Group 2627"/>
            <xdr:cNvGrpSpPr>
              <a:grpSpLocks/>
            </xdr:cNvGrpSpPr>
          </xdr:nvGrpSpPr>
          <xdr:grpSpPr bwMode="auto">
            <a:xfrm>
              <a:off x="5265420" y="90435332"/>
              <a:ext cx="1082626" cy="185225"/>
              <a:chOff x="512" y="2596"/>
              <a:chExt cx="111" cy="23"/>
            </a:xfrm>
          </xdr:grpSpPr>
          <xdr:sp macro="" textlink="">
            <xdr:nvSpPr>
              <xdr:cNvPr id="30276" name="Check Box 2628" hidden="1">
                <a:extLst>
                  <a:ext uri="{63B3BB69-23CF-44E3-9099-C40C66FF867C}">
                    <a14:compatExt spid="_x0000_s30276"/>
                  </a:ext>
                </a:extLst>
              </xdr:cNvPr>
              <xdr:cNvSpPr/>
            </xdr:nvSpPr>
            <xdr:spPr>
              <a:xfrm>
                <a:off x="512" y="2596"/>
                <a:ext cx="32" cy="23"/>
              </a:xfrm>
              <a:prstGeom prst="rect">
                <a:avLst/>
              </a:prstGeom>
            </xdr:spPr>
          </xdr:sp>
          <xdr:sp macro="" textlink="">
            <xdr:nvSpPr>
              <xdr:cNvPr id="30277" name="Check Box 2629" hidden="1">
                <a:extLst>
                  <a:ext uri="{63B3BB69-23CF-44E3-9099-C40C66FF867C}">
                    <a14:compatExt spid="_x0000_s30277"/>
                  </a:ext>
                </a:extLst>
              </xdr:cNvPr>
              <xdr:cNvSpPr/>
            </xdr:nvSpPr>
            <xdr:spPr>
              <a:xfrm>
                <a:off x="532" y="2596"/>
                <a:ext cx="32" cy="23"/>
              </a:xfrm>
              <a:prstGeom prst="rect">
                <a:avLst/>
              </a:prstGeom>
            </xdr:spPr>
          </xdr:sp>
          <xdr:sp macro="" textlink="">
            <xdr:nvSpPr>
              <xdr:cNvPr id="30278" name="Check Box 2630" hidden="1">
                <a:extLst>
                  <a:ext uri="{63B3BB69-23CF-44E3-9099-C40C66FF867C}">
                    <a14:compatExt spid="_x0000_s30278"/>
                  </a:ext>
                </a:extLst>
              </xdr:cNvPr>
              <xdr:cNvSpPr/>
            </xdr:nvSpPr>
            <xdr:spPr>
              <a:xfrm>
                <a:off x="552" y="2596"/>
                <a:ext cx="32" cy="23"/>
              </a:xfrm>
              <a:prstGeom prst="rect">
                <a:avLst/>
              </a:prstGeom>
            </xdr:spPr>
          </xdr:sp>
          <xdr:sp macro="" textlink="">
            <xdr:nvSpPr>
              <xdr:cNvPr id="30279" name="Check Box 2631" hidden="1">
                <a:extLst>
                  <a:ext uri="{63B3BB69-23CF-44E3-9099-C40C66FF867C}">
                    <a14:compatExt spid="_x0000_s30279"/>
                  </a:ext>
                </a:extLst>
              </xdr:cNvPr>
              <xdr:cNvSpPr/>
            </xdr:nvSpPr>
            <xdr:spPr>
              <a:xfrm>
                <a:off x="572" y="2596"/>
                <a:ext cx="32" cy="23"/>
              </a:xfrm>
              <a:prstGeom prst="rect">
                <a:avLst/>
              </a:prstGeom>
            </xdr:spPr>
          </xdr:sp>
          <xdr:sp macro="" textlink="">
            <xdr:nvSpPr>
              <xdr:cNvPr id="30280" name="Check Box 2632" hidden="1">
                <a:extLst>
                  <a:ext uri="{63B3BB69-23CF-44E3-9099-C40C66FF867C}">
                    <a14:compatExt spid="_x0000_s30280"/>
                  </a:ext>
                </a:extLst>
              </xdr:cNvPr>
              <xdr:cNvSpPr/>
            </xdr:nvSpPr>
            <xdr:spPr>
              <a:xfrm>
                <a:off x="591" y="2596"/>
                <a:ext cx="32" cy="23"/>
              </a:xfrm>
              <a:prstGeom prst="rect">
                <a:avLst/>
              </a:prstGeom>
            </xdr:spPr>
          </xdr:sp>
        </xdr:grpSp>
        <xdr:clientData/>
      </xdr:twoCellAnchor>
    </mc:Choice>
    <mc:Fallback/>
  </mc:AlternateContent>
  <xdr:twoCellAnchor>
    <xdr:from>
      <xdr:col>8</xdr:col>
      <xdr:colOff>43371</xdr:colOff>
      <xdr:row>372</xdr:row>
      <xdr:rowOff>175260</xdr:rowOff>
    </xdr:from>
    <xdr:to>
      <xdr:col>8</xdr:col>
      <xdr:colOff>165291</xdr:colOff>
      <xdr:row>373</xdr:row>
      <xdr:rowOff>45720</xdr:rowOff>
    </xdr:to>
    <xdr:sp macro="" textlink="">
      <xdr:nvSpPr>
        <xdr:cNvPr id="467" name="Text Box 1377"/>
        <xdr:cNvSpPr txBox="1">
          <a:spLocks noChangeArrowheads="1"/>
        </xdr:cNvSpPr>
      </xdr:nvSpPr>
      <xdr:spPr bwMode="auto">
        <a:xfrm>
          <a:off x="5301171" y="74347168"/>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8</xdr:col>
      <xdr:colOff>233871</xdr:colOff>
      <xdr:row>372</xdr:row>
      <xdr:rowOff>175260</xdr:rowOff>
    </xdr:from>
    <xdr:to>
      <xdr:col>8</xdr:col>
      <xdr:colOff>363411</xdr:colOff>
      <xdr:row>373</xdr:row>
      <xdr:rowOff>45720</xdr:rowOff>
    </xdr:to>
    <xdr:sp macro="" textlink="">
      <xdr:nvSpPr>
        <xdr:cNvPr id="468" name="Text Box 1378"/>
        <xdr:cNvSpPr txBox="1">
          <a:spLocks noChangeArrowheads="1"/>
        </xdr:cNvSpPr>
      </xdr:nvSpPr>
      <xdr:spPr bwMode="auto">
        <a:xfrm>
          <a:off x="5491671" y="74347168"/>
          <a:ext cx="12954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8</xdr:col>
      <xdr:colOff>431991</xdr:colOff>
      <xdr:row>372</xdr:row>
      <xdr:rowOff>175260</xdr:rowOff>
    </xdr:from>
    <xdr:to>
      <xdr:col>8</xdr:col>
      <xdr:colOff>561531</xdr:colOff>
      <xdr:row>373</xdr:row>
      <xdr:rowOff>45720</xdr:rowOff>
    </xdr:to>
    <xdr:sp macro="" textlink="">
      <xdr:nvSpPr>
        <xdr:cNvPr id="469" name="Text Box 1379"/>
        <xdr:cNvSpPr txBox="1">
          <a:spLocks noChangeArrowheads="1"/>
        </xdr:cNvSpPr>
      </xdr:nvSpPr>
      <xdr:spPr bwMode="auto">
        <a:xfrm>
          <a:off x="5689791" y="74347168"/>
          <a:ext cx="12954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8</xdr:col>
      <xdr:colOff>630111</xdr:colOff>
      <xdr:row>372</xdr:row>
      <xdr:rowOff>175260</xdr:rowOff>
    </xdr:from>
    <xdr:to>
      <xdr:col>8</xdr:col>
      <xdr:colOff>752031</xdr:colOff>
      <xdr:row>373</xdr:row>
      <xdr:rowOff>45720</xdr:rowOff>
    </xdr:to>
    <xdr:sp macro="" textlink="">
      <xdr:nvSpPr>
        <xdr:cNvPr id="470" name="Text Box 1380"/>
        <xdr:cNvSpPr txBox="1">
          <a:spLocks noChangeArrowheads="1"/>
        </xdr:cNvSpPr>
      </xdr:nvSpPr>
      <xdr:spPr bwMode="auto">
        <a:xfrm>
          <a:off x="5887911" y="74347168"/>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mc:AlternateContent xmlns:mc="http://schemas.openxmlformats.org/markup-compatibility/2006">
    <mc:Choice xmlns:a14="http://schemas.microsoft.com/office/drawing/2010/main" Requires="a14">
      <xdr:twoCellAnchor>
        <xdr:from>
          <xdr:col>8</xdr:col>
          <xdr:colOff>7608</xdr:colOff>
          <xdr:row>434</xdr:row>
          <xdr:rowOff>91447</xdr:rowOff>
        </xdr:from>
        <xdr:to>
          <xdr:col>10</xdr:col>
          <xdr:colOff>76188</xdr:colOff>
          <xdr:row>435</xdr:row>
          <xdr:rowOff>0</xdr:rowOff>
        </xdr:to>
        <xdr:grpSp>
          <xdr:nvGrpSpPr>
            <xdr:cNvPr id="471" name="Group 2609"/>
            <xdr:cNvGrpSpPr>
              <a:grpSpLocks/>
            </xdr:cNvGrpSpPr>
          </xdr:nvGrpSpPr>
          <xdr:grpSpPr bwMode="auto">
            <a:xfrm>
              <a:off x="5265408" y="89942970"/>
              <a:ext cx="1082626" cy="154738"/>
              <a:chOff x="512" y="2596"/>
              <a:chExt cx="111" cy="23"/>
            </a:xfrm>
          </xdr:grpSpPr>
          <xdr:sp macro="" textlink="">
            <xdr:nvSpPr>
              <xdr:cNvPr id="30281" name="Check Box 2633" hidden="1">
                <a:extLst>
                  <a:ext uri="{63B3BB69-23CF-44E3-9099-C40C66FF867C}">
                    <a14:compatExt spid="_x0000_s30281"/>
                  </a:ext>
                </a:extLst>
              </xdr:cNvPr>
              <xdr:cNvSpPr/>
            </xdr:nvSpPr>
            <xdr:spPr>
              <a:xfrm>
                <a:off x="512" y="2596"/>
                <a:ext cx="32" cy="23"/>
              </a:xfrm>
              <a:prstGeom prst="rect">
                <a:avLst/>
              </a:prstGeom>
            </xdr:spPr>
          </xdr:sp>
          <xdr:sp macro="" textlink="">
            <xdr:nvSpPr>
              <xdr:cNvPr id="30282" name="Check Box 2634" hidden="1">
                <a:extLst>
                  <a:ext uri="{63B3BB69-23CF-44E3-9099-C40C66FF867C}">
                    <a14:compatExt spid="_x0000_s30282"/>
                  </a:ext>
                </a:extLst>
              </xdr:cNvPr>
              <xdr:cNvSpPr/>
            </xdr:nvSpPr>
            <xdr:spPr>
              <a:xfrm>
                <a:off x="532" y="2596"/>
                <a:ext cx="32" cy="23"/>
              </a:xfrm>
              <a:prstGeom prst="rect">
                <a:avLst/>
              </a:prstGeom>
            </xdr:spPr>
          </xdr:sp>
          <xdr:sp macro="" textlink="">
            <xdr:nvSpPr>
              <xdr:cNvPr id="30283" name="Check Box 2635" hidden="1">
                <a:extLst>
                  <a:ext uri="{63B3BB69-23CF-44E3-9099-C40C66FF867C}">
                    <a14:compatExt spid="_x0000_s30283"/>
                  </a:ext>
                </a:extLst>
              </xdr:cNvPr>
              <xdr:cNvSpPr/>
            </xdr:nvSpPr>
            <xdr:spPr>
              <a:xfrm>
                <a:off x="552" y="2596"/>
                <a:ext cx="32" cy="23"/>
              </a:xfrm>
              <a:prstGeom prst="rect">
                <a:avLst/>
              </a:prstGeom>
            </xdr:spPr>
          </xdr:sp>
          <xdr:sp macro="" textlink="">
            <xdr:nvSpPr>
              <xdr:cNvPr id="30284" name="Check Box 2636" hidden="1">
                <a:extLst>
                  <a:ext uri="{63B3BB69-23CF-44E3-9099-C40C66FF867C}">
                    <a14:compatExt spid="_x0000_s30284"/>
                  </a:ext>
                </a:extLst>
              </xdr:cNvPr>
              <xdr:cNvSpPr/>
            </xdr:nvSpPr>
            <xdr:spPr>
              <a:xfrm>
                <a:off x="572" y="2596"/>
                <a:ext cx="32" cy="23"/>
              </a:xfrm>
              <a:prstGeom prst="rect">
                <a:avLst/>
              </a:prstGeom>
            </xdr:spPr>
          </xdr:sp>
          <xdr:sp macro="" textlink="">
            <xdr:nvSpPr>
              <xdr:cNvPr id="30285" name="Check Box 2637" hidden="1">
                <a:extLst>
                  <a:ext uri="{63B3BB69-23CF-44E3-9099-C40C66FF867C}">
                    <a14:compatExt spid="_x0000_s30285"/>
                  </a:ext>
                </a:extLst>
              </xdr:cNvPr>
              <xdr:cNvSpPr/>
            </xdr:nvSpPr>
            <xdr:spPr>
              <a:xfrm>
                <a:off x="591" y="2596"/>
                <a:ext cx="32" cy="23"/>
              </a:xfrm>
              <a:prstGeom prst="rect">
                <a:avLst/>
              </a:prstGeom>
            </xdr:spPr>
          </xdr:sp>
        </xdr:grp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2</xdr:col>
      <xdr:colOff>1143000</xdr:colOff>
      <xdr:row>369</xdr:row>
      <xdr:rowOff>335280</xdr:rowOff>
    </xdr:from>
    <xdr:to>
      <xdr:col>3</xdr:col>
      <xdr:colOff>0</xdr:colOff>
      <xdr:row>374</xdr:row>
      <xdr:rowOff>0</xdr:rowOff>
    </xdr:to>
    <xdr:sp macro="" textlink="">
      <xdr:nvSpPr>
        <xdr:cNvPr id="20550" name="Rectangle 70"/>
        <xdr:cNvSpPr>
          <a:spLocks noChangeArrowheads="1"/>
        </xdr:cNvSpPr>
      </xdr:nvSpPr>
      <xdr:spPr bwMode="auto">
        <a:xfrm>
          <a:off x="1706880" y="80703420"/>
          <a:ext cx="0" cy="6781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377</xdr:row>
      <xdr:rowOff>335280</xdr:rowOff>
    </xdr:from>
    <xdr:to>
      <xdr:col>3</xdr:col>
      <xdr:colOff>0</xdr:colOff>
      <xdr:row>380</xdr:row>
      <xdr:rowOff>45720</xdr:rowOff>
    </xdr:to>
    <xdr:sp macro="" textlink="">
      <xdr:nvSpPr>
        <xdr:cNvPr id="20551" name="Rectangle 71"/>
        <xdr:cNvSpPr>
          <a:spLocks noChangeArrowheads="1"/>
        </xdr:cNvSpPr>
      </xdr:nvSpPr>
      <xdr:spPr bwMode="auto">
        <a:xfrm>
          <a:off x="1706880" y="81960720"/>
          <a:ext cx="0" cy="6019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754380</xdr:colOff>
      <xdr:row>343</xdr:row>
      <xdr:rowOff>0</xdr:rowOff>
    </xdr:from>
    <xdr:to>
      <xdr:col>6</xdr:col>
      <xdr:colOff>30480</xdr:colOff>
      <xdr:row>343</xdr:row>
      <xdr:rowOff>0</xdr:rowOff>
    </xdr:to>
    <xdr:sp macro="" textlink="">
      <xdr:nvSpPr>
        <xdr:cNvPr id="20574" name="Text Box 94"/>
        <xdr:cNvSpPr txBox="1">
          <a:spLocks noChangeArrowheads="1"/>
        </xdr:cNvSpPr>
      </xdr:nvSpPr>
      <xdr:spPr bwMode="auto">
        <a:xfrm>
          <a:off x="1325880" y="73152000"/>
          <a:ext cx="3817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de-DE" sz="1100" b="0" i="0" u="none" strike="noStrike" baseline="0">
              <a:solidFill>
                <a:srgbClr val="000000"/>
              </a:solidFill>
              <a:latin typeface="Arial"/>
              <a:cs typeface="Arial"/>
            </a:rPr>
            <a:t>Haben Sie Ihren Jahresabschluss veröffentlicht?</a:t>
          </a:r>
        </a:p>
      </xdr:txBody>
    </xdr:sp>
    <xdr:clientData/>
  </xdr:twoCellAnchor>
  <xdr:twoCellAnchor>
    <xdr:from>
      <xdr:col>2</xdr:col>
      <xdr:colOff>1143000</xdr:colOff>
      <xdr:row>369</xdr:row>
      <xdr:rowOff>335280</xdr:rowOff>
    </xdr:from>
    <xdr:to>
      <xdr:col>3</xdr:col>
      <xdr:colOff>0</xdr:colOff>
      <xdr:row>374</xdr:row>
      <xdr:rowOff>0</xdr:rowOff>
    </xdr:to>
    <xdr:sp macro="" textlink="">
      <xdr:nvSpPr>
        <xdr:cNvPr id="20600" name="Rectangle 120"/>
        <xdr:cNvSpPr>
          <a:spLocks noChangeArrowheads="1"/>
        </xdr:cNvSpPr>
      </xdr:nvSpPr>
      <xdr:spPr bwMode="auto">
        <a:xfrm>
          <a:off x="1706880" y="80703420"/>
          <a:ext cx="0" cy="6781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377</xdr:row>
      <xdr:rowOff>335280</xdr:rowOff>
    </xdr:from>
    <xdr:to>
      <xdr:col>3</xdr:col>
      <xdr:colOff>0</xdr:colOff>
      <xdr:row>380</xdr:row>
      <xdr:rowOff>45720</xdr:rowOff>
    </xdr:to>
    <xdr:sp macro="" textlink="">
      <xdr:nvSpPr>
        <xdr:cNvPr id="20601" name="Rectangle 121"/>
        <xdr:cNvSpPr>
          <a:spLocks noChangeArrowheads="1"/>
        </xdr:cNvSpPr>
      </xdr:nvSpPr>
      <xdr:spPr bwMode="auto">
        <a:xfrm>
          <a:off x="1706880" y="81960720"/>
          <a:ext cx="0" cy="6019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754380</xdr:colOff>
      <xdr:row>343</xdr:row>
      <xdr:rowOff>0</xdr:rowOff>
    </xdr:from>
    <xdr:to>
      <xdr:col>6</xdr:col>
      <xdr:colOff>30480</xdr:colOff>
      <xdr:row>343</xdr:row>
      <xdr:rowOff>0</xdr:rowOff>
    </xdr:to>
    <xdr:sp macro="" textlink="">
      <xdr:nvSpPr>
        <xdr:cNvPr id="20624" name="Text Box 144"/>
        <xdr:cNvSpPr txBox="1">
          <a:spLocks noChangeArrowheads="1"/>
        </xdr:cNvSpPr>
      </xdr:nvSpPr>
      <xdr:spPr bwMode="auto">
        <a:xfrm>
          <a:off x="1325880" y="73152000"/>
          <a:ext cx="3817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de-DE" sz="1100" b="0" i="0" u="none" strike="noStrike" baseline="0">
              <a:solidFill>
                <a:srgbClr val="000000"/>
              </a:solidFill>
              <a:latin typeface="Arial"/>
              <a:cs typeface="Arial"/>
            </a:rPr>
            <a:t>Haben Sie Ihren Jahresabschluss veröffentlicht?</a:t>
          </a:r>
        </a:p>
      </xdr:txBody>
    </xdr:sp>
    <xdr:clientData/>
  </xdr:twoCellAnchor>
  <mc:AlternateContent xmlns:mc="http://schemas.openxmlformats.org/markup-compatibility/2006">
    <mc:Choice xmlns:a14="http://schemas.microsoft.com/office/drawing/2010/main" Requires="a14">
      <xdr:twoCellAnchor editAs="oneCell">
        <xdr:from>
          <xdr:col>6</xdr:col>
          <xdr:colOff>525780</xdr:colOff>
          <xdr:row>323</xdr:row>
          <xdr:rowOff>7620</xdr:rowOff>
        </xdr:from>
        <xdr:to>
          <xdr:col>7</xdr:col>
          <xdr:colOff>312420</xdr:colOff>
          <xdr:row>323</xdr:row>
          <xdr:rowOff>236220</xdr:rowOff>
        </xdr:to>
        <xdr:sp macro="" textlink="">
          <xdr:nvSpPr>
            <xdr:cNvPr id="20634" name="Check Box 154" hidden="1">
              <a:extLst>
                <a:ext uri="{63B3BB69-23CF-44E3-9099-C40C66FF867C}">
                  <a14:compatExt spid="_x0000_s2063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937260</xdr:colOff>
          <xdr:row>324</xdr:row>
          <xdr:rowOff>7620</xdr:rowOff>
        </xdr:from>
        <xdr:to>
          <xdr:col>6</xdr:col>
          <xdr:colOff>251460</xdr:colOff>
          <xdr:row>324</xdr:row>
          <xdr:rowOff>228600</xdr:rowOff>
        </xdr:to>
        <xdr:sp macro="" textlink="">
          <xdr:nvSpPr>
            <xdr:cNvPr id="20635" name="Check Box 155" hidden="1">
              <a:extLst>
                <a:ext uri="{63B3BB69-23CF-44E3-9099-C40C66FF867C}">
                  <a14:compatExt spid="_x0000_s2063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937260</xdr:colOff>
          <xdr:row>328</xdr:row>
          <xdr:rowOff>30480</xdr:rowOff>
        </xdr:from>
        <xdr:to>
          <xdr:col>6</xdr:col>
          <xdr:colOff>251460</xdr:colOff>
          <xdr:row>328</xdr:row>
          <xdr:rowOff>304800</xdr:rowOff>
        </xdr:to>
        <xdr:sp macro="" textlink="">
          <xdr:nvSpPr>
            <xdr:cNvPr id="20637" name="Check Box 157" hidden="1">
              <a:extLst>
                <a:ext uri="{63B3BB69-23CF-44E3-9099-C40C66FF867C}">
                  <a14:compatExt spid="_x0000_s2063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7620</xdr:rowOff>
        </xdr:from>
        <xdr:to>
          <xdr:col>3</xdr:col>
          <xdr:colOff>381000</xdr:colOff>
          <xdr:row>29</xdr:row>
          <xdr:rowOff>236220</xdr:rowOff>
        </xdr:to>
        <xdr:sp macro="" textlink="">
          <xdr:nvSpPr>
            <xdr:cNvPr id="20647" name="Check Box 167" hidden="1">
              <a:extLst>
                <a:ext uri="{63B3BB69-23CF-44E3-9099-C40C66FF867C}">
                  <a14:compatExt spid="_x0000_s2064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22860</xdr:rowOff>
        </xdr:from>
        <xdr:to>
          <xdr:col>3</xdr:col>
          <xdr:colOff>381000</xdr:colOff>
          <xdr:row>30</xdr:row>
          <xdr:rowOff>251460</xdr:rowOff>
        </xdr:to>
        <xdr:sp macro="" textlink="">
          <xdr:nvSpPr>
            <xdr:cNvPr id="20648" name="Check Box 168" hidden="1">
              <a:extLst>
                <a:ext uri="{63B3BB69-23CF-44E3-9099-C40C66FF867C}">
                  <a14:compatExt spid="_x0000_s2064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7620</xdr:rowOff>
        </xdr:from>
        <xdr:to>
          <xdr:col>3</xdr:col>
          <xdr:colOff>381000</xdr:colOff>
          <xdr:row>31</xdr:row>
          <xdr:rowOff>228600</xdr:rowOff>
        </xdr:to>
        <xdr:sp macro="" textlink="">
          <xdr:nvSpPr>
            <xdr:cNvPr id="20649" name="Check Box 169" hidden="1">
              <a:extLst>
                <a:ext uri="{63B3BB69-23CF-44E3-9099-C40C66FF867C}">
                  <a14:compatExt spid="_x0000_s2064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22860</xdr:rowOff>
        </xdr:from>
        <xdr:to>
          <xdr:col>3</xdr:col>
          <xdr:colOff>381000</xdr:colOff>
          <xdr:row>32</xdr:row>
          <xdr:rowOff>236220</xdr:rowOff>
        </xdr:to>
        <xdr:sp macro="" textlink="">
          <xdr:nvSpPr>
            <xdr:cNvPr id="20650" name="Check Box 170" hidden="1">
              <a:extLst>
                <a:ext uri="{63B3BB69-23CF-44E3-9099-C40C66FF867C}">
                  <a14:compatExt spid="_x0000_s2065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137160</xdr:colOff>
          <xdr:row>29</xdr:row>
          <xdr:rowOff>7620</xdr:rowOff>
        </xdr:from>
        <xdr:to>
          <xdr:col>5</xdr:col>
          <xdr:colOff>449580</xdr:colOff>
          <xdr:row>29</xdr:row>
          <xdr:rowOff>228600</xdr:rowOff>
        </xdr:to>
        <xdr:sp macro="" textlink="">
          <xdr:nvSpPr>
            <xdr:cNvPr id="20651" name="Check Box 171" hidden="1">
              <a:extLst>
                <a:ext uri="{63B3BB69-23CF-44E3-9099-C40C66FF867C}">
                  <a14:compatExt spid="_x0000_s2065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137160</xdr:colOff>
          <xdr:row>30</xdr:row>
          <xdr:rowOff>7620</xdr:rowOff>
        </xdr:from>
        <xdr:to>
          <xdr:col>5</xdr:col>
          <xdr:colOff>449580</xdr:colOff>
          <xdr:row>30</xdr:row>
          <xdr:rowOff>228600</xdr:rowOff>
        </xdr:to>
        <xdr:sp macro="" textlink="">
          <xdr:nvSpPr>
            <xdr:cNvPr id="20652" name="Check Box 172" hidden="1">
              <a:extLst>
                <a:ext uri="{63B3BB69-23CF-44E3-9099-C40C66FF867C}">
                  <a14:compatExt spid="_x0000_s2065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137160</xdr:colOff>
          <xdr:row>31</xdr:row>
          <xdr:rowOff>7620</xdr:rowOff>
        </xdr:from>
        <xdr:to>
          <xdr:col>5</xdr:col>
          <xdr:colOff>449580</xdr:colOff>
          <xdr:row>31</xdr:row>
          <xdr:rowOff>228600</xdr:rowOff>
        </xdr:to>
        <xdr:sp macro="" textlink="">
          <xdr:nvSpPr>
            <xdr:cNvPr id="20653" name="Check Box 173" hidden="1">
              <a:extLst>
                <a:ext uri="{63B3BB69-23CF-44E3-9099-C40C66FF867C}">
                  <a14:compatExt spid="_x0000_s2065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594360</xdr:colOff>
          <xdr:row>23</xdr:row>
          <xdr:rowOff>7620</xdr:rowOff>
        </xdr:from>
        <xdr:to>
          <xdr:col>3</xdr:col>
          <xdr:colOff>906780</xdr:colOff>
          <xdr:row>23</xdr:row>
          <xdr:rowOff>236220</xdr:rowOff>
        </xdr:to>
        <xdr:sp macro="" textlink="">
          <xdr:nvSpPr>
            <xdr:cNvPr id="20663" name="Check Box 183" hidden="1">
              <a:extLst>
                <a:ext uri="{63B3BB69-23CF-44E3-9099-C40C66FF867C}">
                  <a14:compatExt spid="_x0000_s2066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594360</xdr:colOff>
          <xdr:row>24</xdr:row>
          <xdr:rowOff>7620</xdr:rowOff>
        </xdr:from>
        <xdr:to>
          <xdr:col>3</xdr:col>
          <xdr:colOff>906780</xdr:colOff>
          <xdr:row>24</xdr:row>
          <xdr:rowOff>228600</xdr:rowOff>
        </xdr:to>
        <xdr:sp macro="" textlink="">
          <xdr:nvSpPr>
            <xdr:cNvPr id="20664" name="Check Box 184" hidden="1">
              <a:extLst>
                <a:ext uri="{63B3BB69-23CF-44E3-9099-C40C66FF867C}">
                  <a14:compatExt spid="_x0000_s2066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937260</xdr:colOff>
          <xdr:row>323</xdr:row>
          <xdr:rowOff>7620</xdr:rowOff>
        </xdr:from>
        <xdr:to>
          <xdr:col>6</xdr:col>
          <xdr:colOff>251460</xdr:colOff>
          <xdr:row>323</xdr:row>
          <xdr:rowOff>236220</xdr:rowOff>
        </xdr:to>
        <xdr:sp macro="" textlink="">
          <xdr:nvSpPr>
            <xdr:cNvPr id="20679" name="Check Box 199" hidden="1">
              <a:extLst>
                <a:ext uri="{63B3BB69-23CF-44E3-9099-C40C66FF867C}">
                  <a14:compatExt spid="_x0000_s2067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525780</xdr:colOff>
          <xdr:row>324</xdr:row>
          <xdr:rowOff>7620</xdr:rowOff>
        </xdr:from>
        <xdr:to>
          <xdr:col>7</xdr:col>
          <xdr:colOff>312420</xdr:colOff>
          <xdr:row>324</xdr:row>
          <xdr:rowOff>228600</xdr:rowOff>
        </xdr:to>
        <xdr:sp macro="" textlink="">
          <xdr:nvSpPr>
            <xdr:cNvPr id="20680" name="Check Box 200" hidden="1">
              <a:extLst>
                <a:ext uri="{63B3BB69-23CF-44E3-9099-C40C66FF867C}">
                  <a14:compatExt spid="_x0000_s2068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525780</xdr:colOff>
          <xdr:row>328</xdr:row>
          <xdr:rowOff>30480</xdr:rowOff>
        </xdr:from>
        <xdr:to>
          <xdr:col>7</xdr:col>
          <xdr:colOff>312420</xdr:colOff>
          <xdr:row>328</xdr:row>
          <xdr:rowOff>304800</xdr:rowOff>
        </xdr:to>
        <xdr:sp macro="" textlink="">
          <xdr:nvSpPr>
            <xdr:cNvPr id="20681" name="Check Box 201" hidden="1">
              <a:extLst>
                <a:ext uri="{63B3BB69-23CF-44E3-9099-C40C66FF867C}">
                  <a14:compatExt spid="_x0000_s2068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525780</xdr:colOff>
          <xdr:row>333</xdr:row>
          <xdr:rowOff>22860</xdr:rowOff>
        </xdr:from>
        <xdr:to>
          <xdr:col>7</xdr:col>
          <xdr:colOff>312420</xdr:colOff>
          <xdr:row>333</xdr:row>
          <xdr:rowOff>236220</xdr:rowOff>
        </xdr:to>
        <xdr:sp macro="" textlink="">
          <xdr:nvSpPr>
            <xdr:cNvPr id="20685" name="Check Box 205" hidden="1">
              <a:extLst>
                <a:ext uri="{63B3BB69-23CF-44E3-9099-C40C66FF867C}">
                  <a14:compatExt spid="_x0000_s2068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937260</xdr:colOff>
          <xdr:row>333</xdr:row>
          <xdr:rowOff>22860</xdr:rowOff>
        </xdr:from>
        <xdr:to>
          <xdr:col>6</xdr:col>
          <xdr:colOff>251460</xdr:colOff>
          <xdr:row>333</xdr:row>
          <xdr:rowOff>236220</xdr:rowOff>
        </xdr:to>
        <xdr:sp macro="" textlink="">
          <xdr:nvSpPr>
            <xdr:cNvPr id="20686" name="Check Box 206" hidden="1">
              <a:extLst>
                <a:ext uri="{63B3BB69-23CF-44E3-9099-C40C66FF867C}">
                  <a14:compatExt spid="_x0000_s2068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525780</xdr:colOff>
          <xdr:row>338</xdr:row>
          <xdr:rowOff>68580</xdr:rowOff>
        </xdr:from>
        <xdr:to>
          <xdr:col>7</xdr:col>
          <xdr:colOff>312420</xdr:colOff>
          <xdr:row>338</xdr:row>
          <xdr:rowOff>289560</xdr:rowOff>
        </xdr:to>
        <xdr:sp macro="" textlink="">
          <xdr:nvSpPr>
            <xdr:cNvPr id="20689" name="Check Box 209" hidden="1">
              <a:extLst>
                <a:ext uri="{63B3BB69-23CF-44E3-9099-C40C66FF867C}">
                  <a14:compatExt spid="_x0000_s206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937260</xdr:colOff>
          <xdr:row>338</xdr:row>
          <xdr:rowOff>68580</xdr:rowOff>
        </xdr:from>
        <xdr:to>
          <xdr:col>6</xdr:col>
          <xdr:colOff>251460</xdr:colOff>
          <xdr:row>338</xdr:row>
          <xdr:rowOff>289560</xdr:rowOff>
        </xdr:to>
        <xdr:sp macro="" textlink="">
          <xdr:nvSpPr>
            <xdr:cNvPr id="20690" name="Check Box 210" hidden="1">
              <a:extLst>
                <a:ext uri="{63B3BB69-23CF-44E3-9099-C40C66FF867C}">
                  <a14:compatExt spid="_x0000_s206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525780</xdr:colOff>
          <xdr:row>344</xdr:row>
          <xdr:rowOff>30480</xdr:rowOff>
        </xdr:from>
        <xdr:to>
          <xdr:col>7</xdr:col>
          <xdr:colOff>312420</xdr:colOff>
          <xdr:row>344</xdr:row>
          <xdr:rowOff>251460</xdr:rowOff>
        </xdr:to>
        <xdr:sp macro="" textlink="">
          <xdr:nvSpPr>
            <xdr:cNvPr id="20742" name="Check Box 262" hidden="1">
              <a:extLst>
                <a:ext uri="{63B3BB69-23CF-44E3-9099-C40C66FF867C}">
                  <a14:compatExt spid="_x0000_s2074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937260</xdr:colOff>
          <xdr:row>344</xdr:row>
          <xdr:rowOff>30480</xdr:rowOff>
        </xdr:from>
        <xdr:to>
          <xdr:col>6</xdr:col>
          <xdr:colOff>251460</xdr:colOff>
          <xdr:row>344</xdr:row>
          <xdr:rowOff>251460</xdr:rowOff>
        </xdr:to>
        <xdr:sp macro="" textlink="">
          <xdr:nvSpPr>
            <xdr:cNvPr id="20743" name="Check Box 263" hidden="1">
              <a:extLst>
                <a:ext uri="{63B3BB69-23CF-44E3-9099-C40C66FF867C}">
                  <a14:compatExt spid="_x0000_s2074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937260</xdr:colOff>
          <xdr:row>251</xdr:row>
          <xdr:rowOff>60960</xdr:rowOff>
        </xdr:from>
        <xdr:to>
          <xdr:col>4</xdr:col>
          <xdr:colOff>114300</xdr:colOff>
          <xdr:row>253</xdr:row>
          <xdr:rowOff>22860</xdr:rowOff>
        </xdr:to>
        <xdr:sp macro="" textlink="">
          <xdr:nvSpPr>
            <xdr:cNvPr id="20755" name="Check Box 275" hidden="1">
              <a:extLst>
                <a:ext uri="{63B3BB69-23CF-44E3-9099-C40C66FF867C}">
                  <a14:compatExt spid="_x0000_s2075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617220</xdr:colOff>
          <xdr:row>251</xdr:row>
          <xdr:rowOff>60960</xdr:rowOff>
        </xdr:from>
        <xdr:to>
          <xdr:col>5</xdr:col>
          <xdr:colOff>937260</xdr:colOff>
          <xdr:row>253</xdr:row>
          <xdr:rowOff>22860</xdr:rowOff>
        </xdr:to>
        <xdr:sp macro="" textlink="">
          <xdr:nvSpPr>
            <xdr:cNvPr id="20756" name="Check Box 276" hidden="1">
              <a:extLst>
                <a:ext uri="{63B3BB69-23CF-44E3-9099-C40C66FF867C}">
                  <a14:compatExt spid="_x0000_s2075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632460</xdr:colOff>
          <xdr:row>216</xdr:row>
          <xdr:rowOff>7620</xdr:rowOff>
        </xdr:from>
        <xdr:to>
          <xdr:col>3</xdr:col>
          <xdr:colOff>960120</xdr:colOff>
          <xdr:row>217</xdr:row>
          <xdr:rowOff>7620</xdr:rowOff>
        </xdr:to>
        <xdr:sp macro="" textlink="">
          <xdr:nvSpPr>
            <xdr:cNvPr id="20757" name="Check Box 277" hidden="1">
              <a:extLst>
                <a:ext uri="{63B3BB69-23CF-44E3-9099-C40C66FF867C}">
                  <a14:compatExt spid="_x0000_s2075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632460</xdr:colOff>
          <xdr:row>222</xdr:row>
          <xdr:rowOff>7620</xdr:rowOff>
        </xdr:from>
        <xdr:to>
          <xdr:col>3</xdr:col>
          <xdr:colOff>960120</xdr:colOff>
          <xdr:row>223</xdr:row>
          <xdr:rowOff>7620</xdr:rowOff>
        </xdr:to>
        <xdr:sp macro="" textlink="">
          <xdr:nvSpPr>
            <xdr:cNvPr id="20758" name="Check Box 278" hidden="1">
              <a:extLst>
                <a:ext uri="{63B3BB69-23CF-44E3-9099-C40C66FF867C}">
                  <a14:compatExt spid="_x0000_s2075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632460</xdr:colOff>
          <xdr:row>220</xdr:row>
          <xdr:rowOff>7620</xdr:rowOff>
        </xdr:from>
        <xdr:to>
          <xdr:col>3</xdr:col>
          <xdr:colOff>960120</xdr:colOff>
          <xdr:row>221</xdr:row>
          <xdr:rowOff>7620</xdr:rowOff>
        </xdr:to>
        <xdr:sp macro="" textlink="">
          <xdr:nvSpPr>
            <xdr:cNvPr id="20759" name="Check Box 279" hidden="1">
              <a:extLst>
                <a:ext uri="{63B3BB69-23CF-44E3-9099-C40C66FF867C}">
                  <a14:compatExt spid="_x0000_s2075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632460</xdr:colOff>
          <xdr:row>218</xdr:row>
          <xdr:rowOff>22860</xdr:rowOff>
        </xdr:from>
        <xdr:to>
          <xdr:col>3</xdr:col>
          <xdr:colOff>960120</xdr:colOff>
          <xdr:row>219</xdr:row>
          <xdr:rowOff>7620</xdr:rowOff>
        </xdr:to>
        <xdr:sp macro="" textlink="">
          <xdr:nvSpPr>
            <xdr:cNvPr id="20760" name="Check Box 280" hidden="1">
              <a:extLst>
                <a:ext uri="{63B3BB69-23CF-44E3-9099-C40C66FF867C}">
                  <a14:compatExt spid="_x0000_s2076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251460</xdr:colOff>
          <xdr:row>216</xdr:row>
          <xdr:rowOff>7620</xdr:rowOff>
        </xdr:from>
        <xdr:to>
          <xdr:col>6</xdr:col>
          <xdr:colOff>563880</xdr:colOff>
          <xdr:row>217</xdr:row>
          <xdr:rowOff>7620</xdr:rowOff>
        </xdr:to>
        <xdr:sp macro="" textlink="">
          <xdr:nvSpPr>
            <xdr:cNvPr id="20761" name="Check Box 281" hidden="1">
              <a:extLst>
                <a:ext uri="{63B3BB69-23CF-44E3-9099-C40C66FF867C}">
                  <a14:compatExt spid="_x0000_s2076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251460</xdr:colOff>
          <xdr:row>222</xdr:row>
          <xdr:rowOff>7620</xdr:rowOff>
        </xdr:from>
        <xdr:to>
          <xdr:col>6</xdr:col>
          <xdr:colOff>563880</xdr:colOff>
          <xdr:row>223</xdr:row>
          <xdr:rowOff>7620</xdr:rowOff>
        </xdr:to>
        <xdr:sp macro="" textlink="">
          <xdr:nvSpPr>
            <xdr:cNvPr id="20762" name="Check Box 282" hidden="1">
              <a:extLst>
                <a:ext uri="{63B3BB69-23CF-44E3-9099-C40C66FF867C}">
                  <a14:compatExt spid="_x0000_s2076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251460</xdr:colOff>
          <xdr:row>220</xdr:row>
          <xdr:rowOff>7620</xdr:rowOff>
        </xdr:from>
        <xdr:to>
          <xdr:col>6</xdr:col>
          <xdr:colOff>563880</xdr:colOff>
          <xdr:row>221</xdr:row>
          <xdr:rowOff>7620</xdr:rowOff>
        </xdr:to>
        <xdr:sp macro="" textlink="">
          <xdr:nvSpPr>
            <xdr:cNvPr id="20763" name="Check Box 283" hidden="1">
              <a:extLst>
                <a:ext uri="{63B3BB69-23CF-44E3-9099-C40C66FF867C}">
                  <a14:compatExt spid="_x0000_s2076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251460</xdr:colOff>
          <xdr:row>218</xdr:row>
          <xdr:rowOff>22860</xdr:rowOff>
        </xdr:from>
        <xdr:to>
          <xdr:col>6</xdr:col>
          <xdr:colOff>563880</xdr:colOff>
          <xdr:row>219</xdr:row>
          <xdr:rowOff>7620</xdr:rowOff>
        </xdr:to>
        <xdr:sp macro="" textlink="">
          <xdr:nvSpPr>
            <xdr:cNvPr id="20764" name="Check Box 284" hidden="1">
              <a:extLst>
                <a:ext uri="{63B3BB69-23CF-44E3-9099-C40C66FF867C}">
                  <a14:compatExt spid="_x0000_s2076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541020</xdr:colOff>
          <xdr:row>206</xdr:row>
          <xdr:rowOff>30480</xdr:rowOff>
        </xdr:from>
        <xdr:to>
          <xdr:col>7</xdr:col>
          <xdr:colOff>182880</xdr:colOff>
          <xdr:row>206</xdr:row>
          <xdr:rowOff>251460</xdr:rowOff>
        </xdr:to>
        <xdr:sp macro="" textlink="">
          <xdr:nvSpPr>
            <xdr:cNvPr id="20765" name="Check Box 285" hidden="1">
              <a:extLst>
                <a:ext uri="{63B3BB69-23CF-44E3-9099-C40C66FF867C}">
                  <a14:compatExt spid="_x0000_s2076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541020</xdr:colOff>
          <xdr:row>205</xdr:row>
          <xdr:rowOff>30480</xdr:rowOff>
        </xdr:from>
        <xdr:to>
          <xdr:col>7</xdr:col>
          <xdr:colOff>182880</xdr:colOff>
          <xdr:row>206</xdr:row>
          <xdr:rowOff>22860</xdr:rowOff>
        </xdr:to>
        <xdr:sp macro="" textlink="">
          <xdr:nvSpPr>
            <xdr:cNvPr id="20766" name="Check Box 286" hidden="1">
              <a:extLst>
                <a:ext uri="{63B3BB69-23CF-44E3-9099-C40C66FF867C}">
                  <a14:compatExt spid="_x0000_s2076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264</xdr:row>
          <xdr:rowOff>0</xdr:rowOff>
        </xdr:from>
        <xdr:to>
          <xdr:col>4</xdr:col>
          <xdr:colOff>327660</xdr:colOff>
          <xdr:row>265</xdr:row>
          <xdr:rowOff>0</xdr:rowOff>
        </xdr:to>
        <xdr:sp macro="" textlink="">
          <xdr:nvSpPr>
            <xdr:cNvPr id="20770" name="Check Box 290" hidden="1">
              <a:extLst>
                <a:ext uri="{63B3BB69-23CF-44E3-9099-C40C66FF867C}">
                  <a14:compatExt spid="_x0000_s2077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264</xdr:row>
          <xdr:rowOff>0</xdr:rowOff>
        </xdr:from>
        <xdr:to>
          <xdr:col>6</xdr:col>
          <xdr:colOff>541020</xdr:colOff>
          <xdr:row>265</xdr:row>
          <xdr:rowOff>0</xdr:rowOff>
        </xdr:to>
        <xdr:sp macro="" textlink="">
          <xdr:nvSpPr>
            <xdr:cNvPr id="20771" name="Check Box 291" hidden="1">
              <a:extLst>
                <a:ext uri="{63B3BB69-23CF-44E3-9099-C40C66FF867C}">
                  <a14:compatExt spid="_x0000_s2077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937260</xdr:colOff>
          <xdr:row>295</xdr:row>
          <xdr:rowOff>60960</xdr:rowOff>
        </xdr:from>
        <xdr:to>
          <xdr:col>4</xdr:col>
          <xdr:colOff>114300</xdr:colOff>
          <xdr:row>297</xdr:row>
          <xdr:rowOff>7620</xdr:rowOff>
        </xdr:to>
        <xdr:sp macro="" textlink="">
          <xdr:nvSpPr>
            <xdr:cNvPr id="20772" name="Check Box 292" hidden="1">
              <a:extLst>
                <a:ext uri="{63B3BB69-23CF-44E3-9099-C40C66FF867C}">
                  <a14:compatExt spid="_x0000_s2077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617220</xdr:colOff>
          <xdr:row>295</xdr:row>
          <xdr:rowOff>60960</xdr:rowOff>
        </xdr:from>
        <xdr:to>
          <xdr:col>5</xdr:col>
          <xdr:colOff>937260</xdr:colOff>
          <xdr:row>297</xdr:row>
          <xdr:rowOff>7620</xdr:rowOff>
        </xdr:to>
        <xdr:sp macro="" textlink="">
          <xdr:nvSpPr>
            <xdr:cNvPr id="20773" name="Check Box 293" hidden="1">
              <a:extLst>
                <a:ext uri="{63B3BB69-23CF-44E3-9099-C40C66FF867C}">
                  <a14:compatExt spid="_x0000_s207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308</xdr:row>
          <xdr:rowOff>7620</xdr:rowOff>
        </xdr:from>
        <xdr:to>
          <xdr:col>4</xdr:col>
          <xdr:colOff>327660</xdr:colOff>
          <xdr:row>308</xdr:row>
          <xdr:rowOff>236220</xdr:rowOff>
        </xdr:to>
        <xdr:sp macro="" textlink="">
          <xdr:nvSpPr>
            <xdr:cNvPr id="20774" name="Check Box 294" hidden="1">
              <a:extLst>
                <a:ext uri="{63B3BB69-23CF-44E3-9099-C40C66FF867C}">
                  <a14:compatExt spid="_x0000_s207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308</xdr:row>
          <xdr:rowOff>7620</xdr:rowOff>
        </xdr:from>
        <xdr:to>
          <xdr:col>6</xdr:col>
          <xdr:colOff>541020</xdr:colOff>
          <xdr:row>308</xdr:row>
          <xdr:rowOff>236220</xdr:rowOff>
        </xdr:to>
        <xdr:sp macro="" textlink="">
          <xdr:nvSpPr>
            <xdr:cNvPr id="20775" name="Check Box 295" hidden="1">
              <a:extLst>
                <a:ext uri="{63B3BB69-23CF-44E3-9099-C40C66FF867C}">
                  <a14:compatExt spid="_x0000_s2077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480060</xdr:colOff>
          <xdr:row>51</xdr:row>
          <xdr:rowOff>38100</xdr:rowOff>
        </xdr:from>
        <xdr:to>
          <xdr:col>4</xdr:col>
          <xdr:colOff>784860</xdr:colOff>
          <xdr:row>51</xdr:row>
          <xdr:rowOff>190500</xdr:rowOff>
        </xdr:to>
        <xdr:sp macro="" textlink="">
          <xdr:nvSpPr>
            <xdr:cNvPr id="20798" name="Check Box 318" hidden="1">
              <a:extLst>
                <a:ext uri="{63B3BB69-23CF-44E3-9099-C40C66FF867C}">
                  <a14:compatExt spid="_x0000_s2079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480060</xdr:colOff>
          <xdr:row>52</xdr:row>
          <xdr:rowOff>45720</xdr:rowOff>
        </xdr:from>
        <xdr:to>
          <xdr:col>4</xdr:col>
          <xdr:colOff>784860</xdr:colOff>
          <xdr:row>52</xdr:row>
          <xdr:rowOff>190500</xdr:rowOff>
        </xdr:to>
        <xdr:sp macro="" textlink="">
          <xdr:nvSpPr>
            <xdr:cNvPr id="20799" name="Check Box 319" hidden="1">
              <a:extLst>
                <a:ext uri="{63B3BB69-23CF-44E3-9099-C40C66FF867C}">
                  <a14:compatExt spid="_x0000_s2079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480060</xdr:colOff>
          <xdr:row>53</xdr:row>
          <xdr:rowOff>45720</xdr:rowOff>
        </xdr:from>
        <xdr:to>
          <xdr:col>4</xdr:col>
          <xdr:colOff>784860</xdr:colOff>
          <xdr:row>53</xdr:row>
          <xdr:rowOff>190500</xdr:rowOff>
        </xdr:to>
        <xdr:sp macro="" textlink="">
          <xdr:nvSpPr>
            <xdr:cNvPr id="20800" name="Check Box 320" hidden="1">
              <a:extLst>
                <a:ext uri="{63B3BB69-23CF-44E3-9099-C40C66FF867C}">
                  <a14:compatExt spid="_x0000_s208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480060</xdr:colOff>
          <xdr:row>54</xdr:row>
          <xdr:rowOff>45720</xdr:rowOff>
        </xdr:from>
        <xdr:to>
          <xdr:col>4</xdr:col>
          <xdr:colOff>784860</xdr:colOff>
          <xdr:row>54</xdr:row>
          <xdr:rowOff>190500</xdr:rowOff>
        </xdr:to>
        <xdr:sp macro="" textlink="">
          <xdr:nvSpPr>
            <xdr:cNvPr id="20801" name="Check Box 321" hidden="1">
              <a:extLst>
                <a:ext uri="{63B3BB69-23CF-44E3-9099-C40C66FF867C}">
                  <a14:compatExt spid="_x0000_s208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480060</xdr:colOff>
          <xdr:row>55</xdr:row>
          <xdr:rowOff>45720</xdr:rowOff>
        </xdr:from>
        <xdr:to>
          <xdr:col>4</xdr:col>
          <xdr:colOff>784860</xdr:colOff>
          <xdr:row>55</xdr:row>
          <xdr:rowOff>190500</xdr:rowOff>
        </xdr:to>
        <xdr:sp macro="" textlink="">
          <xdr:nvSpPr>
            <xdr:cNvPr id="20802" name="Check Box 322" hidden="1">
              <a:extLst>
                <a:ext uri="{63B3BB69-23CF-44E3-9099-C40C66FF867C}">
                  <a14:compatExt spid="_x0000_s208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480060</xdr:colOff>
          <xdr:row>56</xdr:row>
          <xdr:rowOff>45720</xdr:rowOff>
        </xdr:from>
        <xdr:to>
          <xdr:col>4</xdr:col>
          <xdr:colOff>784860</xdr:colOff>
          <xdr:row>56</xdr:row>
          <xdr:rowOff>190500</xdr:rowOff>
        </xdr:to>
        <xdr:sp macro="" textlink="">
          <xdr:nvSpPr>
            <xdr:cNvPr id="20803" name="Check Box 323" hidden="1">
              <a:extLst>
                <a:ext uri="{63B3BB69-23CF-44E3-9099-C40C66FF867C}">
                  <a14:compatExt spid="_x0000_s2080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480060</xdr:colOff>
          <xdr:row>51</xdr:row>
          <xdr:rowOff>38100</xdr:rowOff>
        </xdr:from>
        <xdr:to>
          <xdr:col>5</xdr:col>
          <xdr:colOff>784860</xdr:colOff>
          <xdr:row>51</xdr:row>
          <xdr:rowOff>190500</xdr:rowOff>
        </xdr:to>
        <xdr:sp macro="" textlink="">
          <xdr:nvSpPr>
            <xdr:cNvPr id="20805" name="Check Box 325" hidden="1">
              <a:extLst>
                <a:ext uri="{63B3BB69-23CF-44E3-9099-C40C66FF867C}">
                  <a14:compatExt spid="_x0000_s208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480060</xdr:colOff>
          <xdr:row>52</xdr:row>
          <xdr:rowOff>45720</xdr:rowOff>
        </xdr:from>
        <xdr:to>
          <xdr:col>5</xdr:col>
          <xdr:colOff>784860</xdr:colOff>
          <xdr:row>52</xdr:row>
          <xdr:rowOff>190500</xdr:rowOff>
        </xdr:to>
        <xdr:sp macro="" textlink="">
          <xdr:nvSpPr>
            <xdr:cNvPr id="20806" name="Check Box 326" hidden="1">
              <a:extLst>
                <a:ext uri="{63B3BB69-23CF-44E3-9099-C40C66FF867C}">
                  <a14:compatExt spid="_x0000_s2080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480060</xdr:colOff>
          <xdr:row>53</xdr:row>
          <xdr:rowOff>45720</xdr:rowOff>
        </xdr:from>
        <xdr:to>
          <xdr:col>5</xdr:col>
          <xdr:colOff>784860</xdr:colOff>
          <xdr:row>53</xdr:row>
          <xdr:rowOff>190500</xdr:rowOff>
        </xdr:to>
        <xdr:sp macro="" textlink="">
          <xdr:nvSpPr>
            <xdr:cNvPr id="20807" name="Check Box 327" hidden="1">
              <a:extLst>
                <a:ext uri="{63B3BB69-23CF-44E3-9099-C40C66FF867C}">
                  <a14:compatExt spid="_x0000_s2080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480060</xdr:colOff>
          <xdr:row>54</xdr:row>
          <xdr:rowOff>45720</xdr:rowOff>
        </xdr:from>
        <xdr:to>
          <xdr:col>5</xdr:col>
          <xdr:colOff>784860</xdr:colOff>
          <xdr:row>54</xdr:row>
          <xdr:rowOff>190500</xdr:rowOff>
        </xdr:to>
        <xdr:sp macro="" textlink="">
          <xdr:nvSpPr>
            <xdr:cNvPr id="20808" name="Check Box 328" hidden="1">
              <a:extLst>
                <a:ext uri="{63B3BB69-23CF-44E3-9099-C40C66FF867C}">
                  <a14:compatExt spid="_x0000_s2080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480060</xdr:colOff>
          <xdr:row>55</xdr:row>
          <xdr:rowOff>45720</xdr:rowOff>
        </xdr:from>
        <xdr:to>
          <xdr:col>5</xdr:col>
          <xdr:colOff>784860</xdr:colOff>
          <xdr:row>55</xdr:row>
          <xdr:rowOff>190500</xdr:rowOff>
        </xdr:to>
        <xdr:sp macro="" textlink="">
          <xdr:nvSpPr>
            <xdr:cNvPr id="20809" name="Check Box 329" hidden="1">
              <a:extLst>
                <a:ext uri="{63B3BB69-23CF-44E3-9099-C40C66FF867C}">
                  <a14:compatExt spid="_x0000_s2080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480060</xdr:colOff>
          <xdr:row>56</xdr:row>
          <xdr:rowOff>45720</xdr:rowOff>
        </xdr:from>
        <xdr:to>
          <xdr:col>5</xdr:col>
          <xdr:colOff>784860</xdr:colOff>
          <xdr:row>56</xdr:row>
          <xdr:rowOff>190500</xdr:rowOff>
        </xdr:to>
        <xdr:sp macro="" textlink="">
          <xdr:nvSpPr>
            <xdr:cNvPr id="20810" name="Check Box 330" hidden="1">
              <a:extLst>
                <a:ext uri="{63B3BB69-23CF-44E3-9099-C40C66FF867C}">
                  <a14:compatExt spid="_x0000_s2081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525780</xdr:colOff>
          <xdr:row>334</xdr:row>
          <xdr:rowOff>7620</xdr:rowOff>
        </xdr:from>
        <xdr:to>
          <xdr:col>7</xdr:col>
          <xdr:colOff>312420</xdr:colOff>
          <xdr:row>334</xdr:row>
          <xdr:rowOff>228600</xdr:rowOff>
        </xdr:to>
        <xdr:sp macro="" textlink="">
          <xdr:nvSpPr>
            <xdr:cNvPr id="20811" name="Check Box 331" hidden="1">
              <a:extLst>
                <a:ext uri="{63B3BB69-23CF-44E3-9099-C40C66FF867C}">
                  <a14:compatExt spid="_x0000_s2081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937260</xdr:colOff>
          <xdr:row>334</xdr:row>
          <xdr:rowOff>7620</xdr:rowOff>
        </xdr:from>
        <xdr:to>
          <xdr:col>6</xdr:col>
          <xdr:colOff>251460</xdr:colOff>
          <xdr:row>334</xdr:row>
          <xdr:rowOff>228600</xdr:rowOff>
        </xdr:to>
        <xdr:sp macro="" textlink="">
          <xdr:nvSpPr>
            <xdr:cNvPr id="20812" name="Check Box 332" hidden="1">
              <a:extLst>
                <a:ext uri="{63B3BB69-23CF-44E3-9099-C40C66FF867C}">
                  <a14:compatExt spid="_x0000_s20812"/>
                </a:ext>
              </a:extLst>
            </xdr:cNvPr>
            <xdr:cNvSpPr/>
          </xdr:nvSpPr>
          <xdr:spPr>
            <a:xfrm>
              <a:off x="0" y="0"/>
              <a:ext cx="0" cy="0"/>
            </a:xfrm>
            <a:prstGeom prst="rect">
              <a:avLst/>
            </a:prstGeom>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2</xdr:col>
      <xdr:colOff>1143000</xdr:colOff>
      <xdr:row>323</xdr:row>
      <xdr:rowOff>335280</xdr:rowOff>
    </xdr:from>
    <xdr:to>
      <xdr:col>3</xdr:col>
      <xdr:colOff>0</xdr:colOff>
      <xdr:row>328</xdr:row>
      <xdr:rowOff>0</xdr:rowOff>
    </xdr:to>
    <xdr:sp macro="" textlink="">
      <xdr:nvSpPr>
        <xdr:cNvPr id="19527" name="Rectangle 71"/>
        <xdr:cNvSpPr>
          <a:spLocks noChangeArrowheads="1"/>
        </xdr:cNvSpPr>
      </xdr:nvSpPr>
      <xdr:spPr bwMode="auto">
        <a:xfrm>
          <a:off x="1706880" y="71109840"/>
          <a:ext cx="0" cy="6781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331</xdr:row>
      <xdr:rowOff>335280</xdr:rowOff>
    </xdr:from>
    <xdr:to>
      <xdr:col>3</xdr:col>
      <xdr:colOff>0</xdr:colOff>
      <xdr:row>333</xdr:row>
      <xdr:rowOff>0</xdr:rowOff>
    </xdr:to>
    <xdr:sp macro="" textlink="">
      <xdr:nvSpPr>
        <xdr:cNvPr id="19528" name="Rectangle 72"/>
        <xdr:cNvSpPr>
          <a:spLocks noChangeArrowheads="1"/>
        </xdr:cNvSpPr>
      </xdr:nvSpPr>
      <xdr:spPr bwMode="auto">
        <a:xfrm>
          <a:off x="1706880" y="72755760"/>
          <a:ext cx="0" cy="16002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321</xdr:row>
      <xdr:rowOff>335280</xdr:rowOff>
    </xdr:from>
    <xdr:to>
      <xdr:col>3</xdr:col>
      <xdr:colOff>0</xdr:colOff>
      <xdr:row>326</xdr:row>
      <xdr:rowOff>0</xdr:rowOff>
    </xdr:to>
    <xdr:sp macro="" textlink="">
      <xdr:nvSpPr>
        <xdr:cNvPr id="19540" name="Rectangle 84"/>
        <xdr:cNvSpPr>
          <a:spLocks noChangeArrowheads="1"/>
        </xdr:cNvSpPr>
      </xdr:nvSpPr>
      <xdr:spPr bwMode="auto">
        <a:xfrm>
          <a:off x="1706880" y="70987920"/>
          <a:ext cx="0" cy="6781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329</xdr:row>
      <xdr:rowOff>335280</xdr:rowOff>
    </xdr:from>
    <xdr:to>
      <xdr:col>3</xdr:col>
      <xdr:colOff>0</xdr:colOff>
      <xdr:row>332</xdr:row>
      <xdr:rowOff>45720</xdr:rowOff>
    </xdr:to>
    <xdr:sp macro="" textlink="">
      <xdr:nvSpPr>
        <xdr:cNvPr id="19541" name="Rectangle 85"/>
        <xdr:cNvSpPr>
          <a:spLocks noChangeArrowheads="1"/>
        </xdr:cNvSpPr>
      </xdr:nvSpPr>
      <xdr:spPr bwMode="auto">
        <a:xfrm>
          <a:off x="1706880" y="72245220"/>
          <a:ext cx="0" cy="6019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323</xdr:row>
      <xdr:rowOff>335280</xdr:rowOff>
    </xdr:from>
    <xdr:to>
      <xdr:col>3</xdr:col>
      <xdr:colOff>0</xdr:colOff>
      <xdr:row>328</xdr:row>
      <xdr:rowOff>0</xdr:rowOff>
    </xdr:to>
    <xdr:sp macro="" textlink="">
      <xdr:nvSpPr>
        <xdr:cNvPr id="19573" name="Rectangle 117"/>
        <xdr:cNvSpPr>
          <a:spLocks noChangeArrowheads="1"/>
        </xdr:cNvSpPr>
      </xdr:nvSpPr>
      <xdr:spPr bwMode="auto">
        <a:xfrm>
          <a:off x="1706880" y="71109840"/>
          <a:ext cx="0" cy="6781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331</xdr:row>
      <xdr:rowOff>335280</xdr:rowOff>
    </xdr:from>
    <xdr:to>
      <xdr:col>3</xdr:col>
      <xdr:colOff>0</xdr:colOff>
      <xdr:row>333</xdr:row>
      <xdr:rowOff>0</xdr:rowOff>
    </xdr:to>
    <xdr:sp macro="" textlink="">
      <xdr:nvSpPr>
        <xdr:cNvPr id="19574" name="Rectangle 118"/>
        <xdr:cNvSpPr>
          <a:spLocks noChangeArrowheads="1"/>
        </xdr:cNvSpPr>
      </xdr:nvSpPr>
      <xdr:spPr bwMode="auto">
        <a:xfrm>
          <a:off x="1706880" y="72755760"/>
          <a:ext cx="0" cy="16002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321</xdr:row>
      <xdr:rowOff>335280</xdr:rowOff>
    </xdr:from>
    <xdr:to>
      <xdr:col>3</xdr:col>
      <xdr:colOff>0</xdr:colOff>
      <xdr:row>326</xdr:row>
      <xdr:rowOff>0</xdr:rowOff>
    </xdr:to>
    <xdr:sp macro="" textlink="">
      <xdr:nvSpPr>
        <xdr:cNvPr id="19586" name="Rectangle 130"/>
        <xdr:cNvSpPr>
          <a:spLocks noChangeArrowheads="1"/>
        </xdr:cNvSpPr>
      </xdr:nvSpPr>
      <xdr:spPr bwMode="auto">
        <a:xfrm>
          <a:off x="1706880" y="70987920"/>
          <a:ext cx="0" cy="6781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329</xdr:row>
      <xdr:rowOff>335280</xdr:rowOff>
    </xdr:from>
    <xdr:to>
      <xdr:col>3</xdr:col>
      <xdr:colOff>0</xdr:colOff>
      <xdr:row>332</xdr:row>
      <xdr:rowOff>45720</xdr:rowOff>
    </xdr:to>
    <xdr:sp macro="" textlink="">
      <xdr:nvSpPr>
        <xdr:cNvPr id="19587" name="Rectangle 131"/>
        <xdr:cNvSpPr>
          <a:spLocks noChangeArrowheads="1"/>
        </xdr:cNvSpPr>
      </xdr:nvSpPr>
      <xdr:spPr bwMode="auto">
        <a:xfrm>
          <a:off x="1706880" y="72245220"/>
          <a:ext cx="0" cy="6019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3</xdr:col>
          <xdr:colOff>594360</xdr:colOff>
          <xdr:row>26</xdr:row>
          <xdr:rowOff>22860</xdr:rowOff>
        </xdr:from>
        <xdr:to>
          <xdr:col>3</xdr:col>
          <xdr:colOff>906780</xdr:colOff>
          <xdr:row>26</xdr:row>
          <xdr:rowOff>251460</xdr:rowOff>
        </xdr:to>
        <xdr:sp macro="" textlink="">
          <xdr:nvSpPr>
            <xdr:cNvPr id="19627" name="Check Box 171" hidden="1">
              <a:extLst>
                <a:ext uri="{63B3BB69-23CF-44E3-9099-C40C66FF867C}">
                  <a14:compatExt spid="_x0000_s1962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594360</xdr:colOff>
          <xdr:row>27</xdr:row>
          <xdr:rowOff>7620</xdr:rowOff>
        </xdr:from>
        <xdr:to>
          <xdr:col>3</xdr:col>
          <xdr:colOff>906780</xdr:colOff>
          <xdr:row>28</xdr:row>
          <xdr:rowOff>0</xdr:rowOff>
        </xdr:to>
        <xdr:sp macro="" textlink="">
          <xdr:nvSpPr>
            <xdr:cNvPr id="19628" name="Check Box 172" hidden="1">
              <a:extLst>
                <a:ext uri="{63B3BB69-23CF-44E3-9099-C40C66FF867C}">
                  <a14:compatExt spid="_x0000_s1962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525780</xdr:colOff>
          <xdr:row>281</xdr:row>
          <xdr:rowOff>22860</xdr:rowOff>
        </xdr:from>
        <xdr:to>
          <xdr:col>7</xdr:col>
          <xdr:colOff>312420</xdr:colOff>
          <xdr:row>281</xdr:row>
          <xdr:rowOff>236220</xdr:rowOff>
        </xdr:to>
        <xdr:sp macro="" textlink="">
          <xdr:nvSpPr>
            <xdr:cNvPr id="19648" name="Check Box 192" hidden="1">
              <a:extLst>
                <a:ext uri="{63B3BB69-23CF-44E3-9099-C40C66FF867C}">
                  <a14:compatExt spid="_x0000_s1964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937260</xdr:colOff>
          <xdr:row>286</xdr:row>
          <xdr:rowOff>60960</xdr:rowOff>
        </xdr:from>
        <xdr:to>
          <xdr:col>6</xdr:col>
          <xdr:colOff>251460</xdr:colOff>
          <xdr:row>286</xdr:row>
          <xdr:rowOff>266700</xdr:rowOff>
        </xdr:to>
        <xdr:sp macro="" textlink="">
          <xdr:nvSpPr>
            <xdr:cNvPr id="19649" name="Check Box 193" hidden="1">
              <a:extLst>
                <a:ext uri="{63B3BB69-23CF-44E3-9099-C40C66FF867C}">
                  <a14:compatExt spid="_x0000_s1964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937260</xdr:colOff>
          <xdr:row>281</xdr:row>
          <xdr:rowOff>22860</xdr:rowOff>
        </xdr:from>
        <xdr:to>
          <xdr:col>6</xdr:col>
          <xdr:colOff>251460</xdr:colOff>
          <xdr:row>281</xdr:row>
          <xdr:rowOff>236220</xdr:rowOff>
        </xdr:to>
        <xdr:sp macro="" textlink="">
          <xdr:nvSpPr>
            <xdr:cNvPr id="19651" name="Check Box 195" hidden="1">
              <a:extLst>
                <a:ext uri="{63B3BB69-23CF-44E3-9099-C40C66FF867C}">
                  <a14:compatExt spid="_x0000_s1965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525780</xdr:colOff>
          <xdr:row>286</xdr:row>
          <xdr:rowOff>60960</xdr:rowOff>
        </xdr:from>
        <xdr:to>
          <xdr:col>7</xdr:col>
          <xdr:colOff>312420</xdr:colOff>
          <xdr:row>286</xdr:row>
          <xdr:rowOff>266700</xdr:rowOff>
        </xdr:to>
        <xdr:sp macro="" textlink="">
          <xdr:nvSpPr>
            <xdr:cNvPr id="19652" name="Check Box 196" hidden="1">
              <a:extLst>
                <a:ext uri="{63B3BB69-23CF-44E3-9099-C40C66FF867C}">
                  <a14:compatExt spid="_x0000_s1965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525780</xdr:colOff>
          <xdr:row>291</xdr:row>
          <xdr:rowOff>7620</xdr:rowOff>
        </xdr:from>
        <xdr:to>
          <xdr:col>7</xdr:col>
          <xdr:colOff>312420</xdr:colOff>
          <xdr:row>291</xdr:row>
          <xdr:rowOff>228600</xdr:rowOff>
        </xdr:to>
        <xdr:sp macro="" textlink="">
          <xdr:nvSpPr>
            <xdr:cNvPr id="19654" name="Check Box 198" hidden="1">
              <a:extLst>
                <a:ext uri="{63B3BB69-23CF-44E3-9099-C40C66FF867C}">
                  <a14:compatExt spid="_x0000_s1965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525780</xdr:colOff>
          <xdr:row>296</xdr:row>
          <xdr:rowOff>60960</xdr:rowOff>
        </xdr:from>
        <xdr:to>
          <xdr:col>7</xdr:col>
          <xdr:colOff>312420</xdr:colOff>
          <xdr:row>296</xdr:row>
          <xdr:rowOff>266700</xdr:rowOff>
        </xdr:to>
        <xdr:sp macro="" textlink="">
          <xdr:nvSpPr>
            <xdr:cNvPr id="19658" name="Check Box 202" hidden="1">
              <a:extLst>
                <a:ext uri="{63B3BB69-23CF-44E3-9099-C40C66FF867C}">
                  <a14:compatExt spid="_x0000_s1965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937260</xdr:colOff>
          <xdr:row>296</xdr:row>
          <xdr:rowOff>60960</xdr:rowOff>
        </xdr:from>
        <xdr:to>
          <xdr:col>6</xdr:col>
          <xdr:colOff>251460</xdr:colOff>
          <xdr:row>296</xdr:row>
          <xdr:rowOff>266700</xdr:rowOff>
        </xdr:to>
        <xdr:sp macro="" textlink="">
          <xdr:nvSpPr>
            <xdr:cNvPr id="19659" name="Check Box 203" hidden="1">
              <a:extLst>
                <a:ext uri="{63B3BB69-23CF-44E3-9099-C40C66FF867C}">
                  <a14:compatExt spid="_x0000_s1965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937260</xdr:colOff>
          <xdr:row>292</xdr:row>
          <xdr:rowOff>0</xdr:rowOff>
        </xdr:from>
        <xdr:to>
          <xdr:col>6</xdr:col>
          <xdr:colOff>251460</xdr:colOff>
          <xdr:row>292</xdr:row>
          <xdr:rowOff>228600</xdr:rowOff>
        </xdr:to>
        <xdr:sp macro="" textlink="">
          <xdr:nvSpPr>
            <xdr:cNvPr id="19678" name="Check Box 222" hidden="1">
              <a:extLst>
                <a:ext uri="{63B3BB69-23CF-44E3-9099-C40C66FF867C}">
                  <a14:compatExt spid="_x0000_s1967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525780</xdr:colOff>
          <xdr:row>292</xdr:row>
          <xdr:rowOff>0</xdr:rowOff>
        </xdr:from>
        <xdr:to>
          <xdr:col>7</xdr:col>
          <xdr:colOff>312420</xdr:colOff>
          <xdr:row>292</xdr:row>
          <xdr:rowOff>228600</xdr:rowOff>
        </xdr:to>
        <xdr:sp macro="" textlink="">
          <xdr:nvSpPr>
            <xdr:cNvPr id="19679" name="Check Box 223" hidden="1">
              <a:extLst>
                <a:ext uri="{63B3BB69-23CF-44E3-9099-C40C66FF867C}">
                  <a14:compatExt spid="_x0000_s1967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113</xdr:row>
          <xdr:rowOff>114300</xdr:rowOff>
        </xdr:from>
        <xdr:to>
          <xdr:col>7</xdr:col>
          <xdr:colOff>144780</xdr:colOff>
          <xdr:row>115</xdr:row>
          <xdr:rowOff>60960</xdr:rowOff>
        </xdr:to>
        <xdr:sp macro="" textlink="">
          <xdr:nvSpPr>
            <xdr:cNvPr id="19689" name="Check Box 233" hidden="1">
              <a:extLst>
                <a:ext uri="{63B3BB69-23CF-44E3-9099-C40C66FF867C}">
                  <a14:compatExt spid="_x0000_s196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937260</xdr:colOff>
          <xdr:row>282</xdr:row>
          <xdr:rowOff>0</xdr:rowOff>
        </xdr:from>
        <xdr:to>
          <xdr:col>6</xdr:col>
          <xdr:colOff>251460</xdr:colOff>
          <xdr:row>282</xdr:row>
          <xdr:rowOff>228600</xdr:rowOff>
        </xdr:to>
        <xdr:sp macro="" textlink="">
          <xdr:nvSpPr>
            <xdr:cNvPr id="19697" name="Check Box 241" hidden="1">
              <a:extLst>
                <a:ext uri="{63B3BB69-23CF-44E3-9099-C40C66FF867C}">
                  <a14:compatExt spid="_x0000_s1969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525780</xdr:colOff>
          <xdr:row>282</xdr:row>
          <xdr:rowOff>0</xdr:rowOff>
        </xdr:from>
        <xdr:to>
          <xdr:col>7</xdr:col>
          <xdr:colOff>312420</xdr:colOff>
          <xdr:row>282</xdr:row>
          <xdr:rowOff>228600</xdr:rowOff>
        </xdr:to>
        <xdr:sp macro="" textlink="">
          <xdr:nvSpPr>
            <xdr:cNvPr id="19700" name="Check Box 244" hidden="1">
              <a:extLst>
                <a:ext uri="{63B3BB69-23CF-44E3-9099-C40C66FF867C}">
                  <a14:compatExt spid="_x0000_s197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937260</xdr:colOff>
          <xdr:row>291</xdr:row>
          <xdr:rowOff>7620</xdr:rowOff>
        </xdr:from>
        <xdr:to>
          <xdr:col>6</xdr:col>
          <xdr:colOff>251460</xdr:colOff>
          <xdr:row>291</xdr:row>
          <xdr:rowOff>228600</xdr:rowOff>
        </xdr:to>
        <xdr:sp macro="" textlink="">
          <xdr:nvSpPr>
            <xdr:cNvPr id="19702" name="Check Box 246" hidden="1">
              <a:extLst>
                <a:ext uri="{63B3BB69-23CF-44E3-9099-C40C66FF867C}">
                  <a14:compatExt spid="_x0000_s19702"/>
                </a:ext>
              </a:extLst>
            </xdr:cNvPr>
            <xdr:cNvSpPr/>
          </xdr:nvSpPr>
          <xdr:spPr>
            <a:xfrm>
              <a:off x="0" y="0"/>
              <a:ext cx="0" cy="0"/>
            </a:xfrm>
            <a:prstGeom prst="rect">
              <a:avLst/>
            </a:prstGeom>
          </xdr:spPr>
        </xdr:sp>
        <xdr:clientData/>
      </xdr:twoCellAnchor>
    </mc:Choice>
    <mc:Fallback/>
  </mc:AlternateContent>
  <xdr:twoCellAnchor>
    <xdr:from>
      <xdr:col>7</xdr:col>
      <xdr:colOff>0</xdr:colOff>
      <xdr:row>114</xdr:row>
      <xdr:rowOff>0</xdr:rowOff>
    </xdr:from>
    <xdr:to>
      <xdr:col>7</xdr:col>
      <xdr:colOff>0</xdr:colOff>
      <xdr:row>114</xdr:row>
      <xdr:rowOff>0</xdr:rowOff>
    </xdr:to>
    <xdr:sp macro="" textlink="">
      <xdr:nvSpPr>
        <xdr:cNvPr id="19903" name="Line 447"/>
        <xdr:cNvSpPr>
          <a:spLocks noChangeShapeType="1"/>
        </xdr:cNvSpPr>
      </xdr:nvSpPr>
      <xdr:spPr bwMode="auto">
        <a:xfrm flipV="1">
          <a:off x="5775960" y="21861780"/>
          <a:ext cx="0" cy="0"/>
        </a:xfrm>
        <a:prstGeom prst="line">
          <a:avLst/>
        </a:prstGeom>
        <a:noFill/>
        <a:ln w="3175" cap="rnd">
          <a:solidFill>
            <a:srgbClr xmlns:mc="http://schemas.openxmlformats.org/markup-compatibility/2006" xmlns:a14="http://schemas.microsoft.com/office/drawing/2010/main" val="000000" mc:Ignorable="a14" a14:legacySpreadsheetColorIndex="8"/>
          </a:solidFill>
          <a:prstDash val="sysDot"/>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mc:AlternateContent xmlns:mc="http://schemas.openxmlformats.org/markup-compatibility/2006">
    <mc:Choice xmlns:a14="http://schemas.microsoft.com/office/drawing/2010/main" Requires="a14">
      <xdr:twoCellAnchor editAs="oneCell">
        <xdr:from>
          <xdr:col>3</xdr:col>
          <xdr:colOff>937260</xdr:colOff>
          <xdr:row>208</xdr:row>
          <xdr:rowOff>38100</xdr:rowOff>
        </xdr:from>
        <xdr:to>
          <xdr:col>4</xdr:col>
          <xdr:colOff>22860</xdr:colOff>
          <xdr:row>210</xdr:row>
          <xdr:rowOff>7620</xdr:rowOff>
        </xdr:to>
        <xdr:sp macro="" textlink="">
          <xdr:nvSpPr>
            <xdr:cNvPr id="19911" name="Check Box 455" hidden="1">
              <a:extLst>
                <a:ext uri="{63B3BB69-23CF-44E3-9099-C40C66FF867C}">
                  <a14:compatExt spid="_x0000_s1991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579120</xdr:colOff>
          <xdr:row>208</xdr:row>
          <xdr:rowOff>38100</xdr:rowOff>
        </xdr:from>
        <xdr:to>
          <xdr:col>5</xdr:col>
          <xdr:colOff>822960</xdr:colOff>
          <xdr:row>210</xdr:row>
          <xdr:rowOff>7620</xdr:rowOff>
        </xdr:to>
        <xdr:sp macro="" textlink="">
          <xdr:nvSpPr>
            <xdr:cNvPr id="19912" name="Check Box 456" hidden="1">
              <a:extLst>
                <a:ext uri="{63B3BB69-23CF-44E3-9099-C40C66FF867C}">
                  <a14:compatExt spid="_x0000_s1991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1066800</xdr:colOff>
          <xdr:row>118</xdr:row>
          <xdr:rowOff>0</xdr:rowOff>
        </xdr:from>
        <xdr:to>
          <xdr:col>5</xdr:col>
          <xdr:colOff>251460</xdr:colOff>
          <xdr:row>118</xdr:row>
          <xdr:rowOff>274320</xdr:rowOff>
        </xdr:to>
        <xdr:sp macro="" textlink="">
          <xdr:nvSpPr>
            <xdr:cNvPr id="19917" name="Check Box 461" hidden="1">
              <a:extLst>
                <a:ext uri="{63B3BB69-23CF-44E3-9099-C40C66FF867C}">
                  <a14:compatExt spid="_x0000_s1991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118</xdr:row>
          <xdr:rowOff>0</xdr:rowOff>
        </xdr:from>
        <xdr:to>
          <xdr:col>6</xdr:col>
          <xdr:colOff>327660</xdr:colOff>
          <xdr:row>118</xdr:row>
          <xdr:rowOff>274320</xdr:rowOff>
        </xdr:to>
        <xdr:sp macro="" textlink="">
          <xdr:nvSpPr>
            <xdr:cNvPr id="19918" name="Check Box 462" hidden="1">
              <a:extLst>
                <a:ext uri="{63B3BB69-23CF-44E3-9099-C40C66FF867C}">
                  <a14:compatExt spid="_x0000_s1991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1066800</xdr:colOff>
          <xdr:row>118</xdr:row>
          <xdr:rowOff>274320</xdr:rowOff>
        </xdr:from>
        <xdr:to>
          <xdr:col>5</xdr:col>
          <xdr:colOff>251460</xdr:colOff>
          <xdr:row>119</xdr:row>
          <xdr:rowOff>274320</xdr:rowOff>
        </xdr:to>
        <xdr:sp macro="" textlink="">
          <xdr:nvSpPr>
            <xdr:cNvPr id="19919" name="Check Box 463" hidden="1">
              <a:extLst>
                <a:ext uri="{63B3BB69-23CF-44E3-9099-C40C66FF867C}">
                  <a14:compatExt spid="_x0000_s1991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118</xdr:row>
          <xdr:rowOff>274320</xdr:rowOff>
        </xdr:from>
        <xdr:to>
          <xdr:col>6</xdr:col>
          <xdr:colOff>327660</xdr:colOff>
          <xdr:row>119</xdr:row>
          <xdr:rowOff>274320</xdr:rowOff>
        </xdr:to>
        <xdr:sp macro="" textlink="">
          <xdr:nvSpPr>
            <xdr:cNvPr id="19920" name="Check Box 464" hidden="1">
              <a:extLst>
                <a:ext uri="{63B3BB69-23CF-44E3-9099-C40C66FF867C}">
                  <a14:compatExt spid="_x0000_s1992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1066800</xdr:colOff>
          <xdr:row>119</xdr:row>
          <xdr:rowOff>274320</xdr:rowOff>
        </xdr:from>
        <xdr:to>
          <xdr:col>5</xdr:col>
          <xdr:colOff>251460</xdr:colOff>
          <xdr:row>120</xdr:row>
          <xdr:rowOff>274320</xdr:rowOff>
        </xdr:to>
        <xdr:sp macro="" textlink="">
          <xdr:nvSpPr>
            <xdr:cNvPr id="19921" name="Check Box 465" hidden="1">
              <a:extLst>
                <a:ext uri="{63B3BB69-23CF-44E3-9099-C40C66FF867C}">
                  <a14:compatExt spid="_x0000_s1992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119</xdr:row>
          <xdr:rowOff>274320</xdr:rowOff>
        </xdr:from>
        <xdr:to>
          <xdr:col>6</xdr:col>
          <xdr:colOff>327660</xdr:colOff>
          <xdr:row>120</xdr:row>
          <xdr:rowOff>274320</xdr:rowOff>
        </xdr:to>
        <xdr:sp macro="" textlink="">
          <xdr:nvSpPr>
            <xdr:cNvPr id="19922" name="Check Box 466" hidden="1">
              <a:extLst>
                <a:ext uri="{63B3BB69-23CF-44E3-9099-C40C66FF867C}">
                  <a14:compatExt spid="_x0000_s1992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1066800</xdr:colOff>
          <xdr:row>120</xdr:row>
          <xdr:rowOff>274320</xdr:rowOff>
        </xdr:from>
        <xdr:to>
          <xdr:col>5</xdr:col>
          <xdr:colOff>251460</xdr:colOff>
          <xdr:row>121</xdr:row>
          <xdr:rowOff>274320</xdr:rowOff>
        </xdr:to>
        <xdr:sp macro="" textlink="">
          <xdr:nvSpPr>
            <xdr:cNvPr id="19923" name="Check Box 467" hidden="1">
              <a:extLst>
                <a:ext uri="{63B3BB69-23CF-44E3-9099-C40C66FF867C}">
                  <a14:compatExt spid="_x0000_s1992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120</xdr:row>
          <xdr:rowOff>274320</xdr:rowOff>
        </xdr:from>
        <xdr:to>
          <xdr:col>6</xdr:col>
          <xdr:colOff>327660</xdr:colOff>
          <xdr:row>121</xdr:row>
          <xdr:rowOff>274320</xdr:rowOff>
        </xdr:to>
        <xdr:sp macro="" textlink="">
          <xdr:nvSpPr>
            <xdr:cNvPr id="19924" name="Check Box 468" hidden="1">
              <a:extLst>
                <a:ext uri="{63B3BB69-23CF-44E3-9099-C40C66FF867C}">
                  <a14:compatExt spid="_x0000_s1992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xdr:colOff>
          <xdr:row>222</xdr:row>
          <xdr:rowOff>0</xdr:rowOff>
        </xdr:from>
        <xdr:to>
          <xdr:col>4</xdr:col>
          <xdr:colOff>327660</xdr:colOff>
          <xdr:row>222</xdr:row>
          <xdr:rowOff>228600</xdr:rowOff>
        </xdr:to>
        <xdr:sp macro="" textlink="">
          <xdr:nvSpPr>
            <xdr:cNvPr id="19925" name="Check Box 469" hidden="1">
              <a:extLst>
                <a:ext uri="{63B3BB69-23CF-44E3-9099-C40C66FF867C}">
                  <a14:compatExt spid="_x0000_s1992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222</xdr:row>
          <xdr:rowOff>0</xdr:rowOff>
        </xdr:from>
        <xdr:to>
          <xdr:col>6</xdr:col>
          <xdr:colOff>541020</xdr:colOff>
          <xdr:row>222</xdr:row>
          <xdr:rowOff>228600</xdr:rowOff>
        </xdr:to>
        <xdr:sp macro="" textlink="">
          <xdr:nvSpPr>
            <xdr:cNvPr id="19926" name="Check Box 470" hidden="1">
              <a:extLst>
                <a:ext uri="{63B3BB69-23CF-44E3-9099-C40C66FF867C}">
                  <a14:compatExt spid="_x0000_s1992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982980</xdr:colOff>
          <xdr:row>64</xdr:row>
          <xdr:rowOff>0</xdr:rowOff>
        </xdr:from>
        <xdr:to>
          <xdr:col>4</xdr:col>
          <xdr:colOff>175260</xdr:colOff>
          <xdr:row>64</xdr:row>
          <xdr:rowOff>220980</xdr:rowOff>
        </xdr:to>
        <xdr:sp macro="" textlink="">
          <xdr:nvSpPr>
            <xdr:cNvPr id="19946" name="Check Box 490" hidden="1">
              <a:extLst>
                <a:ext uri="{63B3BB69-23CF-44E3-9099-C40C66FF867C}">
                  <a14:compatExt spid="_x0000_s1994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640080</xdr:colOff>
          <xdr:row>63</xdr:row>
          <xdr:rowOff>335280</xdr:rowOff>
        </xdr:from>
        <xdr:to>
          <xdr:col>2</xdr:col>
          <xdr:colOff>952500</xdr:colOff>
          <xdr:row>65</xdr:row>
          <xdr:rowOff>7620</xdr:rowOff>
        </xdr:to>
        <xdr:sp macro="" textlink="">
          <xdr:nvSpPr>
            <xdr:cNvPr id="19947" name="Check Box 491" hidden="1">
              <a:extLst>
                <a:ext uri="{63B3BB69-23CF-44E3-9099-C40C66FF867C}">
                  <a14:compatExt spid="_x0000_s1994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64</xdr:row>
          <xdr:rowOff>0</xdr:rowOff>
        </xdr:from>
        <xdr:to>
          <xdr:col>5</xdr:col>
          <xdr:colOff>327660</xdr:colOff>
          <xdr:row>64</xdr:row>
          <xdr:rowOff>220980</xdr:rowOff>
        </xdr:to>
        <xdr:sp macro="" textlink="">
          <xdr:nvSpPr>
            <xdr:cNvPr id="19948" name="Check Box 492" hidden="1">
              <a:extLst>
                <a:ext uri="{63B3BB69-23CF-44E3-9099-C40C66FF867C}">
                  <a14:compatExt spid="_x0000_s1994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982980</xdr:colOff>
          <xdr:row>65</xdr:row>
          <xdr:rowOff>0</xdr:rowOff>
        </xdr:from>
        <xdr:to>
          <xdr:col>4</xdr:col>
          <xdr:colOff>175260</xdr:colOff>
          <xdr:row>65</xdr:row>
          <xdr:rowOff>220980</xdr:rowOff>
        </xdr:to>
        <xdr:sp macro="" textlink="">
          <xdr:nvSpPr>
            <xdr:cNvPr id="19949" name="Check Box 493" hidden="1">
              <a:extLst>
                <a:ext uri="{63B3BB69-23CF-44E3-9099-C40C66FF867C}">
                  <a14:compatExt spid="_x0000_s1994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640080</xdr:colOff>
          <xdr:row>64</xdr:row>
          <xdr:rowOff>220980</xdr:rowOff>
        </xdr:from>
        <xdr:to>
          <xdr:col>2</xdr:col>
          <xdr:colOff>952500</xdr:colOff>
          <xdr:row>65</xdr:row>
          <xdr:rowOff>220980</xdr:rowOff>
        </xdr:to>
        <xdr:sp macro="" textlink="">
          <xdr:nvSpPr>
            <xdr:cNvPr id="19950" name="Check Box 494" hidden="1">
              <a:extLst>
                <a:ext uri="{63B3BB69-23CF-44E3-9099-C40C66FF867C}">
                  <a14:compatExt spid="_x0000_s1995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922020</xdr:colOff>
          <xdr:row>66</xdr:row>
          <xdr:rowOff>0</xdr:rowOff>
        </xdr:from>
        <xdr:to>
          <xdr:col>6</xdr:col>
          <xdr:colOff>99060</xdr:colOff>
          <xdr:row>66</xdr:row>
          <xdr:rowOff>274320</xdr:rowOff>
        </xdr:to>
        <xdr:sp macro="" textlink="">
          <xdr:nvSpPr>
            <xdr:cNvPr id="19955" name="Check Box 499" hidden="1">
              <a:extLst>
                <a:ext uri="{63B3BB69-23CF-44E3-9099-C40C66FF867C}">
                  <a14:compatExt spid="_x0000_s1995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449580</xdr:colOff>
          <xdr:row>66</xdr:row>
          <xdr:rowOff>0</xdr:rowOff>
        </xdr:from>
        <xdr:to>
          <xdr:col>7</xdr:col>
          <xdr:colOff>99060</xdr:colOff>
          <xdr:row>66</xdr:row>
          <xdr:rowOff>274320</xdr:rowOff>
        </xdr:to>
        <xdr:sp macro="" textlink="">
          <xdr:nvSpPr>
            <xdr:cNvPr id="19956" name="Check Box 500" hidden="1">
              <a:extLst>
                <a:ext uri="{63B3BB69-23CF-44E3-9099-C40C66FF867C}">
                  <a14:compatExt spid="_x0000_s1995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266</xdr:row>
          <xdr:rowOff>0</xdr:rowOff>
        </xdr:from>
        <xdr:to>
          <xdr:col>4</xdr:col>
          <xdr:colOff>335280</xdr:colOff>
          <xdr:row>266</xdr:row>
          <xdr:rowOff>228600</xdr:rowOff>
        </xdr:to>
        <xdr:sp macro="" textlink="">
          <xdr:nvSpPr>
            <xdr:cNvPr id="19959" name="Check Box 503" hidden="1">
              <a:extLst>
                <a:ext uri="{63B3BB69-23CF-44E3-9099-C40C66FF867C}">
                  <a14:compatExt spid="_x0000_s1995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266</xdr:row>
          <xdr:rowOff>0</xdr:rowOff>
        </xdr:from>
        <xdr:to>
          <xdr:col>6</xdr:col>
          <xdr:colOff>541020</xdr:colOff>
          <xdr:row>266</xdr:row>
          <xdr:rowOff>228600</xdr:rowOff>
        </xdr:to>
        <xdr:sp macro="" textlink="">
          <xdr:nvSpPr>
            <xdr:cNvPr id="19960" name="Check Box 504" hidden="1">
              <a:extLst>
                <a:ext uri="{63B3BB69-23CF-44E3-9099-C40C66FF867C}">
                  <a14:compatExt spid="_x0000_s1996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937260</xdr:colOff>
          <xdr:row>252</xdr:row>
          <xdr:rowOff>38100</xdr:rowOff>
        </xdr:from>
        <xdr:to>
          <xdr:col>4</xdr:col>
          <xdr:colOff>22860</xdr:colOff>
          <xdr:row>254</xdr:row>
          <xdr:rowOff>7620</xdr:rowOff>
        </xdr:to>
        <xdr:sp macro="" textlink="">
          <xdr:nvSpPr>
            <xdr:cNvPr id="19961" name="Check Box 505" hidden="1">
              <a:extLst>
                <a:ext uri="{63B3BB69-23CF-44E3-9099-C40C66FF867C}">
                  <a14:compatExt spid="_x0000_s1996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579120</xdr:colOff>
          <xdr:row>252</xdr:row>
          <xdr:rowOff>38100</xdr:rowOff>
        </xdr:from>
        <xdr:to>
          <xdr:col>5</xdr:col>
          <xdr:colOff>822960</xdr:colOff>
          <xdr:row>254</xdr:row>
          <xdr:rowOff>7620</xdr:rowOff>
        </xdr:to>
        <xdr:sp macro="" textlink="">
          <xdr:nvSpPr>
            <xdr:cNvPr id="19962" name="Check Box 506" hidden="1">
              <a:extLst>
                <a:ext uri="{63B3BB69-23CF-44E3-9099-C40C66FF867C}">
                  <a14:compatExt spid="_x0000_s19962"/>
                </a:ext>
              </a:extLst>
            </xdr:cNvPr>
            <xdr:cNvSpPr/>
          </xdr:nvSpPr>
          <xdr:spPr>
            <a:xfrm>
              <a:off x="0" y="0"/>
              <a:ext cx="0" cy="0"/>
            </a:xfrm>
            <a:prstGeom prst="rect">
              <a:avLst/>
            </a:prstGeom>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2</xdr:col>
      <xdr:colOff>594360</xdr:colOff>
      <xdr:row>20</xdr:row>
      <xdr:rowOff>0</xdr:rowOff>
    </xdr:from>
    <xdr:to>
      <xdr:col>5</xdr:col>
      <xdr:colOff>891540</xdr:colOff>
      <xdr:row>20</xdr:row>
      <xdr:rowOff>0</xdr:rowOff>
    </xdr:to>
    <xdr:sp macro="" textlink="">
      <xdr:nvSpPr>
        <xdr:cNvPr id="12290" name="Text Box 2"/>
        <xdr:cNvSpPr txBox="1">
          <a:spLocks noChangeArrowheads="1"/>
        </xdr:cNvSpPr>
      </xdr:nvSpPr>
      <xdr:spPr bwMode="auto">
        <a:xfrm>
          <a:off x="1165860" y="384048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24</xdr:row>
      <xdr:rowOff>0</xdr:rowOff>
    </xdr:from>
    <xdr:to>
      <xdr:col>5</xdr:col>
      <xdr:colOff>891540</xdr:colOff>
      <xdr:row>24</xdr:row>
      <xdr:rowOff>0</xdr:rowOff>
    </xdr:to>
    <xdr:sp macro="" textlink="">
      <xdr:nvSpPr>
        <xdr:cNvPr id="12292" name="Text Box 4"/>
        <xdr:cNvSpPr txBox="1">
          <a:spLocks noChangeArrowheads="1"/>
        </xdr:cNvSpPr>
      </xdr:nvSpPr>
      <xdr:spPr bwMode="auto">
        <a:xfrm>
          <a:off x="1165860" y="465582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mc:AlternateContent xmlns:mc="http://schemas.openxmlformats.org/markup-compatibility/2006">
    <mc:Choice xmlns:a14="http://schemas.microsoft.com/office/drawing/2010/main" Requires="a14">
      <xdr:twoCellAnchor editAs="oneCell">
        <xdr:from>
          <xdr:col>3</xdr:col>
          <xdr:colOff>899160</xdr:colOff>
          <xdr:row>27</xdr:row>
          <xdr:rowOff>38100</xdr:rowOff>
        </xdr:from>
        <xdr:to>
          <xdr:col>4</xdr:col>
          <xdr:colOff>137160</xdr:colOff>
          <xdr:row>27</xdr:row>
          <xdr:rowOff>259080</xdr:rowOff>
        </xdr:to>
        <xdr:sp macro="" textlink="">
          <xdr:nvSpPr>
            <xdr:cNvPr id="12293" name="Check Box 5" hidden="1">
              <a:extLst>
                <a:ext uri="{63B3BB69-23CF-44E3-9099-C40C66FF867C}">
                  <a14:compatExt spid="_x0000_s12293"/>
                </a:ext>
              </a:extLst>
            </xdr:cNvPr>
            <xdr:cNvSpPr/>
          </xdr:nvSpPr>
          <xdr:spPr>
            <a:xfrm>
              <a:off x="0" y="0"/>
              <a:ext cx="0" cy="0"/>
            </a:xfrm>
            <a:prstGeom prst="rect">
              <a:avLst/>
            </a:prstGeom>
          </xdr:spPr>
        </xdr:sp>
        <xdr:clientData/>
      </xdr:twoCellAnchor>
    </mc:Choice>
    <mc:Fallback/>
  </mc:AlternateContent>
  <xdr:twoCellAnchor>
    <xdr:from>
      <xdr:col>2</xdr:col>
      <xdr:colOff>594360</xdr:colOff>
      <xdr:row>52</xdr:row>
      <xdr:rowOff>0</xdr:rowOff>
    </xdr:from>
    <xdr:to>
      <xdr:col>5</xdr:col>
      <xdr:colOff>891540</xdr:colOff>
      <xdr:row>52</xdr:row>
      <xdr:rowOff>0</xdr:rowOff>
    </xdr:to>
    <xdr:sp macro="" textlink="">
      <xdr:nvSpPr>
        <xdr:cNvPr id="12294" name="Text Box 6"/>
        <xdr:cNvSpPr txBox="1">
          <a:spLocks noChangeArrowheads="1"/>
        </xdr:cNvSpPr>
      </xdr:nvSpPr>
      <xdr:spPr bwMode="auto">
        <a:xfrm>
          <a:off x="1165860" y="1144524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52</xdr:row>
      <xdr:rowOff>0</xdr:rowOff>
    </xdr:from>
    <xdr:to>
      <xdr:col>6</xdr:col>
      <xdr:colOff>807720</xdr:colOff>
      <xdr:row>52</xdr:row>
      <xdr:rowOff>0</xdr:rowOff>
    </xdr:to>
    <xdr:sp macro="" textlink="">
      <xdr:nvSpPr>
        <xdr:cNvPr id="12295" name="Text Box 7"/>
        <xdr:cNvSpPr txBox="1">
          <a:spLocks noChangeArrowheads="1"/>
        </xdr:cNvSpPr>
      </xdr:nvSpPr>
      <xdr:spPr bwMode="auto">
        <a:xfrm>
          <a:off x="1097280" y="11445240"/>
          <a:ext cx="36880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52</xdr:row>
      <xdr:rowOff>0</xdr:rowOff>
    </xdr:from>
    <xdr:to>
      <xdr:col>5</xdr:col>
      <xdr:colOff>891540</xdr:colOff>
      <xdr:row>52</xdr:row>
      <xdr:rowOff>0</xdr:rowOff>
    </xdr:to>
    <xdr:sp macro="" textlink="">
      <xdr:nvSpPr>
        <xdr:cNvPr id="12296" name="Text Box 8"/>
        <xdr:cNvSpPr txBox="1">
          <a:spLocks noChangeArrowheads="1"/>
        </xdr:cNvSpPr>
      </xdr:nvSpPr>
      <xdr:spPr bwMode="auto">
        <a:xfrm>
          <a:off x="1165860" y="1144524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52</xdr:row>
      <xdr:rowOff>0</xdr:rowOff>
    </xdr:from>
    <xdr:to>
      <xdr:col>4</xdr:col>
      <xdr:colOff>1043940</xdr:colOff>
      <xdr:row>52</xdr:row>
      <xdr:rowOff>0</xdr:rowOff>
    </xdr:to>
    <xdr:sp macro="" textlink="">
      <xdr:nvSpPr>
        <xdr:cNvPr id="12297" name="Text Box 9"/>
        <xdr:cNvSpPr txBox="1">
          <a:spLocks noChangeArrowheads="1"/>
        </xdr:cNvSpPr>
      </xdr:nvSpPr>
      <xdr:spPr bwMode="auto">
        <a:xfrm>
          <a:off x="1097280" y="11445240"/>
          <a:ext cx="266700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52</xdr:row>
      <xdr:rowOff>0</xdr:rowOff>
    </xdr:from>
    <xdr:to>
      <xdr:col>6</xdr:col>
      <xdr:colOff>0</xdr:colOff>
      <xdr:row>52</xdr:row>
      <xdr:rowOff>0</xdr:rowOff>
    </xdr:to>
    <xdr:sp macro="" textlink="">
      <xdr:nvSpPr>
        <xdr:cNvPr id="12298" name="Text Box 10"/>
        <xdr:cNvSpPr txBox="1">
          <a:spLocks noChangeArrowheads="1"/>
        </xdr:cNvSpPr>
      </xdr:nvSpPr>
      <xdr:spPr bwMode="auto">
        <a:xfrm>
          <a:off x="1165860" y="1144524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9</xdr:col>
      <xdr:colOff>0</xdr:colOff>
      <xdr:row>57</xdr:row>
      <xdr:rowOff>7620</xdr:rowOff>
    </xdr:from>
    <xdr:to>
      <xdr:col>9</xdr:col>
      <xdr:colOff>0</xdr:colOff>
      <xdr:row>58</xdr:row>
      <xdr:rowOff>0</xdr:rowOff>
    </xdr:to>
    <xdr:sp macro="" textlink="">
      <xdr:nvSpPr>
        <xdr:cNvPr id="12299" name="Text Box 11"/>
        <xdr:cNvSpPr txBox="1">
          <a:spLocks noChangeArrowheads="1"/>
        </xdr:cNvSpPr>
      </xdr:nvSpPr>
      <xdr:spPr bwMode="auto">
        <a:xfrm>
          <a:off x="6156960" y="12138660"/>
          <a:ext cx="0" cy="167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9</xdr:col>
      <xdr:colOff>0</xdr:colOff>
      <xdr:row>57</xdr:row>
      <xdr:rowOff>7620</xdr:rowOff>
    </xdr:from>
    <xdr:to>
      <xdr:col>9</xdr:col>
      <xdr:colOff>0</xdr:colOff>
      <xdr:row>58</xdr:row>
      <xdr:rowOff>0</xdr:rowOff>
    </xdr:to>
    <xdr:sp macro="" textlink="">
      <xdr:nvSpPr>
        <xdr:cNvPr id="12300" name="Text Box 12"/>
        <xdr:cNvSpPr txBox="1">
          <a:spLocks noChangeArrowheads="1"/>
        </xdr:cNvSpPr>
      </xdr:nvSpPr>
      <xdr:spPr bwMode="auto">
        <a:xfrm>
          <a:off x="6156960" y="12138660"/>
          <a:ext cx="0" cy="167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9</xdr:col>
      <xdr:colOff>0</xdr:colOff>
      <xdr:row>59</xdr:row>
      <xdr:rowOff>7620</xdr:rowOff>
    </xdr:from>
    <xdr:to>
      <xdr:col>9</xdr:col>
      <xdr:colOff>0</xdr:colOff>
      <xdr:row>60</xdr:row>
      <xdr:rowOff>0</xdr:rowOff>
    </xdr:to>
    <xdr:sp macro="" textlink="">
      <xdr:nvSpPr>
        <xdr:cNvPr id="12301" name="Text Box 13"/>
        <xdr:cNvSpPr txBox="1">
          <a:spLocks noChangeArrowheads="1"/>
        </xdr:cNvSpPr>
      </xdr:nvSpPr>
      <xdr:spPr bwMode="auto">
        <a:xfrm>
          <a:off x="6156960" y="12374880"/>
          <a:ext cx="0" cy="3124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62</xdr:row>
      <xdr:rowOff>335280</xdr:rowOff>
    </xdr:from>
    <xdr:to>
      <xdr:col>9</xdr:col>
      <xdr:colOff>0</xdr:colOff>
      <xdr:row>65</xdr:row>
      <xdr:rowOff>45720</xdr:rowOff>
    </xdr:to>
    <xdr:sp macro="" textlink="">
      <xdr:nvSpPr>
        <xdr:cNvPr id="12302" name="Rectangle 14"/>
        <xdr:cNvSpPr>
          <a:spLocks noChangeArrowheads="1"/>
        </xdr:cNvSpPr>
      </xdr:nvSpPr>
      <xdr:spPr bwMode="auto">
        <a:xfrm>
          <a:off x="6156960" y="13129260"/>
          <a:ext cx="0" cy="42672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68</xdr:row>
      <xdr:rowOff>335280</xdr:rowOff>
    </xdr:from>
    <xdr:to>
      <xdr:col>9</xdr:col>
      <xdr:colOff>0</xdr:colOff>
      <xdr:row>70</xdr:row>
      <xdr:rowOff>45720</xdr:rowOff>
    </xdr:to>
    <xdr:sp macro="" textlink="">
      <xdr:nvSpPr>
        <xdr:cNvPr id="12303" name="Rectangle 15"/>
        <xdr:cNvSpPr>
          <a:spLocks noChangeArrowheads="1"/>
        </xdr:cNvSpPr>
      </xdr:nvSpPr>
      <xdr:spPr bwMode="auto">
        <a:xfrm>
          <a:off x="6156960" y="14058900"/>
          <a:ext cx="0" cy="2895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62</xdr:row>
      <xdr:rowOff>335280</xdr:rowOff>
    </xdr:from>
    <xdr:to>
      <xdr:col>3</xdr:col>
      <xdr:colOff>0</xdr:colOff>
      <xdr:row>65</xdr:row>
      <xdr:rowOff>45720</xdr:rowOff>
    </xdr:to>
    <xdr:sp macro="" textlink="">
      <xdr:nvSpPr>
        <xdr:cNvPr id="12304" name="Rectangle 16"/>
        <xdr:cNvSpPr>
          <a:spLocks noChangeArrowheads="1"/>
        </xdr:cNvSpPr>
      </xdr:nvSpPr>
      <xdr:spPr bwMode="auto">
        <a:xfrm>
          <a:off x="1645920" y="13129260"/>
          <a:ext cx="0" cy="42672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68</xdr:row>
      <xdr:rowOff>335280</xdr:rowOff>
    </xdr:from>
    <xdr:to>
      <xdr:col>3</xdr:col>
      <xdr:colOff>0</xdr:colOff>
      <xdr:row>70</xdr:row>
      <xdr:rowOff>45720</xdr:rowOff>
    </xdr:to>
    <xdr:sp macro="" textlink="">
      <xdr:nvSpPr>
        <xdr:cNvPr id="12305" name="Rectangle 17"/>
        <xdr:cNvSpPr>
          <a:spLocks noChangeArrowheads="1"/>
        </xdr:cNvSpPr>
      </xdr:nvSpPr>
      <xdr:spPr bwMode="auto">
        <a:xfrm>
          <a:off x="1645920" y="14058900"/>
          <a:ext cx="0" cy="2895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594360</xdr:colOff>
      <xdr:row>37</xdr:row>
      <xdr:rowOff>0</xdr:rowOff>
    </xdr:from>
    <xdr:to>
      <xdr:col>5</xdr:col>
      <xdr:colOff>891540</xdr:colOff>
      <xdr:row>37</xdr:row>
      <xdr:rowOff>0</xdr:rowOff>
    </xdr:to>
    <xdr:sp macro="" textlink="">
      <xdr:nvSpPr>
        <xdr:cNvPr id="12306" name="Text Box 18"/>
        <xdr:cNvSpPr txBox="1">
          <a:spLocks noChangeArrowheads="1"/>
        </xdr:cNvSpPr>
      </xdr:nvSpPr>
      <xdr:spPr bwMode="auto">
        <a:xfrm>
          <a:off x="1165860" y="699516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mc:AlternateContent xmlns:mc="http://schemas.openxmlformats.org/markup-compatibility/2006">
    <mc:Choice xmlns:a14="http://schemas.microsoft.com/office/drawing/2010/main" Requires="a14">
      <xdr:twoCellAnchor editAs="oneCell">
        <xdr:from>
          <xdr:col>3</xdr:col>
          <xdr:colOff>899160</xdr:colOff>
          <xdr:row>29</xdr:row>
          <xdr:rowOff>30480</xdr:rowOff>
        </xdr:from>
        <xdr:to>
          <xdr:col>4</xdr:col>
          <xdr:colOff>137160</xdr:colOff>
          <xdr:row>29</xdr:row>
          <xdr:rowOff>251460</xdr:rowOff>
        </xdr:to>
        <xdr:sp macro="" textlink="">
          <xdr:nvSpPr>
            <xdr:cNvPr id="12308" name="Check Box 20" hidden="1">
              <a:extLst>
                <a:ext uri="{63B3BB69-23CF-44E3-9099-C40C66FF867C}">
                  <a14:compatExt spid="_x0000_s12308"/>
                </a:ext>
              </a:extLst>
            </xdr:cNvPr>
            <xdr:cNvSpPr/>
          </xdr:nvSpPr>
          <xdr:spPr>
            <a:xfrm>
              <a:off x="0" y="0"/>
              <a:ext cx="0" cy="0"/>
            </a:xfrm>
            <a:prstGeom prst="rect">
              <a:avLst/>
            </a:prstGeom>
          </xdr:spPr>
        </xdr:sp>
        <xdr:clientData/>
      </xdr:twoCellAnchor>
    </mc:Choice>
    <mc:Fallback/>
  </mc:AlternateContent>
  <xdr:twoCellAnchor>
    <xdr:from>
      <xdr:col>2</xdr:col>
      <xdr:colOff>1143000</xdr:colOff>
      <xdr:row>62</xdr:row>
      <xdr:rowOff>335280</xdr:rowOff>
    </xdr:from>
    <xdr:to>
      <xdr:col>3</xdr:col>
      <xdr:colOff>0</xdr:colOff>
      <xdr:row>65</xdr:row>
      <xdr:rowOff>45720</xdr:rowOff>
    </xdr:to>
    <xdr:sp macro="" textlink="">
      <xdr:nvSpPr>
        <xdr:cNvPr id="12309" name="Rectangle 21"/>
        <xdr:cNvSpPr>
          <a:spLocks noChangeArrowheads="1"/>
        </xdr:cNvSpPr>
      </xdr:nvSpPr>
      <xdr:spPr bwMode="auto">
        <a:xfrm>
          <a:off x="1645920" y="13129260"/>
          <a:ext cx="0" cy="42672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68</xdr:row>
      <xdr:rowOff>335280</xdr:rowOff>
    </xdr:from>
    <xdr:to>
      <xdr:col>3</xdr:col>
      <xdr:colOff>0</xdr:colOff>
      <xdr:row>70</xdr:row>
      <xdr:rowOff>45720</xdr:rowOff>
    </xdr:to>
    <xdr:sp macro="" textlink="">
      <xdr:nvSpPr>
        <xdr:cNvPr id="12310" name="Rectangle 22"/>
        <xdr:cNvSpPr>
          <a:spLocks noChangeArrowheads="1"/>
        </xdr:cNvSpPr>
      </xdr:nvSpPr>
      <xdr:spPr bwMode="auto">
        <a:xfrm>
          <a:off x="1645920" y="14058900"/>
          <a:ext cx="0" cy="2895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68</xdr:row>
      <xdr:rowOff>335280</xdr:rowOff>
    </xdr:from>
    <xdr:to>
      <xdr:col>3</xdr:col>
      <xdr:colOff>0</xdr:colOff>
      <xdr:row>70</xdr:row>
      <xdr:rowOff>45720</xdr:rowOff>
    </xdr:to>
    <xdr:sp macro="" textlink="">
      <xdr:nvSpPr>
        <xdr:cNvPr id="12311" name="Rectangle 23"/>
        <xdr:cNvSpPr>
          <a:spLocks noChangeArrowheads="1"/>
        </xdr:cNvSpPr>
      </xdr:nvSpPr>
      <xdr:spPr bwMode="auto">
        <a:xfrm>
          <a:off x="1645920" y="14058900"/>
          <a:ext cx="0" cy="2895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68</xdr:row>
      <xdr:rowOff>335280</xdr:rowOff>
    </xdr:from>
    <xdr:to>
      <xdr:col>3</xdr:col>
      <xdr:colOff>0</xdr:colOff>
      <xdr:row>70</xdr:row>
      <xdr:rowOff>45720</xdr:rowOff>
    </xdr:to>
    <xdr:sp macro="" textlink="">
      <xdr:nvSpPr>
        <xdr:cNvPr id="12312" name="Rectangle 24"/>
        <xdr:cNvSpPr>
          <a:spLocks noChangeArrowheads="1"/>
        </xdr:cNvSpPr>
      </xdr:nvSpPr>
      <xdr:spPr bwMode="auto">
        <a:xfrm>
          <a:off x="1645920" y="14058900"/>
          <a:ext cx="0" cy="2895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69</xdr:row>
      <xdr:rowOff>335280</xdr:rowOff>
    </xdr:from>
    <xdr:to>
      <xdr:col>3</xdr:col>
      <xdr:colOff>0</xdr:colOff>
      <xdr:row>73</xdr:row>
      <xdr:rowOff>0</xdr:rowOff>
    </xdr:to>
    <xdr:sp macro="" textlink="">
      <xdr:nvSpPr>
        <xdr:cNvPr id="12313" name="Rectangle 25"/>
        <xdr:cNvSpPr>
          <a:spLocks noChangeArrowheads="1"/>
        </xdr:cNvSpPr>
      </xdr:nvSpPr>
      <xdr:spPr bwMode="auto">
        <a:xfrm>
          <a:off x="1645920" y="14302740"/>
          <a:ext cx="0" cy="5562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76</xdr:row>
      <xdr:rowOff>335280</xdr:rowOff>
    </xdr:from>
    <xdr:to>
      <xdr:col>3</xdr:col>
      <xdr:colOff>0</xdr:colOff>
      <xdr:row>79</xdr:row>
      <xdr:rowOff>45720</xdr:rowOff>
    </xdr:to>
    <xdr:sp macro="" textlink="">
      <xdr:nvSpPr>
        <xdr:cNvPr id="12314" name="Rectangle 26"/>
        <xdr:cNvSpPr>
          <a:spLocks noChangeArrowheads="1"/>
        </xdr:cNvSpPr>
      </xdr:nvSpPr>
      <xdr:spPr bwMode="auto">
        <a:xfrm>
          <a:off x="1645920" y="15400020"/>
          <a:ext cx="0" cy="54102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594360</xdr:colOff>
      <xdr:row>0</xdr:row>
      <xdr:rowOff>0</xdr:rowOff>
    </xdr:from>
    <xdr:to>
      <xdr:col>5</xdr:col>
      <xdr:colOff>891540</xdr:colOff>
      <xdr:row>0</xdr:row>
      <xdr:rowOff>0</xdr:rowOff>
    </xdr:to>
    <xdr:sp macro="" textlink="">
      <xdr:nvSpPr>
        <xdr:cNvPr id="13313" name="Text Box 1"/>
        <xdr:cNvSpPr txBox="1">
          <a:spLocks noChangeArrowheads="1"/>
        </xdr:cNvSpPr>
      </xdr:nvSpPr>
      <xdr:spPr bwMode="auto">
        <a:xfrm>
          <a:off x="1165860" y="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0</xdr:row>
      <xdr:rowOff>0</xdr:rowOff>
    </xdr:from>
    <xdr:to>
      <xdr:col>5</xdr:col>
      <xdr:colOff>891540</xdr:colOff>
      <xdr:row>0</xdr:row>
      <xdr:rowOff>0</xdr:rowOff>
    </xdr:to>
    <xdr:sp macro="" textlink="">
      <xdr:nvSpPr>
        <xdr:cNvPr id="13314" name="Text Box 2"/>
        <xdr:cNvSpPr txBox="1">
          <a:spLocks noChangeArrowheads="1"/>
        </xdr:cNvSpPr>
      </xdr:nvSpPr>
      <xdr:spPr bwMode="auto">
        <a:xfrm>
          <a:off x="1165860" y="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0</xdr:row>
      <xdr:rowOff>0</xdr:rowOff>
    </xdr:from>
    <xdr:to>
      <xdr:col>5</xdr:col>
      <xdr:colOff>891540</xdr:colOff>
      <xdr:row>0</xdr:row>
      <xdr:rowOff>0</xdr:rowOff>
    </xdr:to>
    <xdr:sp macro="" textlink="">
      <xdr:nvSpPr>
        <xdr:cNvPr id="13317" name="Text Box 5"/>
        <xdr:cNvSpPr txBox="1">
          <a:spLocks noChangeArrowheads="1"/>
        </xdr:cNvSpPr>
      </xdr:nvSpPr>
      <xdr:spPr bwMode="auto">
        <a:xfrm>
          <a:off x="1165860" y="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0</xdr:row>
      <xdr:rowOff>0</xdr:rowOff>
    </xdr:from>
    <xdr:to>
      <xdr:col>6</xdr:col>
      <xdr:colOff>807720</xdr:colOff>
      <xdr:row>0</xdr:row>
      <xdr:rowOff>0</xdr:rowOff>
    </xdr:to>
    <xdr:sp macro="" textlink="">
      <xdr:nvSpPr>
        <xdr:cNvPr id="13318" name="Text Box 6"/>
        <xdr:cNvSpPr txBox="1">
          <a:spLocks noChangeArrowheads="1"/>
        </xdr:cNvSpPr>
      </xdr:nvSpPr>
      <xdr:spPr bwMode="auto">
        <a:xfrm>
          <a:off x="1097280" y="0"/>
          <a:ext cx="36880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0</xdr:row>
      <xdr:rowOff>0</xdr:rowOff>
    </xdr:from>
    <xdr:to>
      <xdr:col>5</xdr:col>
      <xdr:colOff>891540</xdr:colOff>
      <xdr:row>0</xdr:row>
      <xdr:rowOff>0</xdr:rowOff>
    </xdr:to>
    <xdr:sp macro="" textlink="">
      <xdr:nvSpPr>
        <xdr:cNvPr id="13319" name="Text Box 7"/>
        <xdr:cNvSpPr txBox="1">
          <a:spLocks noChangeArrowheads="1"/>
        </xdr:cNvSpPr>
      </xdr:nvSpPr>
      <xdr:spPr bwMode="auto">
        <a:xfrm>
          <a:off x="1165860" y="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0</xdr:row>
      <xdr:rowOff>0</xdr:rowOff>
    </xdr:from>
    <xdr:to>
      <xdr:col>4</xdr:col>
      <xdr:colOff>1043940</xdr:colOff>
      <xdr:row>0</xdr:row>
      <xdr:rowOff>0</xdr:rowOff>
    </xdr:to>
    <xdr:sp macro="" textlink="">
      <xdr:nvSpPr>
        <xdr:cNvPr id="13320" name="Text Box 8"/>
        <xdr:cNvSpPr txBox="1">
          <a:spLocks noChangeArrowheads="1"/>
        </xdr:cNvSpPr>
      </xdr:nvSpPr>
      <xdr:spPr bwMode="auto">
        <a:xfrm>
          <a:off x="1097280" y="0"/>
          <a:ext cx="266700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0</xdr:row>
      <xdr:rowOff>0</xdr:rowOff>
    </xdr:from>
    <xdr:to>
      <xdr:col>6</xdr:col>
      <xdr:colOff>0</xdr:colOff>
      <xdr:row>0</xdr:row>
      <xdr:rowOff>0</xdr:rowOff>
    </xdr:to>
    <xdr:sp macro="" textlink="">
      <xdr:nvSpPr>
        <xdr:cNvPr id="13321" name="Text Box 9"/>
        <xdr:cNvSpPr txBox="1">
          <a:spLocks noChangeArrowheads="1"/>
        </xdr:cNvSpPr>
      </xdr:nvSpPr>
      <xdr:spPr bwMode="auto">
        <a:xfrm>
          <a:off x="1165860" y="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322" name="Text Box 10"/>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323" name="Text Box 11"/>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324" name="Text Box 12"/>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325" name="Rectangle 13"/>
        <xdr:cNvSpPr>
          <a:spLocks noChangeArrowheads="1"/>
        </xdr:cNvSpPr>
      </xdr:nvSpPr>
      <xdr:spPr bwMode="auto">
        <a:xfrm>
          <a:off x="615696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0</xdr:row>
      <xdr:rowOff>0</xdr:rowOff>
    </xdr:from>
    <xdr:to>
      <xdr:col>9</xdr:col>
      <xdr:colOff>0</xdr:colOff>
      <xdr:row>0</xdr:row>
      <xdr:rowOff>0</xdr:rowOff>
    </xdr:to>
    <xdr:sp macro="" textlink="">
      <xdr:nvSpPr>
        <xdr:cNvPr id="13326" name="Rectangle 14"/>
        <xdr:cNvSpPr>
          <a:spLocks noChangeArrowheads="1"/>
        </xdr:cNvSpPr>
      </xdr:nvSpPr>
      <xdr:spPr bwMode="auto">
        <a:xfrm>
          <a:off x="615696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327" name="Rectangle 15"/>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328" name="Rectangle 16"/>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498" name="Rectangle 186"/>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499" name="Rectangle 187"/>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0" name="Rectangle 188"/>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1" name="Rectangle 189"/>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2" name="Rectangle 190"/>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3" name="Rectangle 191"/>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4" name="Rectangle 192"/>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5" name="Rectangle 193"/>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6" name="Rectangle 194"/>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7" name="Rectangle 195"/>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8" name="Rectangle 196"/>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9" name="Rectangle 197"/>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10" name="Rectangle 198"/>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0</xdr:row>
      <xdr:rowOff>0</xdr:rowOff>
    </xdr:from>
    <xdr:to>
      <xdr:col>9</xdr:col>
      <xdr:colOff>0</xdr:colOff>
      <xdr:row>0</xdr:row>
      <xdr:rowOff>0</xdr:rowOff>
    </xdr:to>
    <xdr:sp macro="" textlink="">
      <xdr:nvSpPr>
        <xdr:cNvPr id="13511" name="Text Box 199"/>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12" name="Text Box 200"/>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13" name="Text Box 201"/>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14" name="Rectangle 202"/>
        <xdr:cNvSpPr>
          <a:spLocks noChangeArrowheads="1"/>
        </xdr:cNvSpPr>
      </xdr:nvSpPr>
      <xdr:spPr bwMode="auto">
        <a:xfrm>
          <a:off x="615696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15" name="Rectangle 203"/>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16" name="Rectangle 204"/>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30480</xdr:colOff>
      <xdr:row>0</xdr:row>
      <xdr:rowOff>0</xdr:rowOff>
    </xdr:from>
    <xdr:to>
      <xdr:col>2</xdr:col>
      <xdr:colOff>883920</xdr:colOff>
      <xdr:row>0</xdr:row>
      <xdr:rowOff>0</xdr:rowOff>
    </xdr:to>
    <xdr:sp macro="" textlink="">
      <xdr:nvSpPr>
        <xdr:cNvPr id="13517" name="Text Box 205"/>
        <xdr:cNvSpPr txBox="1">
          <a:spLocks noChangeArrowheads="1"/>
        </xdr:cNvSpPr>
      </xdr:nvSpPr>
      <xdr:spPr bwMode="auto">
        <a:xfrm>
          <a:off x="601980" y="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2</xdr:col>
      <xdr:colOff>30480</xdr:colOff>
      <xdr:row>0</xdr:row>
      <xdr:rowOff>0</xdr:rowOff>
    </xdr:from>
    <xdr:to>
      <xdr:col>2</xdr:col>
      <xdr:colOff>883920</xdr:colOff>
      <xdr:row>0</xdr:row>
      <xdr:rowOff>0</xdr:rowOff>
    </xdr:to>
    <xdr:sp macro="" textlink="">
      <xdr:nvSpPr>
        <xdr:cNvPr id="13519" name="Text Box 207"/>
        <xdr:cNvSpPr txBox="1">
          <a:spLocks noChangeArrowheads="1"/>
        </xdr:cNvSpPr>
      </xdr:nvSpPr>
      <xdr:spPr bwMode="auto">
        <a:xfrm>
          <a:off x="601980" y="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2</xdr:col>
      <xdr:colOff>30480</xdr:colOff>
      <xdr:row>0</xdr:row>
      <xdr:rowOff>0</xdr:rowOff>
    </xdr:from>
    <xdr:to>
      <xdr:col>2</xdr:col>
      <xdr:colOff>510540</xdr:colOff>
      <xdr:row>0</xdr:row>
      <xdr:rowOff>0</xdr:rowOff>
    </xdr:to>
    <xdr:sp macro="" textlink="">
      <xdr:nvSpPr>
        <xdr:cNvPr id="13521" name="Text Box 209"/>
        <xdr:cNvSpPr txBox="1">
          <a:spLocks noChangeArrowheads="1"/>
        </xdr:cNvSpPr>
      </xdr:nvSpPr>
      <xdr:spPr bwMode="auto">
        <a:xfrm>
          <a:off x="601980" y="0"/>
          <a:ext cx="48006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2</xdr:col>
      <xdr:colOff>594360</xdr:colOff>
      <xdr:row>0</xdr:row>
      <xdr:rowOff>0</xdr:rowOff>
    </xdr:from>
    <xdr:to>
      <xdr:col>5</xdr:col>
      <xdr:colOff>891540</xdr:colOff>
      <xdr:row>0</xdr:row>
      <xdr:rowOff>0</xdr:rowOff>
    </xdr:to>
    <xdr:sp macro="" textlink="">
      <xdr:nvSpPr>
        <xdr:cNvPr id="13522" name="Text Box 210"/>
        <xdr:cNvSpPr txBox="1">
          <a:spLocks noChangeArrowheads="1"/>
        </xdr:cNvSpPr>
      </xdr:nvSpPr>
      <xdr:spPr bwMode="auto">
        <a:xfrm>
          <a:off x="1165860" y="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0</xdr:row>
      <xdr:rowOff>0</xdr:rowOff>
    </xdr:from>
    <xdr:to>
      <xdr:col>6</xdr:col>
      <xdr:colOff>807720</xdr:colOff>
      <xdr:row>0</xdr:row>
      <xdr:rowOff>0</xdr:rowOff>
    </xdr:to>
    <xdr:sp macro="" textlink="">
      <xdr:nvSpPr>
        <xdr:cNvPr id="13523" name="Text Box 211"/>
        <xdr:cNvSpPr txBox="1">
          <a:spLocks noChangeArrowheads="1"/>
        </xdr:cNvSpPr>
      </xdr:nvSpPr>
      <xdr:spPr bwMode="auto">
        <a:xfrm>
          <a:off x="1097280" y="0"/>
          <a:ext cx="36880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0</xdr:row>
      <xdr:rowOff>0</xdr:rowOff>
    </xdr:from>
    <xdr:to>
      <xdr:col>5</xdr:col>
      <xdr:colOff>891540</xdr:colOff>
      <xdr:row>0</xdr:row>
      <xdr:rowOff>0</xdr:rowOff>
    </xdr:to>
    <xdr:sp macro="" textlink="">
      <xdr:nvSpPr>
        <xdr:cNvPr id="13524" name="Text Box 212"/>
        <xdr:cNvSpPr txBox="1">
          <a:spLocks noChangeArrowheads="1"/>
        </xdr:cNvSpPr>
      </xdr:nvSpPr>
      <xdr:spPr bwMode="auto">
        <a:xfrm>
          <a:off x="1165860" y="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0</xdr:row>
      <xdr:rowOff>0</xdr:rowOff>
    </xdr:from>
    <xdr:to>
      <xdr:col>4</xdr:col>
      <xdr:colOff>1043940</xdr:colOff>
      <xdr:row>0</xdr:row>
      <xdr:rowOff>0</xdr:rowOff>
    </xdr:to>
    <xdr:sp macro="" textlink="">
      <xdr:nvSpPr>
        <xdr:cNvPr id="13525" name="Text Box 213"/>
        <xdr:cNvSpPr txBox="1">
          <a:spLocks noChangeArrowheads="1"/>
        </xdr:cNvSpPr>
      </xdr:nvSpPr>
      <xdr:spPr bwMode="auto">
        <a:xfrm>
          <a:off x="1097280" y="0"/>
          <a:ext cx="266700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0</xdr:row>
      <xdr:rowOff>0</xdr:rowOff>
    </xdr:from>
    <xdr:to>
      <xdr:col>6</xdr:col>
      <xdr:colOff>0</xdr:colOff>
      <xdr:row>0</xdr:row>
      <xdr:rowOff>0</xdr:rowOff>
    </xdr:to>
    <xdr:sp macro="" textlink="">
      <xdr:nvSpPr>
        <xdr:cNvPr id="13526" name="Text Box 214"/>
        <xdr:cNvSpPr txBox="1">
          <a:spLocks noChangeArrowheads="1"/>
        </xdr:cNvSpPr>
      </xdr:nvSpPr>
      <xdr:spPr bwMode="auto">
        <a:xfrm>
          <a:off x="1165860" y="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27" name="Text Box 215"/>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28" name="Text Box 216"/>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29" name="Text Box 217"/>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30" name="Rectangle 218"/>
        <xdr:cNvSpPr>
          <a:spLocks noChangeArrowheads="1"/>
        </xdr:cNvSpPr>
      </xdr:nvSpPr>
      <xdr:spPr bwMode="auto">
        <a:xfrm>
          <a:off x="615696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0</xdr:row>
      <xdr:rowOff>0</xdr:rowOff>
    </xdr:from>
    <xdr:to>
      <xdr:col>9</xdr:col>
      <xdr:colOff>0</xdr:colOff>
      <xdr:row>0</xdr:row>
      <xdr:rowOff>0</xdr:rowOff>
    </xdr:to>
    <xdr:sp macro="" textlink="">
      <xdr:nvSpPr>
        <xdr:cNvPr id="13531" name="Rectangle 219"/>
        <xdr:cNvSpPr>
          <a:spLocks noChangeArrowheads="1"/>
        </xdr:cNvSpPr>
      </xdr:nvSpPr>
      <xdr:spPr bwMode="auto">
        <a:xfrm>
          <a:off x="615696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32" name="Rectangle 220"/>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33" name="Rectangle 221"/>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34" name="Rectangle 222"/>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35" name="Rectangle 223"/>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36" name="Rectangle 224"/>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37" name="Rectangle 225"/>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38" name="Rectangle 226"/>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39" name="Rectangle 227"/>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40" name="Rectangle 228"/>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41" name="Rectangle 229"/>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42" name="Rectangle 230"/>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43" name="Rectangle 231"/>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44" name="Rectangle 232"/>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45" name="Rectangle 233"/>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46" name="Rectangle 234"/>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0</xdr:row>
      <xdr:rowOff>0</xdr:rowOff>
    </xdr:from>
    <xdr:to>
      <xdr:col>9</xdr:col>
      <xdr:colOff>0</xdr:colOff>
      <xdr:row>0</xdr:row>
      <xdr:rowOff>0</xdr:rowOff>
    </xdr:to>
    <xdr:sp macro="" textlink="">
      <xdr:nvSpPr>
        <xdr:cNvPr id="13547" name="Text Box 235"/>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48" name="Text Box 236"/>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49" name="Text Box 237"/>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50" name="Rectangle 238"/>
        <xdr:cNvSpPr>
          <a:spLocks noChangeArrowheads="1"/>
        </xdr:cNvSpPr>
      </xdr:nvSpPr>
      <xdr:spPr bwMode="auto">
        <a:xfrm>
          <a:off x="615696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51" name="Rectangle 239"/>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52" name="Rectangle 240"/>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30480</xdr:colOff>
      <xdr:row>0</xdr:row>
      <xdr:rowOff>0</xdr:rowOff>
    </xdr:from>
    <xdr:to>
      <xdr:col>2</xdr:col>
      <xdr:colOff>883920</xdr:colOff>
      <xdr:row>0</xdr:row>
      <xdr:rowOff>0</xdr:rowOff>
    </xdr:to>
    <xdr:sp macro="" textlink="">
      <xdr:nvSpPr>
        <xdr:cNvPr id="13553" name="Text Box 241"/>
        <xdr:cNvSpPr txBox="1">
          <a:spLocks noChangeArrowheads="1"/>
        </xdr:cNvSpPr>
      </xdr:nvSpPr>
      <xdr:spPr bwMode="auto">
        <a:xfrm>
          <a:off x="601980" y="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2</xdr:col>
      <xdr:colOff>30480</xdr:colOff>
      <xdr:row>0</xdr:row>
      <xdr:rowOff>0</xdr:rowOff>
    </xdr:from>
    <xdr:to>
      <xdr:col>2</xdr:col>
      <xdr:colOff>883920</xdr:colOff>
      <xdr:row>0</xdr:row>
      <xdr:rowOff>0</xdr:rowOff>
    </xdr:to>
    <xdr:sp macro="" textlink="">
      <xdr:nvSpPr>
        <xdr:cNvPr id="13555" name="Text Box 243"/>
        <xdr:cNvSpPr txBox="1">
          <a:spLocks noChangeArrowheads="1"/>
        </xdr:cNvSpPr>
      </xdr:nvSpPr>
      <xdr:spPr bwMode="auto">
        <a:xfrm>
          <a:off x="601980" y="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2</xdr:col>
      <xdr:colOff>30480</xdr:colOff>
      <xdr:row>0</xdr:row>
      <xdr:rowOff>0</xdr:rowOff>
    </xdr:from>
    <xdr:to>
      <xdr:col>2</xdr:col>
      <xdr:colOff>510540</xdr:colOff>
      <xdr:row>0</xdr:row>
      <xdr:rowOff>0</xdr:rowOff>
    </xdr:to>
    <xdr:sp macro="" textlink="">
      <xdr:nvSpPr>
        <xdr:cNvPr id="13557" name="Text Box 245"/>
        <xdr:cNvSpPr txBox="1">
          <a:spLocks noChangeArrowheads="1"/>
        </xdr:cNvSpPr>
      </xdr:nvSpPr>
      <xdr:spPr bwMode="auto">
        <a:xfrm>
          <a:off x="601980" y="0"/>
          <a:ext cx="48006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58" name="Text Box 246"/>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59" name="Text Box 247"/>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60" name="Text Box 248"/>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61" name="Rectangle 249"/>
        <xdr:cNvSpPr>
          <a:spLocks noChangeArrowheads="1"/>
        </xdr:cNvSpPr>
      </xdr:nvSpPr>
      <xdr:spPr bwMode="auto">
        <a:xfrm>
          <a:off x="615696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0</xdr:row>
      <xdr:rowOff>0</xdr:rowOff>
    </xdr:from>
    <xdr:to>
      <xdr:col>9</xdr:col>
      <xdr:colOff>0</xdr:colOff>
      <xdr:row>0</xdr:row>
      <xdr:rowOff>0</xdr:rowOff>
    </xdr:to>
    <xdr:sp macro="" textlink="">
      <xdr:nvSpPr>
        <xdr:cNvPr id="13562" name="Rectangle 250"/>
        <xdr:cNvSpPr>
          <a:spLocks noChangeArrowheads="1"/>
        </xdr:cNvSpPr>
      </xdr:nvSpPr>
      <xdr:spPr bwMode="auto">
        <a:xfrm>
          <a:off x="615696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63" name="Rectangle 251"/>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64" name="Rectangle 252"/>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65" name="Rectangle 253"/>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66" name="Rectangle 254"/>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67" name="Rectangle 255"/>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68" name="Rectangle 256"/>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30480</xdr:colOff>
      <xdr:row>0</xdr:row>
      <xdr:rowOff>0</xdr:rowOff>
    </xdr:from>
    <xdr:to>
      <xdr:col>2</xdr:col>
      <xdr:colOff>883920</xdr:colOff>
      <xdr:row>0</xdr:row>
      <xdr:rowOff>0</xdr:rowOff>
    </xdr:to>
    <xdr:sp macro="" textlink="">
      <xdr:nvSpPr>
        <xdr:cNvPr id="13569" name="Text Box 257"/>
        <xdr:cNvSpPr txBox="1">
          <a:spLocks noChangeArrowheads="1"/>
        </xdr:cNvSpPr>
      </xdr:nvSpPr>
      <xdr:spPr bwMode="auto">
        <a:xfrm>
          <a:off x="601980" y="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2</xdr:col>
      <xdr:colOff>1143000</xdr:colOff>
      <xdr:row>0</xdr:row>
      <xdr:rowOff>0</xdr:rowOff>
    </xdr:from>
    <xdr:to>
      <xdr:col>3</xdr:col>
      <xdr:colOff>0</xdr:colOff>
      <xdr:row>0</xdr:row>
      <xdr:rowOff>0</xdr:rowOff>
    </xdr:to>
    <xdr:sp macro="" textlink="">
      <xdr:nvSpPr>
        <xdr:cNvPr id="13571" name="Rectangle 259"/>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72" name="Rectangle 260"/>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604" name="Group 292"/>
            <xdr:cNvGrpSpPr>
              <a:grpSpLocks/>
            </xdr:cNvGrpSpPr>
          </xdr:nvGrpSpPr>
          <xdr:grpSpPr bwMode="auto">
            <a:xfrm>
              <a:off x="5099538" y="0"/>
              <a:ext cx="1093177" cy="0"/>
              <a:chOff x="581" y="0"/>
              <a:chExt cx="5850899" cy="0"/>
            </a:xfrm>
          </xdr:grpSpPr>
          <xdr:sp macro="" textlink="">
            <xdr:nvSpPr>
              <xdr:cNvPr id="13605" name="Check Box 293" hidden="1">
                <a:extLst>
                  <a:ext uri="{63B3BB69-23CF-44E3-9099-C40C66FF867C}">
                    <a14:compatExt spid="_x0000_s13605"/>
                  </a:ext>
                </a:extLst>
              </xdr:cNvPr>
              <xdr:cNvSpPr/>
            </xdr:nvSpPr>
            <xdr:spPr>
              <a:xfrm>
                <a:off x="5262447" y="0"/>
                <a:ext cx="33" cy="0"/>
              </a:xfrm>
              <a:prstGeom prst="rect">
                <a:avLst/>
              </a:prstGeom>
            </xdr:spPr>
          </xdr:sp>
          <xdr:sp macro="" textlink="">
            <xdr:nvSpPr>
              <xdr:cNvPr id="13606" name="Check Box 294" hidden="1">
                <a:extLst>
                  <a:ext uri="{63B3BB69-23CF-44E3-9099-C40C66FF867C}">
                    <a14:compatExt spid="_x0000_s13606"/>
                  </a:ext>
                </a:extLst>
              </xdr:cNvPr>
              <xdr:cNvSpPr/>
            </xdr:nvSpPr>
            <xdr:spPr>
              <a:xfrm>
                <a:off x="5458780" y="0"/>
                <a:ext cx="33" cy="0"/>
              </a:xfrm>
              <a:prstGeom prst="rect">
                <a:avLst/>
              </a:prstGeom>
            </xdr:spPr>
          </xdr:sp>
          <xdr:sp macro="" textlink="">
            <xdr:nvSpPr>
              <xdr:cNvPr id="13607" name="Check Box 295" hidden="1">
                <a:extLst>
                  <a:ext uri="{63B3BB69-23CF-44E3-9099-C40C66FF867C}">
                    <a14:compatExt spid="_x0000_s13607"/>
                  </a:ext>
                </a:extLst>
              </xdr:cNvPr>
              <xdr:cNvSpPr/>
            </xdr:nvSpPr>
            <xdr:spPr>
              <a:xfrm>
                <a:off x="5655114" y="0"/>
                <a:ext cx="33" cy="0"/>
              </a:xfrm>
              <a:prstGeom prst="rect">
                <a:avLst/>
              </a:prstGeom>
            </xdr:spPr>
          </xdr:sp>
          <xdr:sp macro="" textlink="">
            <xdr:nvSpPr>
              <xdr:cNvPr id="13608" name="Check Box 296" hidden="1">
                <a:extLst>
                  <a:ext uri="{63B3BB69-23CF-44E3-9099-C40C66FF867C}">
                    <a14:compatExt spid="_x0000_s13608"/>
                  </a:ext>
                </a:extLst>
              </xdr:cNvPr>
              <xdr:cNvSpPr/>
            </xdr:nvSpPr>
            <xdr:spPr>
              <a:xfrm>
                <a:off x="5851447" y="0"/>
                <a:ext cx="33" cy="0"/>
              </a:xfrm>
              <a:prstGeom prst="rect">
                <a:avLst/>
              </a:prstGeom>
            </xdr:spPr>
          </xdr:sp>
          <xdr:sp macro="" textlink="">
            <xdr:nvSpPr>
              <xdr:cNvPr id="13609" name="Check Box 297" hidden="1">
                <a:extLst>
                  <a:ext uri="{63B3BB69-23CF-44E3-9099-C40C66FF867C}">
                    <a14:compatExt spid="_x0000_s13609"/>
                  </a:ext>
                </a:extLst>
              </xdr:cNvPr>
              <xdr:cNvSpPr/>
            </xdr:nvSpPr>
            <xdr:spPr>
              <a:xfrm>
                <a:off x="581"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646" name="Group 334"/>
            <xdr:cNvGrpSpPr>
              <a:grpSpLocks/>
            </xdr:cNvGrpSpPr>
          </xdr:nvGrpSpPr>
          <xdr:grpSpPr bwMode="auto">
            <a:xfrm>
              <a:off x="5099538" y="0"/>
              <a:ext cx="1093177" cy="0"/>
              <a:chOff x="581" y="0"/>
              <a:chExt cx="5850899" cy="0"/>
            </a:xfrm>
          </xdr:grpSpPr>
          <xdr:sp macro="" textlink="">
            <xdr:nvSpPr>
              <xdr:cNvPr id="13647" name="Check Box 335" hidden="1">
                <a:extLst>
                  <a:ext uri="{63B3BB69-23CF-44E3-9099-C40C66FF867C}">
                    <a14:compatExt spid="_x0000_s13647"/>
                  </a:ext>
                </a:extLst>
              </xdr:cNvPr>
              <xdr:cNvSpPr/>
            </xdr:nvSpPr>
            <xdr:spPr>
              <a:xfrm>
                <a:off x="5262447" y="0"/>
                <a:ext cx="33" cy="0"/>
              </a:xfrm>
              <a:prstGeom prst="rect">
                <a:avLst/>
              </a:prstGeom>
            </xdr:spPr>
          </xdr:sp>
          <xdr:sp macro="" textlink="">
            <xdr:nvSpPr>
              <xdr:cNvPr id="13648" name="Check Box 336" hidden="1">
                <a:extLst>
                  <a:ext uri="{63B3BB69-23CF-44E3-9099-C40C66FF867C}">
                    <a14:compatExt spid="_x0000_s13648"/>
                  </a:ext>
                </a:extLst>
              </xdr:cNvPr>
              <xdr:cNvSpPr/>
            </xdr:nvSpPr>
            <xdr:spPr>
              <a:xfrm>
                <a:off x="5458780" y="0"/>
                <a:ext cx="33" cy="0"/>
              </a:xfrm>
              <a:prstGeom prst="rect">
                <a:avLst/>
              </a:prstGeom>
            </xdr:spPr>
          </xdr:sp>
          <xdr:sp macro="" textlink="">
            <xdr:nvSpPr>
              <xdr:cNvPr id="13649" name="Check Box 337" hidden="1">
                <a:extLst>
                  <a:ext uri="{63B3BB69-23CF-44E3-9099-C40C66FF867C}">
                    <a14:compatExt spid="_x0000_s13649"/>
                  </a:ext>
                </a:extLst>
              </xdr:cNvPr>
              <xdr:cNvSpPr/>
            </xdr:nvSpPr>
            <xdr:spPr>
              <a:xfrm>
                <a:off x="5655114" y="0"/>
                <a:ext cx="33" cy="0"/>
              </a:xfrm>
              <a:prstGeom prst="rect">
                <a:avLst/>
              </a:prstGeom>
            </xdr:spPr>
          </xdr:sp>
          <xdr:sp macro="" textlink="">
            <xdr:nvSpPr>
              <xdr:cNvPr id="13650" name="Check Box 338" hidden="1">
                <a:extLst>
                  <a:ext uri="{63B3BB69-23CF-44E3-9099-C40C66FF867C}">
                    <a14:compatExt spid="_x0000_s13650"/>
                  </a:ext>
                </a:extLst>
              </xdr:cNvPr>
              <xdr:cNvSpPr/>
            </xdr:nvSpPr>
            <xdr:spPr>
              <a:xfrm>
                <a:off x="5851447" y="0"/>
                <a:ext cx="33" cy="0"/>
              </a:xfrm>
              <a:prstGeom prst="rect">
                <a:avLst/>
              </a:prstGeom>
            </xdr:spPr>
          </xdr:sp>
          <xdr:sp macro="" textlink="">
            <xdr:nvSpPr>
              <xdr:cNvPr id="13651" name="Check Box 339" hidden="1">
                <a:extLst>
                  <a:ext uri="{63B3BB69-23CF-44E3-9099-C40C66FF867C}">
                    <a14:compatExt spid="_x0000_s13651"/>
                  </a:ext>
                </a:extLst>
              </xdr:cNvPr>
              <xdr:cNvSpPr/>
            </xdr:nvSpPr>
            <xdr:spPr>
              <a:xfrm>
                <a:off x="581"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658" name="Group 346"/>
            <xdr:cNvGrpSpPr>
              <a:grpSpLocks/>
            </xdr:cNvGrpSpPr>
          </xdr:nvGrpSpPr>
          <xdr:grpSpPr bwMode="auto">
            <a:xfrm>
              <a:off x="5099538" y="0"/>
              <a:ext cx="1093177" cy="0"/>
              <a:chOff x="581" y="0"/>
              <a:chExt cx="5850899" cy="0"/>
            </a:xfrm>
          </xdr:grpSpPr>
          <xdr:sp macro="" textlink="">
            <xdr:nvSpPr>
              <xdr:cNvPr id="13659" name="Check Box 347" hidden="1">
                <a:extLst>
                  <a:ext uri="{63B3BB69-23CF-44E3-9099-C40C66FF867C}">
                    <a14:compatExt spid="_x0000_s13659"/>
                  </a:ext>
                </a:extLst>
              </xdr:cNvPr>
              <xdr:cNvSpPr/>
            </xdr:nvSpPr>
            <xdr:spPr>
              <a:xfrm>
                <a:off x="5262447" y="0"/>
                <a:ext cx="33" cy="0"/>
              </a:xfrm>
              <a:prstGeom prst="rect">
                <a:avLst/>
              </a:prstGeom>
            </xdr:spPr>
          </xdr:sp>
          <xdr:sp macro="" textlink="">
            <xdr:nvSpPr>
              <xdr:cNvPr id="13660" name="Check Box 348" hidden="1">
                <a:extLst>
                  <a:ext uri="{63B3BB69-23CF-44E3-9099-C40C66FF867C}">
                    <a14:compatExt spid="_x0000_s13660"/>
                  </a:ext>
                </a:extLst>
              </xdr:cNvPr>
              <xdr:cNvSpPr/>
            </xdr:nvSpPr>
            <xdr:spPr>
              <a:xfrm>
                <a:off x="5458780" y="0"/>
                <a:ext cx="33" cy="0"/>
              </a:xfrm>
              <a:prstGeom prst="rect">
                <a:avLst/>
              </a:prstGeom>
            </xdr:spPr>
          </xdr:sp>
          <xdr:sp macro="" textlink="">
            <xdr:nvSpPr>
              <xdr:cNvPr id="13661" name="Check Box 349" hidden="1">
                <a:extLst>
                  <a:ext uri="{63B3BB69-23CF-44E3-9099-C40C66FF867C}">
                    <a14:compatExt spid="_x0000_s13661"/>
                  </a:ext>
                </a:extLst>
              </xdr:cNvPr>
              <xdr:cNvSpPr/>
            </xdr:nvSpPr>
            <xdr:spPr>
              <a:xfrm>
                <a:off x="5655114" y="0"/>
                <a:ext cx="33" cy="0"/>
              </a:xfrm>
              <a:prstGeom prst="rect">
                <a:avLst/>
              </a:prstGeom>
            </xdr:spPr>
          </xdr:sp>
          <xdr:sp macro="" textlink="">
            <xdr:nvSpPr>
              <xdr:cNvPr id="13662" name="Check Box 350" hidden="1">
                <a:extLst>
                  <a:ext uri="{63B3BB69-23CF-44E3-9099-C40C66FF867C}">
                    <a14:compatExt spid="_x0000_s13662"/>
                  </a:ext>
                </a:extLst>
              </xdr:cNvPr>
              <xdr:cNvSpPr/>
            </xdr:nvSpPr>
            <xdr:spPr>
              <a:xfrm>
                <a:off x="5851447" y="0"/>
                <a:ext cx="33" cy="0"/>
              </a:xfrm>
              <a:prstGeom prst="rect">
                <a:avLst/>
              </a:prstGeom>
            </xdr:spPr>
          </xdr:sp>
          <xdr:sp macro="" textlink="">
            <xdr:nvSpPr>
              <xdr:cNvPr id="13663" name="Check Box 351" hidden="1">
                <a:extLst>
                  <a:ext uri="{63B3BB69-23CF-44E3-9099-C40C66FF867C}">
                    <a14:compatExt spid="_x0000_s13663"/>
                  </a:ext>
                </a:extLst>
              </xdr:cNvPr>
              <xdr:cNvSpPr/>
            </xdr:nvSpPr>
            <xdr:spPr>
              <a:xfrm>
                <a:off x="581"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664" name="Group 352"/>
            <xdr:cNvGrpSpPr>
              <a:grpSpLocks/>
            </xdr:cNvGrpSpPr>
          </xdr:nvGrpSpPr>
          <xdr:grpSpPr bwMode="auto">
            <a:xfrm>
              <a:off x="5099538" y="0"/>
              <a:ext cx="1093177" cy="0"/>
              <a:chOff x="581" y="0"/>
              <a:chExt cx="5850899" cy="0"/>
            </a:xfrm>
          </xdr:grpSpPr>
          <xdr:sp macro="" textlink="">
            <xdr:nvSpPr>
              <xdr:cNvPr id="13665" name="Check Box 353" hidden="1">
                <a:extLst>
                  <a:ext uri="{63B3BB69-23CF-44E3-9099-C40C66FF867C}">
                    <a14:compatExt spid="_x0000_s13665"/>
                  </a:ext>
                </a:extLst>
              </xdr:cNvPr>
              <xdr:cNvSpPr/>
            </xdr:nvSpPr>
            <xdr:spPr>
              <a:xfrm>
                <a:off x="5262447" y="0"/>
                <a:ext cx="33" cy="0"/>
              </a:xfrm>
              <a:prstGeom prst="rect">
                <a:avLst/>
              </a:prstGeom>
            </xdr:spPr>
          </xdr:sp>
          <xdr:sp macro="" textlink="">
            <xdr:nvSpPr>
              <xdr:cNvPr id="13666" name="Check Box 354" hidden="1">
                <a:extLst>
                  <a:ext uri="{63B3BB69-23CF-44E3-9099-C40C66FF867C}">
                    <a14:compatExt spid="_x0000_s13666"/>
                  </a:ext>
                </a:extLst>
              </xdr:cNvPr>
              <xdr:cNvSpPr/>
            </xdr:nvSpPr>
            <xdr:spPr>
              <a:xfrm>
                <a:off x="5458780" y="0"/>
                <a:ext cx="33" cy="0"/>
              </a:xfrm>
              <a:prstGeom prst="rect">
                <a:avLst/>
              </a:prstGeom>
            </xdr:spPr>
          </xdr:sp>
          <xdr:sp macro="" textlink="">
            <xdr:nvSpPr>
              <xdr:cNvPr id="13667" name="Check Box 355" hidden="1">
                <a:extLst>
                  <a:ext uri="{63B3BB69-23CF-44E3-9099-C40C66FF867C}">
                    <a14:compatExt spid="_x0000_s13667"/>
                  </a:ext>
                </a:extLst>
              </xdr:cNvPr>
              <xdr:cNvSpPr/>
            </xdr:nvSpPr>
            <xdr:spPr>
              <a:xfrm>
                <a:off x="5655114" y="0"/>
                <a:ext cx="33" cy="0"/>
              </a:xfrm>
              <a:prstGeom prst="rect">
                <a:avLst/>
              </a:prstGeom>
            </xdr:spPr>
          </xdr:sp>
          <xdr:sp macro="" textlink="">
            <xdr:nvSpPr>
              <xdr:cNvPr id="13668" name="Check Box 356" hidden="1">
                <a:extLst>
                  <a:ext uri="{63B3BB69-23CF-44E3-9099-C40C66FF867C}">
                    <a14:compatExt spid="_x0000_s13668"/>
                  </a:ext>
                </a:extLst>
              </xdr:cNvPr>
              <xdr:cNvSpPr/>
            </xdr:nvSpPr>
            <xdr:spPr>
              <a:xfrm>
                <a:off x="5851447" y="0"/>
                <a:ext cx="33" cy="0"/>
              </a:xfrm>
              <a:prstGeom prst="rect">
                <a:avLst/>
              </a:prstGeom>
            </xdr:spPr>
          </xdr:sp>
          <xdr:sp macro="" textlink="">
            <xdr:nvSpPr>
              <xdr:cNvPr id="13669" name="Check Box 357" hidden="1">
                <a:extLst>
                  <a:ext uri="{63B3BB69-23CF-44E3-9099-C40C66FF867C}">
                    <a14:compatExt spid="_x0000_s13669"/>
                  </a:ext>
                </a:extLst>
              </xdr:cNvPr>
              <xdr:cNvSpPr/>
            </xdr:nvSpPr>
            <xdr:spPr>
              <a:xfrm>
                <a:off x="581"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670" name="Group 358"/>
            <xdr:cNvGrpSpPr>
              <a:grpSpLocks/>
            </xdr:cNvGrpSpPr>
          </xdr:nvGrpSpPr>
          <xdr:grpSpPr bwMode="auto">
            <a:xfrm>
              <a:off x="5099538" y="0"/>
              <a:ext cx="1093177" cy="0"/>
              <a:chOff x="581" y="0"/>
              <a:chExt cx="5850899" cy="0"/>
            </a:xfrm>
          </xdr:grpSpPr>
          <xdr:sp macro="" textlink="">
            <xdr:nvSpPr>
              <xdr:cNvPr id="13671" name="Check Box 359" hidden="1">
                <a:extLst>
                  <a:ext uri="{63B3BB69-23CF-44E3-9099-C40C66FF867C}">
                    <a14:compatExt spid="_x0000_s13671"/>
                  </a:ext>
                </a:extLst>
              </xdr:cNvPr>
              <xdr:cNvSpPr/>
            </xdr:nvSpPr>
            <xdr:spPr>
              <a:xfrm>
                <a:off x="5262447" y="0"/>
                <a:ext cx="33" cy="0"/>
              </a:xfrm>
              <a:prstGeom prst="rect">
                <a:avLst/>
              </a:prstGeom>
            </xdr:spPr>
          </xdr:sp>
          <xdr:sp macro="" textlink="">
            <xdr:nvSpPr>
              <xdr:cNvPr id="13672" name="Check Box 360" hidden="1">
                <a:extLst>
                  <a:ext uri="{63B3BB69-23CF-44E3-9099-C40C66FF867C}">
                    <a14:compatExt spid="_x0000_s13672"/>
                  </a:ext>
                </a:extLst>
              </xdr:cNvPr>
              <xdr:cNvSpPr/>
            </xdr:nvSpPr>
            <xdr:spPr>
              <a:xfrm>
                <a:off x="5458780" y="0"/>
                <a:ext cx="33" cy="0"/>
              </a:xfrm>
              <a:prstGeom prst="rect">
                <a:avLst/>
              </a:prstGeom>
            </xdr:spPr>
          </xdr:sp>
          <xdr:sp macro="" textlink="">
            <xdr:nvSpPr>
              <xdr:cNvPr id="13673" name="Check Box 361" hidden="1">
                <a:extLst>
                  <a:ext uri="{63B3BB69-23CF-44E3-9099-C40C66FF867C}">
                    <a14:compatExt spid="_x0000_s13673"/>
                  </a:ext>
                </a:extLst>
              </xdr:cNvPr>
              <xdr:cNvSpPr/>
            </xdr:nvSpPr>
            <xdr:spPr>
              <a:xfrm>
                <a:off x="5655114" y="0"/>
                <a:ext cx="33" cy="0"/>
              </a:xfrm>
              <a:prstGeom prst="rect">
                <a:avLst/>
              </a:prstGeom>
            </xdr:spPr>
          </xdr:sp>
          <xdr:sp macro="" textlink="">
            <xdr:nvSpPr>
              <xdr:cNvPr id="13674" name="Check Box 362" hidden="1">
                <a:extLst>
                  <a:ext uri="{63B3BB69-23CF-44E3-9099-C40C66FF867C}">
                    <a14:compatExt spid="_x0000_s13674"/>
                  </a:ext>
                </a:extLst>
              </xdr:cNvPr>
              <xdr:cNvSpPr/>
            </xdr:nvSpPr>
            <xdr:spPr>
              <a:xfrm>
                <a:off x="5851447" y="0"/>
                <a:ext cx="33" cy="0"/>
              </a:xfrm>
              <a:prstGeom prst="rect">
                <a:avLst/>
              </a:prstGeom>
            </xdr:spPr>
          </xdr:sp>
          <xdr:sp macro="" textlink="">
            <xdr:nvSpPr>
              <xdr:cNvPr id="13675" name="Check Box 363" hidden="1">
                <a:extLst>
                  <a:ext uri="{63B3BB69-23CF-44E3-9099-C40C66FF867C}">
                    <a14:compatExt spid="_x0000_s13675"/>
                  </a:ext>
                </a:extLst>
              </xdr:cNvPr>
              <xdr:cNvSpPr/>
            </xdr:nvSpPr>
            <xdr:spPr>
              <a:xfrm>
                <a:off x="581"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676" name="Group 364"/>
            <xdr:cNvGrpSpPr>
              <a:grpSpLocks/>
            </xdr:cNvGrpSpPr>
          </xdr:nvGrpSpPr>
          <xdr:grpSpPr bwMode="auto">
            <a:xfrm>
              <a:off x="5099538" y="0"/>
              <a:ext cx="1093177" cy="0"/>
              <a:chOff x="581" y="0"/>
              <a:chExt cx="5850899" cy="0"/>
            </a:xfrm>
          </xdr:grpSpPr>
          <xdr:sp macro="" textlink="">
            <xdr:nvSpPr>
              <xdr:cNvPr id="13677" name="Check Box 365" hidden="1">
                <a:extLst>
                  <a:ext uri="{63B3BB69-23CF-44E3-9099-C40C66FF867C}">
                    <a14:compatExt spid="_x0000_s13677"/>
                  </a:ext>
                </a:extLst>
              </xdr:cNvPr>
              <xdr:cNvSpPr/>
            </xdr:nvSpPr>
            <xdr:spPr>
              <a:xfrm>
                <a:off x="5262447" y="0"/>
                <a:ext cx="33" cy="0"/>
              </a:xfrm>
              <a:prstGeom prst="rect">
                <a:avLst/>
              </a:prstGeom>
            </xdr:spPr>
          </xdr:sp>
          <xdr:sp macro="" textlink="">
            <xdr:nvSpPr>
              <xdr:cNvPr id="13678" name="Check Box 366" hidden="1">
                <a:extLst>
                  <a:ext uri="{63B3BB69-23CF-44E3-9099-C40C66FF867C}">
                    <a14:compatExt spid="_x0000_s13678"/>
                  </a:ext>
                </a:extLst>
              </xdr:cNvPr>
              <xdr:cNvSpPr/>
            </xdr:nvSpPr>
            <xdr:spPr>
              <a:xfrm>
                <a:off x="5458780" y="0"/>
                <a:ext cx="33" cy="0"/>
              </a:xfrm>
              <a:prstGeom prst="rect">
                <a:avLst/>
              </a:prstGeom>
            </xdr:spPr>
          </xdr:sp>
          <xdr:sp macro="" textlink="">
            <xdr:nvSpPr>
              <xdr:cNvPr id="13679" name="Check Box 367" hidden="1">
                <a:extLst>
                  <a:ext uri="{63B3BB69-23CF-44E3-9099-C40C66FF867C}">
                    <a14:compatExt spid="_x0000_s13679"/>
                  </a:ext>
                </a:extLst>
              </xdr:cNvPr>
              <xdr:cNvSpPr/>
            </xdr:nvSpPr>
            <xdr:spPr>
              <a:xfrm>
                <a:off x="5655114" y="0"/>
                <a:ext cx="33" cy="0"/>
              </a:xfrm>
              <a:prstGeom prst="rect">
                <a:avLst/>
              </a:prstGeom>
            </xdr:spPr>
          </xdr:sp>
          <xdr:sp macro="" textlink="">
            <xdr:nvSpPr>
              <xdr:cNvPr id="13680" name="Check Box 368" hidden="1">
                <a:extLst>
                  <a:ext uri="{63B3BB69-23CF-44E3-9099-C40C66FF867C}">
                    <a14:compatExt spid="_x0000_s13680"/>
                  </a:ext>
                </a:extLst>
              </xdr:cNvPr>
              <xdr:cNvSpPr/>
            </xdr:nvSpPr>
            <xdr:spPr>
              <a:xfrm>
                <a:off x="5851447" y="0"/>
                <a:ext cx="33" cy="0"/>
              </a:xfrm>
              <a:prstGeom prst="rect">
                <a:avLst/>
              </a:prstGeom>
            </xdr:spPr>
          </xdr:sp>
          <xdr:sp macro="" textlink="">
            <xdr:nvSpPr>
              <xdr:cNvPr id="13681" name="Check Box 369" hidden="1">
                <a:extLst>
                  <a:ext uri="{63B3BB69-23CF-44E3-9099-C40C66FF867C}">
                    <a14:compatExt spid="_x0000_s13681"/>
                  </a:ext>
                </a:extLst>
              </xdr:cNvPr>
              <xdr:cNvSpPr/>
            </xdr:nvSpPr>
            <xdr:spPr>
              <a:xfrm>
                <a:off x="581"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682" name="Group 370"/>
            <xdr:cNvGrpSpPr>
              <a:grpSpLocks/>
            </xdr:cNvGrpSpPr>
          </xdr:nvGrpSpPr>
          <xdr:grpSpPr bwMode="auto">
            <a:xfrm>
              <a:off x="5099538" y="0"/>
              <a:ext cx="1093177" cy="0"/>
              <a:chOff x="581" y="0"/>
              <a:chExt cx="5850899" cy="0"/>
            </a:xfrm>
          </xdr:grpSpPr>
          <xdr:sp macro="" textlink="">
            <xdr:nvSpPr>
              <xdr:cNvPr id="13683" name="Check Box 371" hidden="1">
                <a:extLst>
                  <a:ext uri="{63B3BB69-23CF-44E3-9099-C40C66FF867C}">
                    <a14:compatExt spid="_x0000_s13683"/>
                  </a:ext>
                </a:extLst>
              </xdr:cNvPr>
              <xdr:cNvSpPr/>
            </xdr:nvSpPr>
            <xdr:spPr>
              <a:xfrm>
                <a:off x="5262447" y="0"/>
                <a:ext cx="33" cy="0"/>
              </a:xfrm>
              <a:prstGeom prst="rect">
                <a:avLst/>
              </a:prstGeom>
            </xdr:spPr>
          </xdr:sp>
          <xdr:sp macro="" textlink="">
            <xdr:nvSpPr>
              <xdr:cNvPr id="13684" name="Check Box 372" hidden="1">
                <a:extLst>
                  <a:ext uri="{63B3BB69-23CF-44E3-9099-C40C66FF867C}">
                    <a14:compatExt spid="_x0000_s13684"/>
                  </a:ext>
                </a:extLst>
              </xdr:cNvPr>
              <xdr:cNvSpPr/>
            </xdr:nvSpPr>
            <xdr:spPr>
              <a:xfrm>
                <a:off x="5458780" y="0"/>
                <a:ext cx="33" cy="0"/>
              </a:xfrm>
              <a:prstGeom prst="rect">
                <a:avLst/>
              </a:prstGeom>
            </xdr:spPr>
          </xdr:sp>
          <xdr:sp macro="" textlink="">
            <xdr:nvSpPr>
              <xdr:cNvPr id="13685" name="Check Box 373" hidden="1">
                <a:extLst>
                  <a:ext uri="{63B3BB69-23CF-44E3-9099-C40C66FF867C}">
                    <a14:compatExt spid="_x0000_s13685"/>
                  </a:ext>
                </a:extLst>
              </xdr:cNvPr>
              <xdr:cNvSpPr/>
            </xdr:nvSpPr>
            <xdr:spPr>
              <a:xfrm>
                <a:off x="5655114" y="0"/>
                <a:ext cx="33" cy="0"/>
              </a:xfrm>
              <a:prstGeom prst="rect">
                <a:avLst/>
              </a:prstGeom>
            </xdr:spPr>
          </xdr:sp>
          <xdr:sp macro="" textlink="">
            <xdr:nvSpPr>
              <xdr:cNvPr id="13686" name="Check Box 374" hidden="1">
                <a:extLst>
                  <a:ext uri="{63B3BB69-23CF-44E3-9099-C40C66FF867C}">
                    <a14:compatExt spid="_x0000_s13686"/>
                  </a:ext>
                </a:extLst>
              </xdr:cNvPr>
              <xdr:cNvSpPr/>
            </xdr:nvSpPr>
            <xdr:spPr>
              <a:xfrm>
                <a:off x="5851447" y="0"/>
                <a:ext cx="33" cy="0"/>
              </a:xfrm>
              <a:prstGeom prst="rect">
                <a:avLst/>
              </a:prstGeom>
            </xdr:spPr>
          </xdr:sp>
          <xdr:sp macro="" textlink="">
            <xdr:nvSpPr>
              <xdr:cNvPr id="13687" name="Check Box 375" hidden="1">
                <a:extLst>
                  <a:ext uri="{63B3BB69-23CF-44E3-9099-C40C66FF867C}">
                    <a14:compatExt spid="_x0000_s13687"/>
                  </a:ext>
                </a:extLst>
              </xdr:cNvPr>
              <xdr:cNvSpPr/>
            </xdr:nvSpPr>
            <xdr:spPr>
              <a:xfrm>
                <a:off x="581"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688" name="Group 376"/>
            <xdr:cNvGrpSpPr>
              <a:grpSpLocks/>
            </xdr:cNvGrpSpPr>
          </xdr:nvGrpSpPr>
          <xdr:grpSpPr bwMode="auto">
            <a:xfrm>
              <a:off x="5099538" y="0"/>
              <a:ext cx="1093177" cy="0"/>
              <a:chOff x="581" y="0"/>
              <a:chExt cx="5850899" cy="0"/>
            </a:xfrm>
          </xdr:grpSpPr>
          <xdr:sp macro="" textlink="">
            <xdr:nvSpPr>
              <xdr:cNvPr id="13689" name="Check Box 377" hidden="1">
                <a:extLst>
                  <a:ext uri="{63B3BB69-23CF-44E3-9099-C40C66FF867C}">
                    <a14:compatExt spid="_x0000_s13689"/>
                  </a:ext>
                </a:extLst>
              </xdr:cNvPr>
              <xdr:cNvSpPr/>
            </xdr:nvSpPr>
            <xdr:spPr>
              <a:xfrm>
                <a:off x="5262447" y="0"/>
                <a:ext cx="33" cy="0"/>
              </a:xfrm>
              <a:prstGeom prst="rect">
                <a:avLst/>
              </a:prstGeom>
            </xdr:spPr>
          </xdr:sp>
          <xdr:sp macro="" textlink="">
            <xdr:nvSpPr>
              <xdr:cNvPr id="13690" name="Check Box 378" hidden="1">
                <a:extLst>
                  <a:ext uri="{63B3BB69-23CF-44E3-9099-C40C66FF867C}">
                    <a14:compatExt spid="_x0000_s13690"/>
                  </a:ext>
                </a:extLst>
              </xdr:cNvPr>
              <xdr:cNvSpPr/>
            </xdr:nvSpPr>
            <xdr:spPr>
              <a:xfrm>
                <a:off x="5458780" y="0"/>
                <a:ext cx="33" cy="0"/>
              </a:xfrm>
              <a:prstGeom prst="rect">
                <a:avLst/>
              </a:prstGeom>
            </xdr:spPr>
          </xdr:sp>
          <xdr:sp macro="" textlink="">
            <xdr:nvSpPr>
              <xdr:cNvPr id="13691" name="Check Box 379" hidden="1">
                <a:extLst>
                  <a:ext uri="{63B3BB69-23CF-44E3-9099-C40C66FF867C}">
                    <a14:compatExt spid="_x0000_s13691"/>
                  </a:ext>
                </a:extLst>
              </xdr:cNvPr>
              <xdr:cNvSpPr/>
            </xdr:nvSpPr>
            <xdr:spPr>
              <a:xfrm>
                <a:off x="5655114" y="0"/>
                <a:ext cx="33" cy="0"/>
              </a:xfrm>
              <a:prstGeom prst="rect">
                <a:avLst/>
              </a:prstGeom>
            </xdr:spPr>
          </xdr:sp>
          <xdr:sp macro="" textlink="">
            <xdr:nvSpPr>
              <xdr:cNvPr id="13692" name="Check Box 380" hidden="1">
                <a:extLst>
                  <a:ext uri="{63B3BB69-23CF-44E3-9099-C40C66FF867C}">
                    <a14:compatExt spid="_x0000_s13692"/>
                  </a:ext>
                </a:extLst>
              </xdr:cNvPr>
              <xdr:cNvSpPr/>
            </xdr:nvSpPr>
            <xdr:spPr>
              <a:xfrm>
                <a:off x="5851447" y="0"/>
                <a:ext cx="33" cy="0"/>
              </a:xfrm>
              <a:prstGeom prst="rect">
                <a:avLst/>
              </a:prstGeom>
            </xdr:spPr>
          </xdr:sp>
          <xdr:sp macro="" textlink="">
            <xdr:nvSpPr>
              <xdr:cNvPr id="13693" name="Check Box 381" hidden="1">
                <a:extLst>
                  <a:ext uri="{63B3BB69-23CF-44E3-9099-C40C66FF867C}">
                    <a14:compatExt spid="_x0000_s13693"/>
                  </a:ext>
                </a:extLst>
              </xdr:cNvPr>
              <xdr:cNvSpPr/>
            </xdr:nvSpPr>
            <xdr:spPr>
              <a:xfrm>
                <a:off x="581"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719" name="Group 407"/>
            <xdr:cNvGrpSpPr>
              <a:grpSpLocks/>
            </xdr:cNvGrpSpPr>
          </xdr:nvGrpSpPr>
          <xdr:grpSpPr bwMode="auto">
            <a:xfrm>
              <a:off x="5099538" y="0"/>
              <a:ext cx="1093177" cy="0"/>
              <a:chOff x="581" y="0"/>
              <a:chExt cx="5850899" cy="0"/>
            </a:xfrm>
          </xdr:grpSpPr>
          <xdr:sp macro="" textlink="">
            <xdr:nvSpPr>
              <xdr:cNvPr id="13720" name="Check Box 408" hidden="1">
                <a:extLst>
                  <a:ext uri="{63B3BB69-23CF-44E3-9099-C40C66FF867C}">
                    <a14:compatExt spid="_x0000_s13720"/>
                  </a:ext>
                </a:extLst>
              </xdr:cNvPr>
              <xdr:cNvSpPr/>
            </xdr:nvSpPr>
            <xdr:spPr>
              <a:xfrm>
                <a:off x="5262447" y="0"/>
                <a:ext cx="33" cy="0"/>
              </a:xfrm>
              <a:prstGeom prst="rect">
                <a:avLst/>
              </a:prstGeom>
            </xdr:spPr>
          </xdr:sp>
          <xdr:sp macro="" textlink="">
            <xdr:nvSpPr>
              <xdr:cNvPr id="13721" name="Check Box 409" hidden="1">
                <a:extLst>
                  <a:ext uri="{63B3BB69-23CF-44E3-9099-C40C66FF867C}">
                    <a14:compatExt spid="_x0000_s13721"/>
                  </a:ext>
                </a:extLst>
              </xdr:cNvPr>
              <xdr:cNvSpPr/>
            </xdr:nvSpPr>
            <xdr:spPr>
              <a:xfrm>
                <a:off x="5458780" y="0"/>
                <a:ext cx="33" cy="0"/>
              </a:xfrm>
              <a:prstGeom prst="rect">
                <a:avLst/>
              </a:prstGeom>
            </xdr:spPr>
          </xdr:sp>
          <xdr:sp macro="" textlink="">
            <xdr:nvSpPr>
              <xdr:cNvPr id="13722" name="Check Box 410" hidden="1">
                <a:extLst>
                  <a:ext uri="{63B3BB69-23CF-44E3-9099-C40C66FF867C}">
                    <a14:compatExt spid="_x0000_s13722"/>
                  </a:ext>
                </a:extLst>
              </xdr:cNvPr>
              <xdr:cNvSpPr/>
            </xdr:nvSpPr>
            <xdr:spPr>
              <a:xfrm>
                <a:off x="5655114" y="0"/>
                <a:ext cx="33" cy="0"/>
              </a:xfrm>
              <a:prstGeom prst="rect">
                <a:avLst/>
              </a:prstGeom>
            </xdr:spPr>
          </xdr:sp>
          <xdr:sp macro="" textlink="">
            <xdr:nvSpPr>
              <xdr:cNvPr id="13723" name="Check Box 411" hidden="1">
                <a:extLst>
                  <a:ext uri="{63B3BB69-23CF-44E3-9099-C40C66FF867C}">
                    <a14:compatExt spid="_x0000_s13723"/>
                  </a:ext>
                </a:extLst>
              </xdr:cNvPr>
              <xdr:cNvSpPr/>
            </xdr:nvSpPr>
            <xdr:spPr>
              <a:xfrm>
                <a:off x="5851447" y="0"/>
                <a:ext cx="33" cy="0"/>
              </a:xfrm>
              <a:prstGeom prst="rect">
                <a:avLst/>
              </a:prstGeom>
            </xdr:spPr>
          </xdr:sp>
          <xdr:sp macro="" textlink="">
            <xdr:nvSpPr>
              <xdr:cNvPr id="13724" name="Check Box 412" hidden="1">
                <a:extLst>
                  <a:ext uri="{63B3BB69-23CF-44E3-9099-C40C66FF867C}">
                    <a14:compatExt spid="_x0000_s13724"/>
                  </a:ext>
                </a:extLst>
              </xdr:cNvPr>
              <xdr:cNvSpPr/>
            </xdr:nvSpPr>
            <xdr:spPr>
              <a:xfrm>
                <a:off x="581"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731" name="Group 419"/>
            <xdr:cNvGrpSpPr>
              <a:grpSpLocks/>
            </xdr:cNvGrpSpPr>
          </xdr:nvGrpSpPr>
          <xdr:grpSpPr bwMode="auto">
            <a:xfrm>
              <a:off x="5099538" y="0"/>
              <a:ext cx="1093177" cy="0"/>
              <a:chOff x="581" y="0"/>
              <a:chExt cx="5850899" cy="0"/>
            </a:xfrm>
          </xdr:grpSpPr>
          <xdr:sp macro="" textlink="">
            <xdr:nvSpPr>
              <xdr:cNvPr id="13732" name="Check Box 420" hidden="1">
                <a:extLst>
                  <a:ext uri="{63B3BB69-23CF-44E3-9099-C40C66FF867C}">
                    <a14:compatExt spid="_x0000_s13732"/>
                  </a:ext>
                </a:extLst>
              </xdr:cNvPr>
              <xdr:cNvSpPr/>
            </xdr:nvSpPr>
            <xdr:spPr>
              <a:xfrm>
                <a:off x="5262447" y="0"/>
                <a:ext cx="33" cy="0"/>
              </a:xfrm>
              <a:prstGeom prst="rect">
                <a:avLst/>
              </a:prstGeom>
            </xdr:spPr>
          </xdr:sp>
          <xdr:sp macro="" textlink="">
            <xdr:nvSpPr>
              <xdr:cNvPr id="13733" name="Check Box 421" hidden="1">
                <a:extLst>
                  <a:ext uri="{63B3BB69-23CF-44E3-9099-C40C66FF867C}">
                    <a14:compatExt spid="_x0000_s13733"/>
                  </a:ext>
                </a:extLst>
              </xdr:cNvPr>
              <xdr:cNvSpPr/>
            </xdr:nvSpPr>
            <xdr:spPr>
              <a:xfrm>
                <a:off x="5458780" y="0"/>
                <a:ext cx="33" cy="0"/>
              </a:xfrm>
              <a:prstGeom prst="rect">
                <a:avLst/>
              </a:prstGeom>
            </xdr:spPr>
          </xdr:sp>
          <xdr:sp macro="" textlink="">
            <xdr:nvSpPr>
              <xdr:cNvPr id="13734" name="Check Box 422" hidden="1">
                <a:extLst>
                  <a:ext uri="{63B3BB69-23CF-44E3-9099-C40C66FF867C}">
                    <a14:compatExt spid="_x0000_s13734"/>
                  </a:ext>
                </a:extLst>
              </xdr:cNvPr>
              <xdr:cNvSpPr/>
            </xdr:nvSpPr>
            <xdr:spPr>
              <a:xfrm>
                <a:off x="5655114" y="0"/>
                <a:ext cx="33" cy="0"/>
              </a:xfrm>
              <a:prstGeom prst="rect">
                <a:avLst/>
              </a:prstGeom>
            </xdr:spPr>
          </xdr:sp>
          <xdr:sp macro="" textlink="">
            <xdr:nvSpPr>
              <xdr:cNvPr id="13735" name="Check Box 423" hidden="1">
                <a:extLst>
                  <a:ext uri="{63B3BB69-23CF-44E3-9099-C40C66FF867C}">
                    <a14:compatExt spid="_x0000_s13735"/>
                  </a:ext>
                </a:extLst>
              </xdr:cNvPr>
              <xdr:cNvSpPr/>
            </xdr:nvSpPr>
            <xdr:spPr>
              <a:xfrm>
                <a:off x="5851447" y="0"/>
                <a:ext cx="33" cy="0"/>
              </a:xfrm>
              <a:prstGeom prst="rect">
                <a:avLst/>
              </a:prstGeom>
            </xdr:spPr>
          </xdr:sp>
          <xdr:sp macro="" textlink="">
            <xdr:nvSpPr>
              <xdr:cNvPr id="13736" name="Check Box 424" hidden="1">
                <a:extLst>
                  <a:ext uri="{63B3BB69-23CF-44E3-9099-C40C66FF867C}">
                    <a14:compatExt spid="_x0000_s13736"/>
                  </a:ext>
                </a:extLst>
              </xdr:cNvPr>
              <xdr:cNvSpPr/>
            </xdr:nvSpPr>
            <xdr:spPr>
              <a:xfrm>
                <a:off x="581"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737" name="Group 425"/>
            <xdr:cNvGrpSpPr>
              <a:grpSpLocks/>
            </xdr:cNvGrpSpPr>
          </xdr:nvGrpSpPr>
          <xdr:grpSpPr bwMode="auto">
            <a:xfrm>
              <a:off x="5099538" y="0"/>
              <a:ext cx="1093177" cy="0"/>
              <a:chOff x="581" y="0"/>
              <a:chExt cx="5850899" cy="0"/>
            </a:xfrm>
          </xdr:grpSpPr>
          <xdr:sp macro="" textlink="">
            <xdr:nvSpPr>
              <xdr:cNvPr id="13738" name="Check Box 426" hidden="1">
                <a:extLst>
                  <a:ext uri="{63B3BB69-23CF-44E3-9099-C40C66FF867C}">
                    <a14:compatExt spid="_x0000_s13738"/>
                  </a:ext>
                </a:extLst>
              </xdr:cNvPr>
              <xdr:cNvSpPr/>
            </xdr:nvSpPr>
            <xdr:spPr>
              <a:xfrm>
                <a:off x="5262447" y="0"/>
                <a:ext cx="33" cy="0"/>
              </a:xfrm>
              <a:prstGeom prst="rect">
                <a:avLst/>
              </a:prstGeom>
            </xdr:spPr>
          </xdr:sp>
          <xdr:sp macro="" textlink="">
            <xdr:nvSpPr>
              <xdr:cNvPr id="13739" name="Check Box 427" hidden="1">
                <a:extLst>
                  <a:ext uri="{63B3BB69-23CF-44E3-9099-C40C66FF867C}">
                    <a14:compatExt spid="_x0000_s13739"/>
                  </a:ext>
                </a:extLst>
              </xdr:cNvPr>
              <xdr:cNvSpPr/>
            </xdr:nvSpPr>
            <xdr:spPr>
              <a:xfrm>
                <a:off x="5458780" y="0"/>
                <a:ext cx="33" cy="0"/>
              </a:xfrm>
              <a:prstGeom prst="rect">
                <a:avLst/>
              </a:prstGeom>
            </xdr:spPr>
          </xdr:sp>
          <xdr:sp macro="" textlink="">
            <xdr:nvSpPr>
              <xdr:cNvPr id="13740" name="Check Box 428" hidden="1">
                <a:extLst>
                  <a:ext uri="{63B3BB69-23CF-44E3-9099-C40C66FF867C}">
                    <a14:compatExt spid="_x0000_s13740"/>
                  </a:ext>
                </a:extLst>
              </xdr:cNvPr>
              <xdr:cNvSpPr/>
            </xdr:nvSpPr>
            <xdr:spPr>
              <a:xfrm>
                <a:off x="5655114" y="0"/>
                <a:ext cx="33" cy="0"/>
              </a:xfrm>
              <a:prstGeom prst="rect">
                <a:avLst/>
              </a:prstGeom>
            </xdr:spPr>
          </xdr:sp>
          <xdr:sp macro="" textlink="">
            <xdr:nvSpPr>
              <xdr:cNvPr id="13741" name="Check Box 429" hidden="1">
                <a:extLst>
                  <a:ext uri="{63B3BB69-23CF-44E3-9099-C40C66FF867C}">
                    <a14:compatExt spid="_x0000_s13741"/>
                  </a:ext>
                </a:extLst>
              </xdr:cNvPr>
              <xdr:cNvSpPr/>
            </xdr:nvSpPr>
            <xdr:spPr>
              <a:xfrm>
                <a:off x="5851447" y="0"/>
                <a:ext cx="33" cy="0"/>
              </a:xfrm>
              <a:prstGeom prst="rect">
                <a:avLst/>
              </a:prstGeom>
            </xdr:spPr>
          </xdr:sp>
          <xdr:sp macro="" textlink="">
            <xdr:nvSpPr>
              <xdr:cNvPr id="13742" name="Check Box 430" hidden="1">
                <a:extLst>
                  <a:ext uri="{63B3BB69-23CF-44E3-9099-C40C66FF867C}">
                    <a14:compatExt spid="_x0000_s13742"/>
                  </a:ext>
                </a:extLst>
              </xdr:cNvPr>
              <xdr:cNvSpPr/>
            </xdr:nvSpPr>
            <xdr:spPr>
              <a:xfrm>
                <a:off x="581"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761" name="Group 449"/>
            <xdr:cNvGrpSpPr>
              <a:grpSpLocks/>
            </xdr:cNvGrpSpPr>
          </xdr:nvGrpSpPr>
          <xdr:grpSpPr bwMode="auto">
            <a:xfrm>
              <a:off x="5099538" y="0"/>
              <a:ext cx="1093177" cy="0"/>
              <a:chOff x="581" y="0"/>
              <a:chExt cx="5850899" cy="0"/>
            </a:xfrm>
          </xdr:grpSpPr>
          <xdr:sp macro="" textlink="">
            <xdr:nvSpPr>
              <xdr:cNvPr id="13762" name="Check Box 450" hidden="1">
                <a:extLst>
                  <a:ext uri="{63B3BB69-23CF-44E3-9099-C40C66FF867C}">
                    <a14:compatExt spid="_x0000_s13762"/>
                  </a:ext>
                </a:extLst>
              </xdr:cNvPr>
              <xdr:cNvSpPr/>
            </xdr:nvSpPr>
            <xdr:spPr>
              <a:xfrm>
                <a:off x="5262447" y="0"/>
                <a:ext cx="33" cy="0"/>
              </a:xfrm>
              <a:prstGeom prst="rect">
                <a:avLst/>
              </a:prstGeom>
            </xdr:spPr>
          </xdr:sp>
          <xdr:sp macro="" textlink="">
            <xdr:nvSpPr>
              <xdr:cNvPr id="13763" name="Check Box 451" hidden="1">
                <a:extLst>
                  <a:ext uri="{63B3BB69-23CF-44E3-9099-C40C66FF867C}">
                    <a14:compatExt spid="_x0000_s13763"/>
                  </a:ext>
                </a:extLst>
              </xdr:cNvPr>
              <xdr:cNvSpPr/>
            </xdr:nvSpPr>
            <xdr:spPr>
              <a:xfrm>
                <a:off x="5458780" y="0"/>
                <a:ext cx="33" cy="0"/>
              </a:xfrm>
              <a:prstGeom prst="rect">
                <a:avLst/>
              </a:prstGeom>
            </xdr:spPr>
          </xdr:sp>
          <xdr:sp macro="" textlink="">
            <xdr:nvSpPr>
              <xdr:cNvPr id="13764" name="Check Box 452" hidden="1">
                <a:extLst>
                  <a:ext uri="{63B3BB69-23CF-44E3-9099-C40C66FF867C}">
                    <a14:compatExt spid="_x0000_s13764"/>
                  </a:ext>
                </a:extLst>
              </xdr:cNvPr>
              <xdr:cNvSpPr/>
            </xdr:nvSpPr>
            <xdr:spPr>
              <a:xfrm>
                <a:off x="5655114" y="0"/>
                <a:ext cx="33" cy="0"/>
              </a:xfrm>
              <a:prstGeom prst="rect">
                <a:avLst/>
              </a:prstGeom>
            </xdr:spPr>
          </xdr:sp>
          <xdr:sp macro="" textlink="">
            <xdr:nvSpPr>
              <xdr:cNvPr id="13765" name="Check Box 453" hidden="1">
                <a:extLst>
                  <a:ext uri="{63B3BB69-23CF-44E3-9099-C40C66FF867C}">
                    <a14:compatExt spid="_x0000_s13765"/>
                  </a:ext>
                </a:extLst>
              </xdr:cNvPr>
              <xdr:cNvSpPr/>
            </xdr:nvSpPr>
            <xdr:spPr>
              <a:xfrm>
                <a:off x="5851447" y="0"/>
                <a:ext cx="33" cy="0"/>
              </a:xfrm>
              <a:prstGeom prst="rect">
                <a:avLst/>
              </a:prstGeom>
            </xdr:spPr>
          </xdr:sp>
          <xdr:sp macro="" textlink="">
            <xdr:nvSpPr>
              <xdr:cNvPr id="13766" name="Check Box 454" hidden="1">
                <a:extLst>
                  <a:ext uri="{63B3BB69-23CF-44E3-9099-C40C66FF867C}">
                    <a14:compatExt spid="_x0000_s13766"/>
                  </a:ext>
                </a:extLst>
              </xdr:cNvPr>
              <xdr:cNvSpPr/>
            </xdr:nvSpPr>
            <xdr:spPr>
              <a:xfrm>
                <a:off x="581"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767" name="Group 455"/>
            <xdr:cNvGrpSpPr>
              <a:grpSpLocks/>
            </xdr:cNvGrpSpPr>
          </xdr:nvGrpSpPr>
          <xdr:grpSpPr bwMode="auto">
            <a:xfrm>
              <a:off x="5099538" y="0"/>
              <a:ext cx="1093177" cy="0"/>
              <a:chOff x="581" y="0"/>
              <a:chExt cx="5850899" cy="0"/>
            </a:xfrm>
          </xdr:grpSpPr>
          <xdr:sp macro="" textlink="">
            <xdr:nvSpPr>
              <xdr:cNvPr id="13768" name="Check Box 456" hidden="1">
                <a:extLst>
                  <a:ext uri="{63B3BB69-23CF-44E3-9099-C40C66FF867C}">
                    <a14:compatExt spid="_x0000_s13768"/>
                  </a:ext>
                </a:extLst>
              </xdr:cNvPr>
              <xdr:cNvSpPr/>
            </xdr:nvSpPr>
            <xdr:spPr>
              <a:xfrm>
                <a:off x="5262447" y="0"/>
                <a:ext cx="33" cy="0"/>
              </a:xfrm>
              <a:prstGeom prst="rect">
                <a:avLst/>
              </a:prstGeom>
            </xdr:spPr>
          </xdr:sp>
          <xdr:sp macro="" textlink="">
            <xdr:nvSpPr>
              <xdr:cNvPr id="13769" name="Check Box 457" hidden="1">
                <a:extLst>
                  <a:ext uri="{63B3BB69-23CF-44E3-9099-C40C66FF867C}">
                    <a14:compatExt spid="_x0000_s13769"/>
                  </a:ext>
                </a:extLst>
              </xdr:cNvPr>
              <xdr:cNvSpPr/>
            </xdr:nvSpPr>
            <xdr:spPr>
              <a:xfrm>
                <a:off x="5458780" y="0"/>
                <a:ext cx="33" cy="0"/>
              </a:xfrm>
              <a:prstGeom prst="rect">
                <a:avLst/>
              </a:prstGeom>
            </xdr:spPr>
          </xdr:sp>
          <xdr:sp macro="" textlink="">
            <xdr:nvSpPr>
              <xdr:cNvPr id="13770" name="Check Box 458" hidden="1">
                <a:extLst>
                  <a:ext uri="{63B3BB69-23CF-44E3-9099-C40C66FF867C}">
                    <a14:compatExt spid="_x0000_s13770"/>
                  </a:ext>
                </a:extLst>
              </xdr:cNvPr>
              <xdr:cNvSpPr/>
            </xdr:nvSpPr>
            <xdr:spPr>
              <a:xfrm>
                <a:off x="5655114" y="0"/>
                <a:ext cx="33" cy="0"/>
              </a:xfrm>
              <a:prstGeom prst="rect">
                <a:avLst/>
              </a:prstGeom>
            </xdr:spPr>
          </xdr:sp>
          <xdr:sp macro="" textlink="">
            <xdr:nvSpPr>
              <xdr:cNvPr id="13771" name="Check Box 459" hidden="1">
                <a:extLst>
                  <a:ext uri="{63B3BB69-23CF-44E3-9099-C40C66FF867C}">
                    <a14:compatExt spid="_x0000_s13771"/>
                  </a:ext>
                </a:extLst>
              </xdr:cNvPr>
              <xdr:cNvSpPr/>
            </xdr:nvSpPr>
            <xdr:spPr>
              <a:xfrm>
                <a:off x="5851447" y="0"/>
                <a:ext cx="33" cy="0"/>
              </a:xfrm>
              <a:prstGeom prst="rect">
                <a:avLst/>
              </a:prstGeom>
            </xdr:spPr>
          </xdr:sp>
          <xdr:sp macro="" textlink="">
            <xdr:nvSpPr>
              <xdr:cNvPr id="13772" name="Check Box 460" hidden="1">
                <a:extLst>
                  <a:ext uri="{63B3BB69-23CF-44E3-9099-C40C66FF867C}">
                    <a14:compatExt spid="_x0000_s13772"/>
                  </a:ext>
                </a:extLst>
              </xdr:cNvPr>
              <xdr:cNvSpPr/>
            </xdr:nvSpPr>
            <xdr:spPr>
              <a:xfrm>
                <a:off x="581"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786" name="Group 474"/>
            <xdr:cNvGrpSpPr>
              <a:grpSpLocks/>
            </xdr:cNvGrpSpPr>
          </xdr:nvGrpSpPr>
          <xdr:grpSpPr bwMode="auto">
            <a:xfrm>
              <a:off x="5099538" y="0"/>
              <a:ext cx="1093177" cy="0"/>
              <a:chOff x="581" y="0"/>
              <a:chExt cx="5850899" cy="0"/>
            </a:xfrm>
          </xdr:grpSpPr>
          <xdr:sp macro="" textlink="">
            <xdr:nvSpPr>
              <xdr:cNvPr id="13787" name="Check Box 475" hidden="1">
                <a:extLst>
                  <a:ext uri="{63B3BB69-23CF-44E3-9099-C40C66FF867C}">
                    <a14:compatExt spid="_x0000_s13787"/>
                  </a:ext>
                </a:extLst>
              </xdr:cNvPr>
              <xdr:cNvSpPr/>
            </xdr:nvSpPr>
            <xdr:spPr>
              <a:xfrm>
                <a:off x="5262447" y="0"/>
                <a:ext cx="33" cy="0"/>
              </a:xfrm>
              <a:prstGeom prst="rect">
                <a:avLst/>
              </a:prstGeom>
            </xdr:spPr>
          </xdr:sp>
          <xdr:sp macro="" textlink="">
            <xdr:nvSpPr>
              <xdr:cNvPr id="13788" name="Check Box 476" hidden="1">
                <a:extLst>
                  <a:ext uri="{63B3BB69-23CF-44E3-9099-C40C66FF867C}">
                    <a14:compatExt spid="_x0000_s13788"/>
                  </a:ext>
                </a:extLst>
              </xdr:cNvPr>
              <xdr:cNvSpPr/>
            </xdr:nvSpPr>
            <xdr:spPr>
              <a:xfrm>
                <a:off x="5458780" y="0"/>
                <a:ext cx="33" cy="0"/>
              </a:xfrm>
              <a:prstGeom prst="rect">
                <a:avLst/>
              </a:prstGeom>
            </xdr:spPr>
          </xdr:sp>
          <xdr:sp macro="" textlink="">
            <xdr:nvSpPr>
              <xdr:cNvPr id="13789" name="Check Box 477" hidden="1">
                <a:extLst>
                  <a:ext uri="{63B3BB69-23CF-44E3-9099-C40C66FF867C}">
                    <a14:compatExt spid="_x0000_s13789"/>
                  </a:ext>
                </a:extLst>
              </xdr:cNvPr>
              <xdr:cNvSpPr/>
            </xdr:nvSpPr>
            <xdr:spPr>
              <a:xfrm>
                <a:off x="5655114" y="0"/>
                <a:ext cx="33" cy="0"/>
              </a:xfrm>
              <a:prstGeom prst="rect">
                <a:avLst/>
              </a:prstGeom>
            </xdr:spPr>
          </xdr:sp>
          <xdr:sp macro="" textlink="">
            <xdr:nvSpPr>
              <xdr:cNvPr id="13790" name="Check Box 478" hidden="1">
                <a:extLst>
                  <a:ext uri="{63B3BB69-23CF-44E3-9099-C40C66FF867C}">
                    <a14:compatExt spid="_x0000_s13790"/>
                  </a:ext>
                </a:extLst>
              </xdr:cNvPr>
              <xdr:cNvSpPr/>
            </xdr:nvSpPr>
            <xdr:spPr>
              <a:xfrm>
                <a:off x="5851447" y="0"/>
                <a:ext cx="33" cy="0"/>
              </a:xfrm>
              <a:prstGeom prst="rect">
                <a:avLst/>
              </a:prstGeom>
            </xdr:spPr>
          </xdr:sp>
          <xdr:sp macro="" textlink="">
            <xdr:nvSpPr>
              <xdr:cNvPr id="13791" name="Check Box 479" hidden="1">
                <a:extLst>
                  <a:ext uri="{63B3BB69-23CF-44E3-9099-C40C66FF867C}">
                    <a14:compatExt spid="_x0000_s13791"/>
                  </a:ext>
                </a:extLst>
              </xdr:cNvPr>
              <xdr:cNvSpPr/>
            </xdr:nvSpPr>
            <xdr:spPr>
              <a:xfrm>
                <a:off x="581"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603" name="Group 291"/>
            <xdr:cNvGrpSpPr>
              <a:grpSpLocks/>
            </xdr:cNvGrpSpPr>
          </xdr:nvGrpSpPr>
          <xdr:grpSpPr bwMode="auto">
            <a:xfrm>
              <a:off x="5099538" y="0"/>
              <a:ext cx="1093177" cy="0"/>
              <a:chOff x="581" y="0"/>
              <a:chExt cx="5850899" cy="0"/>
            </a:xfrm>
          </xdr:grpSpPr>
          <xdr:sp macro="" textlink="">
            <xdr:nvSpPr>
              <xdr:cNvPr id="13334" name="Check Box 22" hidden="1">
                <a:extLst>
                  <a:ext uri="{63B3BB69-23CF-44E3-9099-C40C66FF867C}">
                    <a14:compatExt spid="_x0000_s13334"/>
                  </a:ext>
                </a:extLst>
              </xdr:cNvPr>
              <xdr:cNvSpPr/>
            </xdr:nvSpPr>
            <xdr:spPr>
              <a:xfrm>
                <a:off x="5262447" y="0"/>
                <a:ext cx="33" cy="0"/>
              </a:xfrm>
              <a:prstGeom prst="rect">
                <a:avLst/>
              </a:prstGeom>
            </xdr:spPr>
          </xdr:sp>
          <xdr:sp macro="" textlink="">
            <xdr:nvSpPr>
              <xdr:cNvPr id="13337" name="Check Box 25" hidden="1">
                <a:extLst>
                  <a:ext uri="{63B3BB69-23CF-44E3-9099-C40C66FF867C}">
                    <a14:compatExt spid="_x0000_s13337"/>
                  </a:ext>
                </a:extLst>
              </xdr:cNvPr>
              <xdr:cNvSpPr/>
            </xdr:nvSpPr>
            <xdr:spPr>
              <a:xfrm>
                <a:off x="5458780" y="0"/>
                <a:ext cx="33" cy="0"/>
              </a:xfrm>
              <a:prstGeom prst="rect">
                <a:avLst/>
              </a:prstGeom>
            </xdr:spPr>
          </xdr:sp>
          <xdr:sp macro="" textlink="">
            <xdr:nvSpPr>
              <xdr:cNvPr id="13333" name="Check Box 21" hidden="1">
                <a:extLst>
                  <a:ext uri="{63B3BB69-23CF-44E3-9099-C40C66FF867C}">
                    <a14:compatExt spid="_x0000_s13333"/>
                  </a:ext>
                </a:extLst>
              </xdr:cNvPr>
              <xdr:cNvSpPr/>
            </xdr:nvSpPr>
            <xdr:spPr>
              <a:xfrm>
                <a:off x="5655114" y="0"/>
                <a:ext cx="33" cy="0"/>
              </a:xfrm>
              <a:prstGeom prst="rect">
                <a:avLst/>
              </a:prstGeom>
            </xdr:spPr>
          </xdr:sp>
          <xdr:sp macro="" textlink="">
            <xdr:nvSpPr>
              <xdr:cNvPr id="13335" name="Check Box 23" hidden="1">
                <a:extLst>
                  <a:ext uri="{63B3BB69-23CF-44E3-9099-C40C66FF867C}">
                    <a14:compatExt spid="_x0000_s13335"/>
                  </a:ext>
                </a:extLst>
              </xdr:cNvPr>
              <xdr:cNvSpPr/>
            </xdr:nvSpPr>
            <xdr:spPr>
              <a:xfrm>
                <a:off x="5851447" y="0"/>
                <a:ext cx="33" cy="0"/>
              </a:xfrm>
              <a:prstGeom prst="rect">
                <a:avLst/>
              </a:prstGeom>
            </xdr:spPr>
          </xdr:sp>
          <xdr:sp macro="" textlink="">
            <xdr:nvSpPr>
              <xdr:cNvPr id="13336" name="Check Box 24" hidden="1">
                <a:extLst>
                  <a:ext uri="{63B3BB69-23CF-44E3-9099-C40C66FF867C}">
                    <a14:compatExt spid="_x0000_s13336"/>
                  </a:ext>
                </a:extLst>
              </xdr:cNvPr>
              <xdr:cNvSpPr/>
            </xdr:nvSpPr>
            <xdr:spPr>
              <a:xfrm>
                <a:off x="581"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960" name="Group 648"/>
            <xdr:cNvGrpSpPr>
              <a:grpSpLocks/>
            </xdr:cNvGrpSpPr>
          </xdr:nvGrpSpPr>
          <xdr:grpSpPr bwMode="auto">
            <a:xfrm>
              <a:off x="5099538" y="0"/>
              <a:ext cx="1093177" cy="0"/>
              <a:chOff x="581" y="0"/>
              <a:chExt cx="5850899" cy="0"/>
            </a:xfrm>
          </xdr:grpSpPr>
          <xdr:sp macro="" textlink="">
            <xdr:nvSpPr>
              <xdr:cNvPr id="13961" name="Check Box 649" hidden="1">
                <a:extLst>
                  <a:ext uri="{63B3BB69-23CF-44E3-9099-C40C66FF867C}">
                    <a14:compatExt spid="_x0000_s13961"/>
                  </a:ext>
                </a:extLst>
              </xdr:cNvPr>
              <xdr:cNvSpPr/>
            </xdr:nvSpPr>
            <xdr:spPr>
              <a:xfrm>
                <a:off x="5262447" y="0"/>
                <a:ext cx="33" cy="0"/>
              </a:xfrm>
              <a:prstGeom prst="rect">
                <a:avLst/>
              </a:prstGeom>
            </xdr:spPr>
          </xdr:sp>
          <xdr:sp macro="" textlink="">
            <xdr:nvSpPr>
              <xdr:cNvPr id="13962" name="Check Box 650" hidden="1">
                <a:extLst>
                  <a:ext uri="{63B3BB69-23CF-44E3-9099-C40C66FF867C}">
                    <a14:compatExt spid="_x0000_s13962"/>
                  </a:ext>
                </a:extLst>
              </xdr:cNvPr>
              <xdr:cNvSpPr/>
            </xdr:nvSpPr>
            <xdr:spPr>
              <a:xfrm>
                <a:off x="5458780" y="0"/>
                <a:ext cx="33" cy="0"/>
              </a:xfrm>
              <a:prstGeom prst="rect">
                <a:avLst/>
              </a:prstGeom>
            </xdr:spPr>
          </xdr:sp>
          <xdr:sp macro="" textlink="">
            <xdr:nvSpPr>
              <xdr:cNvPr id="13963" name="Check Box 651" hidden="1">
                <a:extLst>
                  <a:ext uri="{63B3BB69-23CF-44E3-9099-C40C66FF867C}">
                    <a14:compatExt spid="_x0000_s13963"/>
                  </a:ext>
                </a:extLst>
              </xdr:cNvPr>
              <xdr:cNvSpPr/>
            </xdr:nvSpPr>
            <xdr:spPr>
              <a:xfrm>
                <a:off x="5655114" y="0"/>
                <a:ext cx="33" cy="0"/>
              </a:xfrm>
              <a:prstGeom prst="rect">
                <a:avLst/>
              </a:prstGeom>
            </xdr:spPr>
          </xdr:sp>
          <xdr:sp macro="" textlink="">
            <xdr:nvSpPr>
              <xdr:cNvPr id="13964" name="Check Box 652" hidden="1">
                <a:extLst>
                  <a:ext uri="{63B3BB69-23CF-44E3-9099-C40C66FF867C}">
                    <a14:compatExt spid="_x0000_s13964"/>
                  </a:ext>
                </a:extLst>
              </xdr:cNvPr>
              <xdr:cNvSpPr/>
            </xdr:nvSpPr>
            <xdr:spPr>
              <a:xfrm>
                <a:off x="5851447" y="0"/>
                <a:ext cx="33" cy="0"/>
              </a:xfrm>
              <a:prstGeom prst="rect">
                <a:avLst/>
              </a:prstGeom>
            </xdr:spPr>
          </xdr:sp>
          <xdr:sp macro="" textlink="">
            <xdr:nvSpPr>
              <xdr:cNvPr id="13965" name="Check Box 653" hidden="1">
                <a:extLst>
                  <a:ext uri="{63B3BB69-23CF-44E3-9099-C40C66FF867C}">
                    <a14:compatExt spid="_x0000_s13965"/>
                  </a:ext>
                </a:extLst>
              </xdr:cNvPr>
              <xdr:cNvSpPr/>
            </xdr:nvSpPr>
            <xdr:spPr>
              <a:xfrm>
                <a:off x="581"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971" name="Group 659"/>
            <xdr:cNvGrpSpPr>
              <a:grpSpLocks/>
            </xdr:cNvGrpSpPr>
          </xdr:nvGrpSpPr>
          <xdr:grpSpPr bwMode="auto">
            <a:xfrm>
              <a:off x="5099538" y="0"/>
              <a:ext cx="1093177" cy="0"/>
              <a:chOff x="581" y="0"/>
              <a:chExt cx="5850899" cy="0"/>
            </a:xfrm>
          </xdr:grpSpPr>
          <xdr:sp macro="" textlink="">
            <xdr:nvSpPr>
              <xdr:cNvPr id="13972" name="Check Box 660" hidden="1">
                <a:extLst>
                  <a:ext uri="{63B3BB69-23CF-44E3-9099-C40C66FF867C}">
                    <a14:compatExt spid="_x0000_s13972"/>
                  </a:ext>
                </a:extLst>
              </xdr:cNvPr>
              <xdr:cNvSpPr/>
            </xdr:nvSpPr>
            <xdr:spPr>
              <a:xfrm>
                <a:off x="5262447" y="0"/>
                <a:ext cx="33" cy="0"/>
              </a:xfrm>
              <a:prstGeom prst="rect">
                <a:avLst/>
              </a:prstGeom>
            </xdr:spPr>
          </xdr:sp>
          <xdr:sp macro="" textlink="">
            <xdr:nvSpPr>
              <xdr:cNvPr id="13973" name="Check Box 661" hidden="1">
                <a:extLst>
                  <a:ext uri="{63B3BB69-23CF-44E3-9099-C40C66FF867C}">
                    <a14:compatExt spid="_x0000_s13973"/>
                  </a:ext>
                </a:extLst>
              </xdr:cNvPr>
              <xdr:cNvSpPr/>
            </xdr:nvSpPr>
            <xdr:spPr>
              <a:xfrm>
                <a:off x="5458780" y="0"/>
                <a:ext cx="33" cy="0"/>
              </a:xfrm>
              <a:prstGeom prst="rect">
                <a:avLst/>
              </a:prstGeom>
            </xdr:spPr>
          </xdr:sp>
          <xdr:sp macro="" textlink="">
            <xdr:nvSpPr>
              <xdr:cNvPr id="13974" name="Check Box 662" hidden="1">
                <a:extLst>
                  <a:ext uri="{63B3BB69-23CF-44E3-9099-C40C66FF867C}">
                    <a14:compatExt spid="_x0000_s13974"/>
                  </a:ext>
                </a:extLst>
              </xdr:cNvPr>
              <xdr:cNvSpPr/>
            </xdr:nvSpPr>
            <xdr:spPr>
              <a:xfrm>
                <a:off x="5655114" y="0"/>
                <a:ext cx="33" cy="0"/>
              </a:xfrm>
              <a:prstGeom prst="rect">
                <a:avLst/>
              </a:prstGeom>
            </xdr:spPr>
          </xdr:sp>
          <xdr:sp macro="" textlink="">
            <xdr:nvSpPr>
              <xdr:cNvPr id="13975" name="Check Box 663" hidden="1">
                <a:extLst>
                  <a:ext uri="{63B3BB69-23CF-44E3-9099-C40C66FF867C}">
                    <a14:compatExt spid="_x0000_s13975"/>
                  </a:ext>
                </a:extLst>
              </xdr:cNvPr>
              <xdr:cNvSpPr/>
            </xdr:nvSpPr>
            <xdr:spPr>
              <a:xfrm>
                <a:off x="5851447" y="0"/>
                <a:ext cx="33" cy="0"/>
              </a:xfrm>
              <a:prstGeom prst="rect">
                <a:avLst/>
              </a:prstGeom>
            </xdr:spPr>
          </xdr:sp>
          <xdr:sp macro="" textlink="">
            <xdr:nvSpPr>
              <xdr:cNvPr id="13976" name="Check Box 664" hidden="1">
                <a:extLst>
                  <a:ext uri="{63B3BB69-23CF-44E3-9099-C40C66FF867C}">
                    <a14:compatExt spid="_x0000_s13976"/>
                  </a:ext>
                </a:extLst>
              </xdr:cNvPr>
              <xdr:cNvSpPr/>
            </xdr:nvSpPr>
            <xdr:spPr>
              <a:xfrm>
                <a:off x="581"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982" name="Group 670"/>
            <xdr:cNvGrpSpPr>
              <a:grpSpLocks/>
            </xdr:cNvGrpSpPr>
          </xdr:nvGrpSpPr>
          <xdr:grpSpPr bwMode="auto">
            <a:xfrm>
              <a:off x="5099538" y="0"/>
              <a:ext cx="1093177" cy="0"/>
              <a:chOff x="581" y="0"/>
              <a:chExt cx="5850899" cy="0"/>
            </a:xfrm>
          </xdr:grpSpPr>
          <xdr:sp macro="" textlink="">
            <xdr:nvSpPr>
              <xdr:cNvPr id="13983" name="Check Box 671" hidden="1">
                <a:extLst>
                  <a:ext uri="{63B3BB69-23CF-44E3-9099-C40C66FF867C}">
                    <a14:compatExt spid="_x0000_s13983"/>
                  </a:ext>
                </a:extLst>
              </xdr:cNvPr>
              <xdr:cNvSpPr/>
            </xdr:nvSpPr>
            <xdr:spPr>
              <a:xfrm>
                <a:off x="5262447" y="0"/>
                <a:ext cx="33" cy="0"/>
              </a:xfrm>
              <a:prstGeom prst="rect">
                <a:avLst/>
              </a:prstGeom>
            </xdr:spPr>
          </xdr:sp>
          <xdr:sp macro="" textlink="">
            <xdr:nvSpPr>
              <xdr:cNvPr id="13984" name="Check Box 672" hidden="1">
                <a:extLst>
                  <a:ext uri="{63B3BB69-23CF-44E3-9099-C40C66FF867C}">
                    <a14:compatExt spid="_x0000_s13984"/>
                  </a:ext>
                </a:extLst>
              </xdr:cNvPr>
              <xdr:cNvSpPr/>
            </xdr:nvSpPr>
            <xdr:spPr>
              <a:xfrm>
                <a:off x="5458780" y="0"/>
                <a:ext cx="33" cy="0"/>
              </a:xfrm>
              <a:prstGeom prst="rect">
                <a:avLst/>
              </a:prstGeom>
            </xdr:spPr>
          </xdr:sp>
          <xdr:sp macro="" textlink="">
            <xdr:nvSpPr>
              <xdr:cNvPr id="13985" name="Check Box 673" hidden="1">
                <a:extLst>
                  <a:ext uri="{63B3BB69-23CF-44E3-9099-C40C66FF867C}">
                    <a14:compatExt spid="_x0000_s13985"/>
                  </a:ext>
                </a:extLst>
              </xdr:cNvPr>
              <xdr:cNvSpPr/>
            </xdr:nvSpPr>
            <xdr:spPr>
              <a:xfrm>
                <a:off x="5655114" y="0"/>
                <a:ext cx="33" cy="0"/>
              </a:xfrm>
              <a:prstGeom prst="rect">
                <a:avLst/>
              </a:prstGeom>
            </xdr:spPr>
          </xdr:sp>
          <xdr:sp macro="" textlink="">
            <xdr:nvSpPr>
              <xdr:cNvPr id="13986" name="Check Box 674" hidden="1">
                <a:extLst>
                  <a:ext uri="{63B3BB69-23CF-44E3-9099-C40C66FF867C}">
                    <a14:compatExt spid="_x0000_s13986"/>
                  </a:ext>
                </a:extLst>
              </xdr:cNvPr>
              <xdr:cNvSpPr/>
            </xdr:nvSpPr>
            <xdr:spPr>
              <a:xfrm>
                <a:off x="5851447" y="0"/>
                <a:ext cx="33" cy="0"/>
              </a:xfrm>
              <a:prstGeom prst="rect">
                <a:avLst/>
              </a:prstGeom>
            </xdr:spPr>
          </xdr:sp>
          <xdr:sp macro="" textlink="">
            <xdr:nvSpPr>
              <xdr:cNvPr id="13987" name="Check Box 675" hidden="1">
                <a:extLst>
                  <a:ext uri="{63B3BB69-23CF-44E3-9099-C40C66FF867C}">
                    <a14:compatExt spid="_x0000_s13987"/>
                  </a:ext>
                </a:extLst>
              </xdr:cNvPr>
              <xdr:cNvSpPr/>
            </xdr:nvSpPr>
            <xdr:spPr>
              <a:xfrm>
                <a:off x="581" y="0"/>
                <a:ext cx="33" cy="0"/>
              </a:xfrm>
              <a:prstGeom prst="rect">
                <a:avLst/>
              </a:prstGeom>
            </xdr:spPr>
          </xdr:sp>
        </xdr:grpSp>
        <xdr:clientData/>
      </xdr:twoCellAnchor>
    </mc:Choice>
    <mc:Fallback/>
  </mc:AlternateContent>
  <xdr:twoCellAnchor>
    <xdr:from>
      <xdr:col>2</xdr:col>
      <xdr:colOff>594360</xdr:colOff>
      <xdr:row>30</xdr:row>
      <xdr:rowOff>0</xdr:rowOff>
    </xdr:from>
    <xdr:to>
      <xdr:col>5</xdr:col>
      <xdr:colOff>891540</xdr:colOff>
      <xdr:row>30</xdr:row>
      <xdr:rowOff>0</xdr:rowOff>
    </xdr:to>
    <xdr:sp macro="" textlink="">
      <xdr:nvSpPr>
        <xdr:cNvPr id="14229" name="Text Box 917"/>
        <xdr:cNvSpPr txBox="1">
          <a:spLocks noChangeArrowheads="1"/>
        </xdr:cNvSpPr>
      </xdr:nvSpPr>
      <xdr:spPr bwMode="auto">
        <a:xfrm>
          <a:off x="1165860" y="509016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30</xdr:row>
      <xdr:rowOff>0</xdr:rowOff>
    </xdr:from>
    <xdr:to>
      <xdr:col>5</xdr:col>
      <xdr:colOff>891540</xdr:colOff>
      <xdr:row>30</xdr:row>
      <xdr:rowOff>0</xdr:rowOff>
    </xdr:to>
    <xdr:sp macro="" textlink="">
      <xdr:nvSpPr>
        <xdr:cNvPr id="14230" name="Text Box 918"/>
        <xdr:cNvSpPr txBox="1">
          <a:spLocks noChangeArrowheads="1"/>
        </xdr:cNvSpPr>
      </xdr:nvSpPr>
      <xdr:spPr bwMode="auto">
        <a:xfrm>
          <a:off x="1165860" y="509016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179</xdr:row>
      <xdr:rowOff>0</xdr:rowOff>
    </xdr:from>
    <xdr:to>
      <xdr:col>5</xdr:col>
      <xdr:colOff>891540</xdr:colOff>
      <xdr:row>179</xdr:row>
      <xdr:rowOff>0</xdr:rowOff>
    </xdr:to>
    <xdr:sp macro="" textlink="">
      <xdr:nvSpPr>
        <xdr:cNvPr id="14231" name="Text Box 919"/>
        <xdr:cNvSpPr txBox="1">
          <a:spLocks noChangeArrowheads="1"/>
        </xdr:cNvSpPr>
      </xdr:nvSpPr>
      <xdr:spPr bwMode="auto">
        <a:xfrm>
          <a:off x="1165860" y="3665220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179</xdr:row>
      <xdr:rowOff>0</xdr:rowOff>
    </xdr:from>
    <xdr:to>
      <xdr:col>6</xdr:col>
      <xdr:colOff>807720</xdr:colOff>
      <xdr:row>179</xdr:row>
      <xdr:rowOff>0</xdr:rowOff>
    </xdr:to>
    <xdr:sp macro="" textlink="">
      <xdr:nvSpPr>
        <xdr:cNvPr id="14232" name="Text Box 920"/>
        <xdr:cNvSpPr txBox="1">
          <a:spLocks noChangeArrowheads="1"/>
        </xdr:cNvSpPr>
      </xdr:nvSpPr>
      <xdr:spPr bwMode="auto">
        <a:xfrm>
          <a:off x="1097280" y="36652200"/>
          <a:ext cx="36880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179</xdr:row>
      <xdr:rowOff>0</xdr:rowOff>
    </xdr:from>
    <xdr:to>
      <xdr:col>5</xdr:col>
      <xdr:colOff>891540</xdr:colOff>
      <xdr:row>179</xdr:row>
      <xdr:rowOff>0</xdr:rowOff>
    </xdr:to>
    <xdr:sp macro="" textlink="">
      <xdr:nvSpPr>
        <xdr:cNvPr id="14233" name="Text Box 921"/>
        <xdr:cNvSpPr txBox="1">
          <a:spLocks noChangeArrowheads="1"/>
        </xdr:cNvSpPr>
      </xdr:nvSpPr>
      <xdr:spPr bwMode="auto">
        <a:xfrm>
          <a:off x="1165860" y="3665220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179</xdr:row>
      <xdr:rowOff>0</xdr:rowOff>
    </xdr:from>
    <xdr:to>
      <xdr:col>4</xdr:col>
      <xdr:colOff>1043940</xdr:colOff>
      <xdr:row>179</xdr:row>
      <xdr:rowOff>0</xdr:rowOff>
    </xdr:to>
    <xdr:sp macro="" textlink="">
      <xdr:nvSpPr>
        <xdr:cNvPr id="14234" name="Text Box 922"/>
        <xdr:cNvSpPr txBox="1">
          <a:spLocks noChangeArrowheads="1"/>
        </xdr:cNvSpPr>
      </xdr:nvSpPr>
      <xdr:spPr bwMode="auto">
        <a:xfrm>
          <a:off x="1097280" y="36652200"/>
          <a:ext cx="266700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179</xdr:row>
      <xdr:rowOff>0</xdr:rowOff>
    </xdr:from>
    <xdr:to>
      <xdr:col>6</xdr:col>
      <xdr:colOff>0</xdr:colOff>
      <xdr:row>179</xdr:row>
      <xdr:rowOff>0</xdr:rowOff>
    </xdr:to>
    <xdr:sp macro="" textlink="">
      <xdr:nvSpPr>
        <xdr:cNvPr id="14235" name="Text Box 923"/>
        <xdr:cNvSpPr txBox="1">
          <a:spLocks noChangeArrowheads="1"/>
        </xdr:cNvSpPr>
      </xdr:nvSpPr>
      <xdr:spPr bwMode="auto">
        <a:xfrm>
          <a:off x="1165860" y="3665220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9</xdr:col>
      <xdr:colOff>0</xdr:colOff>
      <xdr:row>179</xdr:row>
      <xdr:rowOff>99060</xdr:rowOff>
    </xdr:from>
    <xdr:to>
      <xdr:col>9</xdr:col>
      <xdr:colOff>0</xdr:colOff>
      <xdr:row>179</xdr:row>
      <xdr:rowOff>99060</xdr:rowOff>
    </xdr:to>
    <xdr:sp macro="" textlink="">
      <xdr:nvSpPr>
        <xdr:cNvPr id="14236" name="Text Box 924"/>
        <xdr:cNvSpPr txBox="1">
          <a:spLocks noChangeArrowheads="1"/>
        </xdr:cNvSpPr>
      </xdr:nvSpPr>
      <xdr:spPr bwMode="auto">
        <a:xfrm>
          <a:off x="6156960" y="367512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9</xdr:col>
      <xdr:colOff>0</xdr:colOff>
      <xdr:row>179</xdr:row>
      <xdr:rowOff>99060</xdr:rowOff>
    </xdr:from>
    <xdr:to>
      <xdr:col>9</xdr:col>
      <xdr:colOff>0</xdr:colOff>
      <xdr:row>179</xdr:row>
      <xdr:rowOff>99060</xdr:rowOff>
    </xdr:to>
    <xdr:sp macro="" textlink="">
      <xdr:nvSpPr>
        <xdr:cNvPr id="14237" name="Text Box 925"/>
        <xdr:cNvSpPr txBox="1">
          <a:spLocks noChangeArrowheads="1"/>
        </xdr:cNvSpPr>
      </xdr:nvSpPr>
      <xdr:spPr bwMode="auto">
        <a:xfrm>
          <a:off x="6156960" y="367512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9</xdr:col>
      <xdr:colOff>0</xdr:colOff>
      <xdr:row>179</xdr:row>
      <xdr:rowOff>99060</xdr:rowOff>
    </xdr:from>
    <xdr:to>
      <xdr:col>9</xdr:col>
      <xdr:colOff>0</xdr:colOff>
      <xdr:row>179</xdr:row>
      <xdr:rowOff>99060</xdr:rowOff>
    </xdr:to>
    <xdr:sp macro="" textlink="">
      <xdr:nvSpPr>
        <xdr:cNvPr id="14238" name="Text Box 926"/>
        <xdr:cNvSpPr txBox="1">
          <a:spLocks noChangeArrowheads="1"/>
        </xdr:cNvSpPr>
      </xdr:nvSpPr>
      <xdr:spPr bwMode="auto">
        <a:xfrm>
          <a:off x="6156960" y="367512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179</xdr:row>
      <xdr:rowOff>99060</xdr:rowOff>
    </xdr:from>
    <xdr:to>
      <xdr:col>9</xdr:col>
      <xdr:colOff>0</xdr:colOff>
      <xdr:row>179</xdr:row>
      <xdr:rowOff>99060</xdr:rowOff>
    </xdr:to>
    <xdr:sp macro="" textlink="">
      <xdr:nvSpPr>
        <xdr:cNvPr id="14239" name="Rectangle 927"/>
        <xdr:cNvSpPr>
          <a:spLocks noChangeArrowheads="1"/>
        </xdr:cNvSpPr>
      </xdr:nvSpPr>
      <xdr:spPr bwMode="auto">
        <a:xfrm>
          <a:off x="6156960" y="3675126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179</xdr:row>
      <xdr:rowOff>99060</xdr:rowOff>
    </xdr:from>
    <xdr:to>
      <xdr:col>9</xdr:col>
      <xdr:colOff>0</xdr:colOff>
      <xdr:row>179</xdr:row>
      <xdr:rowOff>99060</xdr:rowOff>
    </xdr:to>
    <xdr:sp macro="" textlink="">
      <xdr:nvSpPr>
        <xdr:cNvPr id="14240" name="Rectangle 928"/>
        <xdr:cNvSpPr>
          <a:spLocks noChangeArrowheads="1"/>
        </xdr:cNvSpPr>
      </xdr:nvSpPr>
      <xdr:spPr bwMode="auto">
        <a:xfrm>
          <a:off x="6156960" y="3675126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179</xdr:row>
      <xdr:rowOff>0</xdr:rowOff>
    </xdr:from>
    <xdr:to>
      <xdr:col>3</xdr:col>
      <xdr:colOff>0</xdr:colOff>
      <xdr:row>179</xdr:row>
      <xdr:rowOff>0</xdr:rowOff>
    </xdr:to>
    <xdr:sp macro="" textlink="">
      <xdr:nvSpPr>
        <xdr:cNvPr id="14241" name="Rectangle 929"/>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179</xdr:row>
      <xdr:rowOff>0</xdr:rowOff>
    </xdr:from>
    <xdr:to>
      <xdr:col>3</xdr:col>
      <xdr:colOff>0</xdr:colOff>
      <xdr:row>179</xdr:row>
      <xdr:rowOff>0</xdr:rowOff>
    </xdr:to>
    <xdr:sp macro="" textlink="">
      <xdr:nvSpPr>
        <xdr:cNvPr id="14242" name="Rectangle 930"/>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179</xdr:row>
      <xdr:rowOff>0</xdr:rowOff>
    </xdr:from>
    <xdr:to>
      <xdr:col>3</xdr:col>
      <xdr:colOff>0</xdr:colOff>
      <xdr:row>179</xdr:row>
      <xdr:rowOff>0</xdr:rowOff>
    </xdr:to>
    <xdr:sp macro="" textlink="">
      <xdr:nvSpPr>
        <xdr:cNvPr id="14243" name="Rectangle 931"/>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179</xdr:row>
      <xdr:rowOff>0</xdr:rowOff>
    </xdr:from>
    <xdr:to>
      <xdr:col>3</xdr:col>
      <xdr:colOff>0</xdr:colOff>
      <xdr:row>179</xdr:row>
      <xdr:rowOff>0</xdr:rowOff>
    </xdr:to>
    <xdr:sp macro="" textlink="">
      <xdr:nvSpPr>
        <xdr:cNvPr id="14244" name="Rectangle 932"/>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179</xdr:row>
      <xdr:rowOff>0</xdr:rowOff>
    </xdr:from>
    <xdr:to>
      <xdr:col>3</xdr:col>
      <xdr:colOff>0</xdr:colOff>
      <xdr:row>179</xdr:row>
      <xdr:rowOff>0</xdr:rowOff>
    </xdr:to>
    <xdr:sp macro="" textlink="">
      <xdr:nvSpPr>
        <xdr:cNvPr id="14245" name="Rectangle 933"/>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179</xdr:row>
      <xdr:rowOff>0</xdr:rowOff>
    </xdr:from>
    <xdr:to>
      <xdr:col>3</xdr:col>
      <xdr:colOff>0</xdr:colOff>
      <xdr:row>179</xdr:row>
      <xdr:rowOff>0</xdr:rowOff>
    </xdr:to>
    <xdr:sp macro="" textlink="">
      <xdr:nvSpPr>
        <xdr:cNvPr id="14246" name="Rectangle 934"/>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179</xdr:row>
      <xdr:rowOff>0</xdr:rowOff>
    </xdr:from>
    <xdr:to>
      <xdr:col>3</xdr:col>
      <xdr:colOff>0</xdr:colOff>
      <xdr:row>179</xdr:row>
      <xdr:rowOff>0</xdr:rowOff>
    </xdr:to>
    <xdr:sp macro="" textlink="">
      <xdr:nvSpPr>
        <xdr:cNvPr id="14247" name="Rectangle 935"/>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179</xdr:row>
      <xdr:rowOff>0</xdr:rowOff>
    </xdr:from>
    <xdr:to>
      <xdr:col>3</xdr:col>
      <xdr:colOff>0</xdr:colOff>
      <xdr:row>179</xdr:row>
      <xdr:rowOff>0</xdr:rowOff>
    </xdr:to>
    <xdr:sp macro="" textlink="">
      <xdr:nvSpPr>
        <xdr:cNvPr id="14248" name="Rectangle 936"/>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179</xdr:row>
      <xdr:rowOff>0</xdr:rowOff>
    </xdr:from>
    <xdr:to>
      <xdr:col>3</xdr:col>
      <xdr:colOff>0</xdr:colOff>
      <xdr:row>179</xdr:row>
      <xdr:rowOff>0</xdr:rowOff>
    </xdr:to>
    <xdr:sp macro="" textlink="">
      <xdr:nvSpPr>
        <xdr:cNvPr id="14249" name="Rectangle 937"/>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179</xdr:row>
      <xdr:rowOff>0</xdr:rowOff>
    </xdr:from>
    <xdr:to>
      <xdr:col>3</xdr:col>
      <xdr:colOff>0</xdr:colOff>
      <xdr:row>179</xdr:row>
      <xdr:rowOff>0</xdr:rowOff>
    </xdr:to>
    <xdr:sp macro="" textlink="">
      <xdr:nvSpPr>
        <xdr:cNvPr id="14250" name="Rectangle 938"/>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179</xdr:row>
      <xdr:rowOff>0</xdr:rowOff>
    </xdr:from>
    <xdr:to>
      <xdr:col>3</xdr:col>
      <xdr:colOff>0</xdr:colOff>
      <xdr:row>179</xdr:row>
      <xdr:rowOff>0</xdr:rowOff>
    </xdr:to>
    <xdr:sp macro="" textlink="">
      <xdr:nvSpPr>
        <xdr:cNvPr id="14251" name="Rectangle 939"/>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179</xdr:row>
      <xdr:rowOff>0</xdr:rowOff>
    </xdr:from>
    <xdr:to>
      <xdr:col>3</xdr:col>
      <xdr:colOff>0</xdr:colOff>
      <xdr:row>179</xdr:row>
      <xdr:rowOff>0</xdr:rowOff>
    </xdr:to>
    <xdr:sp macro="" textlink="">
      <xdr:nvSpPr>
        <xdr:cNvPr id="14252" name="Rectangle 940"/>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179</xdr:row>
      <xdr:rowOff>0</xdr:rowOff>
    </xdr:from>
    <xdr:to>
      <xdr:col>3</xdr:col>
      <xdr:colOff>0</xdr:colOff>
      <xdr:row>179</xdr:row>
      <xdr:rowOff>0</xdr:rowOff>
    </xdr:to>
    <xdr:sp macro="" textlink="">
      <xdr:nvSpPr>
        <xdr:cNvPr id="14253" name="Rectangle 941"/>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179</xdr:row>
      <xdr:rowOff>0</xdr:rowOff>
    </xdr:from>
    <xdr:to>
      <xdr:col>3</xdr:col>
      <xdr:colOff>0</xdr:colOff>
      <xdr:row>179</xdr:row>
      <xdr:rowOff>0</xdr:rowOff>
    </xdr:to>
    <xdr:sp macro="" textlink="">
      <xdr:nvSpPr>
        <xdr:cNvPr id="14254" name="Rectangle 942"/>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179</xdr:row>
      <xdr:rowOff>0</xdr:rowOff>
    </xdr:from>
    <xdr:to>
      <xdr:col>3</xdr:col>
      <xdr:colOff>0</xdr:colOff>
      <xdr:row>179</xdr:row>
      <xdr:rowOff>0</xdr:rowOff>
    </xdr:to>
    <xdr:sp macro="" textlink="">
      <xdr:nvSpPr>
        <xdr:cNvPr id="14255" name="Rectangle 943"/>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179</xdr:row>
      <xdr:rowOff>99060</xdr:rowOff>
    </xdr:from>
    <xdr:to>
      <xdr:col>9</xdr:col>
      <xdr:colOff>0</xdr:colOff>
      <xdr:row>179</xdr:row>
      <xdr:rowOff>99060</xdr:rowOff>
    </xdr:to>
    <xdr:sp macro="" textlink="">
      <xdr:nvSpPr>
        <xdr:cNvPr id="14256" name="Text Box 944"/>
        <xdr:cNvSpPr txBox="1">
          <a:spLocks noChangeArrowheads="1"/>
        </xdr:cNvSpPr>
      </xdr:nvSpPr>
      <xdr:spPr bwMode="auto">
        <a:xfrm>
          <a:off x="6156960" y="367512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9</xdr:col>
      <xdr:colOff>0</xdr:colOff>
      <xdr:row>179</xdr:row>
      <xdr:rowOff>99060</xdr:rowOff>
    </xdr:from>
    <xdr:to>
      <xdr:col>9</xdr:col>
      <xdr:colOff>0</xdr:colOff>
      <xdr:row>179</xdr:row>
      <xdr:rowOff>99060</xdr:rowOff>
    </xdr:to>
    <xdr:sp macro="" textlink="">
      <xdr:nvSpPr>
        <xdr:cNvPr id="14257" name="Text Box 945"/>
        <xdr:cNvSpPr txBox="1">
          <a:spLocks noChangeArrowheads="1"/>
        </xdr:cNvSpPr>
      </xdr:nvSpPr>
      <xdr:spPr bwMode="auto">
        <a:xfrm>
          <a:off x="6156960" y="367512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9</xdr:col>
      <xdr:colOff>0</xdr:colOff>
      <xdr:row>179</xdr:row>
      <xdr:rowOff>99060</xdr:rowOff>
    </xdr:from>
    <xdr:to>
      <xdr:col>9</xdr:col>
      <xdr:colOff>0</xdr:colOff>
      <xdr:row>179</xdr:row>
      <xdr:rowOff>99060</xdr:rowOff>
    </xdr:to>
    <xdr:sp macro="" textlink="">
      <xdr:nvSpPr>
        <xdr:cNvPr id="14258" name="Text Box 946"/>
        <xdr:cNvSpPr txBox="1">
          <a:spLocks noChangeArrowheads="1"/>
        </xdr:cNvSpPr>
      </xdr:nvSpPr>
      <xdr:spPr bwMode="auto">
        <a:xfrm>
          <a:off x="6156960" y="367512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179</xdr:row>
      <xdr:rowOff>99060</xdr:rowOff>
    </xdr:from>
    <xdr:to>
      <xdr:col>9</xdr:col>
      <xdr:colOff>0</xdr:colOff>
      <xdr:row>179</xdr:row>
      <xdr:rowOff>99060</xdr:rowOff>
    </xdr:to>
    <xdr:sp macro="" textlink="">
      <xdr:nvSpPr>
        <xdr:cNvPr id="14259" name="Rectangle 947"/>
        <xdr:cNvSpPr>
          <a:spLocks noChangeArrowheads="1"/>
        </xdr:cNvSpPr>
      </xdr:nvSpPr>
      <xdr:spPr bwMode="auto">
        <a:xfrm>
          <a:off x="6156960" y="3675126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179</xdr:row>
      <xdr:rowOff>0</xdr:rowOff>
    </xdr:from>
    <xdr:to>
      <xdr:col>3</xdr:col>
      <xdr:colOff>0</xdr:colOff>
      <xdr:row>179</xdr:row>
      <xdr:rowOff>0</xdr:rowOff>
    </xdr:to>
    <xdr:sp macro="" textlink="">
      <xdr:nvSpPr>
        <xdr:cNvPr id="14260" name="Rectangle 948"/>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179</xdr:row>
      <xdr:rowOff>0</xdr:rowOff>
    </xdr:from>
    <xdr:to>
      <xdr:col>3</xdr:col>
      <xdr:colOff>0</xdr:colOff>
      <xdr:row>179</xdr:row>
      <xdr:rowOff>0</xdr:rowOff>
    </xdr:to>
    <xdr:sp macro="" textlink="">
      <xdr:nvSpPr>
        <xdr:cNvPr id="14261" name="Rectangle 949"/>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30480</xdr:colOff>
      <xdr:row>179</xdr:row>
      <xdr:rowOff>0</xdr:rowOff>
    </xdr:from>
    <xdr:to>
      <xdr:col>2</xdr:col>
      <xdr:colOff>883920</xdr:colOff>
      <xdr:row>179</xdr:row>
      <xdr:rowOff>0</xdr:rowOff>
    </xdr:to>
    <xdr:sp macro="" textlink="">
      <xdr:nvSpPr>
        <xdr:cNvPr id="14262" name="Text Box 950"/>
        <xdr:cNvSpPr txBox="1">
          <a:spLocks noChangeArrowheads="1"/>
        </xdr:cNvSpPr>
      </xdr:nvSpPr>
      <xdr:spPr bwMode="auto">
        <a:xfrm>
          <a:off x="601980" y="3665220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5</xdr:col>
      <xdr:colOff>38100</xdr:colOff>
      <xdr:row>179</xdr:row>
      <xdr:rowOff>0</xdr:rowOff>
    </xdr:from>
    <xdr:to>
      <xdr:col>6</xdr:col>
      <xdr:colOff>624840</xdr:colOff>
      <xdr:row>179</xdr:row>
      <xdr:rowOff>0</xdr:rowOff>
    </xdr:to>
    <xdr:sp macro="" textlink="">
      <xdr:nvSpPr>
        <xdr:cNvPr id="14263" name="Text Box 951"/>
        <xdr:cNvSpPr txBox="1">
          <a:spLocks noChangeArrowheads="1"/>
        </xdr:cNvSpPr>
      </xdr:nvSpPr>
      <xdr:spPr bwMode="auto">
        <a:xfrm>
          <a:off x="3832860" y="36652200"/>
          <a:ext cx="769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Nachname:</a:t>
          </a:r>
        </a:p>
      </xdr:txBody>
    </xdr:sp>
    <xdr:clientData/>
  </xdr:twoCellAnchor>
  <xdr:twoCellAnchor>
    <xdr:from>
      <xdr:col>2</xdr:col>
      <xdr:colOff>30480</xdr:colOff>
      <xdr:row>179</xdr:row>
      <xdr:rowOff>0</xdr:rowOff>
    </xdr:from>
    <xdr:to>
      <xdr:col>2</xdr:col>
      <xdr:colOff>883920</xdr:colOff>
      <xdr:row>179</xdr:row>
      <xdr:rowOff>0</xdr:rowOff>
    </xdr:to>
    <xdr:sp macro="" textlink="">
      <xdr:nvSpPr>
        <xdr:cNvPr id="14264" name="Text Box 952"/>
        <xdr:cNvSpPr txBox="1">
          <a:spLocks noChangeArrowheads="1"/>
        </xdr:cNvSpPr>
      </xdr:nvSpPr>
      <xdr:spPr bwMode="auto">
        <a:xfrm>
          <a:off x="601980" y="3665220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5</xdr:col>
      <xdr:colOff>38100</xdr:colOff>
      <xdr:row>179</xdr:row>
      <xdr:rowOff>0</xdr:rowOff>
    </xdr:from>
    <xdr:to>
      <xdr:col>6</xdr:col>
      <xdr:colOff>624840</xdr:colOff>
      <xdr:row>179</xdr:row>
      <xdr:rowOff>0</xdr:rowOff>
    </xdr:to>
    <xdr:sp macro="" textlink="">
      <xdr:nvSpPr>
        <xdr:cNvPr id="14265" name="Text Box 953"/>
        <xdr:cNvSpPr txBox="1">
          <a:spLocks noChangeArrowheads="1"/>
        </xdr:cNvSpPr>
      </xdr:nvSpPr>
      <xdr:spPr bwMode="auto">
        <a:xfrm>
          <a:off x="3832860" y="36652200"/>
          <a:ext cx="769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2</xdr:col>
      <xdr:colOff>30480</xdr:colOff>
      <xdr:row>179</xdr:row>
      <xdr:rowOff>0</xdr:rowOff>
    </xdr:from>
    <xdr:to>
      <xdr:col>2</xdr:col>
      <xdr:colOff>510540</xdr:colOff>
      <xdr:row>179</xdr:row>
      <xdr:rowOff>0</xdr:rowOff>
    </xdr:to>
    <xdr:sp macro="" textlink="">
      <xdr:nvSpPr>
        <xdr:cNvPr id="14266" name="Text Box 954"/>
        <xdr:cNvSpPr txBox="1">
          <a:spLocks noChangeArrowheads="1"/>
        </xdr:cNvSpPr>
      </xdr:nvSpPr>
      <xdr:spPr bwMode="auto">
        <a:xfrm>
          <a:off x="601980" y="36652200"/>
          <a:ext cx="48006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2</xdr:col>
      <xdr:colOff>594360</xdr:colOff>
      <xdr:row>109</xdr:row>
      <xdr:rowOff>0</xdr:rowOff>
    </xdr:from>
    <xdr:to>
      <xdr:col>5</xdr:col>
      <xdr:colOff>891540</xdr:colOff>
      <xdr:row>109</xdr:row>
      <xdr:rowOff>0</xdr:rowOff>
    </xdr:to>
    <xdr:sp macro="" textlink="">
      <xdr:nvSpPr>
        <xdr:cNvPr id="14267" name="Text Box 955"/>
        <xdr:cNvSpPr txBox="1">
          <a:spLocks noChangeArrowheads="1"/>
        </xdr:cNvSpPr>
      </xdr:nvSpPr>
      <xdr:spPr bwMode="auto">
        <a:xfrm>
          <a:off x="1165860" y="2303526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109</xdr:row>
      <xdr:rowOff>0</xdr:rowOff>
    </xdr:from>
    <xdr:to>
      <xdr:col>6</xdr:col>
      <xdr:colOff>807720</xdr:colOff>
      <xdr:row>109</xdr:row>
      <xdr:rowOff>0</xdr:rowOff>
    </xdr:to>
    <xdr:sp macro="" textlink="">
      <xdr:nvSpPr>
        <xdr:cNvPr id="14268" name="Text Box 956"/>
        <xdr:cNvSpPr txBox="1">
          <a:spLocks noChangeArrowheads="1"/>
        </xdr:cNvSpPr>
      </xdr:nvSpPr>
      <xdr:spPr bwMode="auto">
        <a:xfrm>
          <a:off x="1097280" y="23035260"/>
          <a:ext cx="36880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109</xdr:row>
      <xdr:rowOff>0</xdr:rowOff>
    </xdr:from>
    <xdr:to>
      <xdr:col>5</xdr:col>
      <xdr:colOff>891540</xdr:colOff>
      <xdr:row>109</xdr:row>
      <xdr:rowOff>0</xdr:rowOff>
    </xdr:to>
    <xdr:sp macro="" textlink="">
      <xdr:nvSpPr>
        <xdr:cNvPr id="14269" name="Text Box 957"/>
        <xdr:cNvSpPr txBox="1">
          <a:spLocks noChangeArrowheads="1"/>
        </xdr:cNvSpPr>
      </xdr:nvSpPr>
      <xdr:spPr bwMode="auto">
        <a:xfrm>
          <a:off x="1165860" y="2303526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109</xdr:row>
      <xdr:rowOff>0</xdr:rowOff>
    </xdr:from>
    <xdr:to>
      <xdr:col>4</xdr:col>
      <xdr:colOff>1043940</xdr:colOff>
      <xdr:row>109</xdr:row>
      <xdr:rowOff>0</xdr:rowOff>
    </xdr:to>
    <xdr:sp macro="" textlink="">
      <xdr:nvSpPr>
        <xdr:cNvPr id="14270" name="Text Box 958"/>
        <xdr:cNvSpPr txBox="1">
          <a:spLocks noChangeArrowheads="1"/>
        </xdr:cNvSpPr>
      </xdr:nvSpPr>
      <xdr:spPr bwMode="auto">
        <a:xfrm>
          <a:off x="1097280" y="23035260"/>
          <a:ext cx="266700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109</xdr:row>
      <xdr:rowOff>0</xdr:rowOff>
    </xdr:from>
    <xdr:to>
      <xdr:col>6</xdr:col>
      <xdr:colOff>0</xdr:colOff>
      <xdr:row>109</xdr:row>
      <xdr:rowOff>0</xdr:rowOff>
    </xdr:to>
    <xdr:sp macro="" textlink="">
      <xdr:nvSpPr>
        <xdr:cNvPr id="14271" name="Text Box 959"/>
        <xdr:cNvSpPr txBox="1">
          <a:spLocks noChangeArrowheads="1"/>
        </xdr:cNvSpPr>
      </xdr:nvSpPr>
      <xdr:spPr bwMode="auto">
        <a:xfrm>
          <a:off x="1165860" y="2303526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9</xdr:col>
      <xdr:colOff>0</xdr:colOff>
      <xdr:row>138</xdr:row>
      <xdr:rowOff>0</xdr:rowOff>
    </xdr:from>
    <xdr:to>
      <xdr:col>9</xdr:col>
      <xdr:colOff>0</xdr:colOff>
      <xdr:row>138</xdr:row>
      <xdr:rowOff>0</xdr:rowOff>
    </xdr:to>
    <xdr:sp macro="" textlink="">
      <xdr:nvSpPr>
        <xdr:cNvPr id="14272" name="Text Box 960"/>
        <xdr:cNvSpPr txBox="1">
          <a:spLocks noChangeArrowheads="1"/>
        </xdr:cNvSpPr>
      </xdr:nvSpPr>
      <xdr:spPr bwMode="auto">
        <a:xfrm>
          <a:off x="6156960" y="277139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9</xdr:col>
      <xdr:colOff>0</xdr:colOff>
      <xdr:row>138</xdr:row>
      <xdr:rowOff>0</xdr:rowOff>
    </xdr:from>
    <xdr:to>
      <xdr:col>9</xdr:col>
      <xdr:colOff>0</xdr:colOff>
      <xdr:row>138</xdr:row>
      <xdr:rowOff>0</xdr:rowOff>
    </xdr:to>
    <xdr:sp macro="" textlink="">
      <xdr:nvSpPr>
        <xdr:cNvPr id="14273" name="Text Box 961"/>
        <xdr:cNvSpPr txBox="1">
          <a:spLocks noChangeArrowheads="1"/>
        </xdr:cNvSpPr>
      </xdr:nvSpPr>
      <xdr:spPr bwMode="auto">
        <a:xfrm>
          <a:off x="6156960" y="277139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9</xdr:col>
      <xdr:colOff>0</xdr:colOff>
      <xdr:row>138</xdr:row>
      <xdr:rowOff>0</xdr:rowOff>
    </xdr:from>
    <xdr:to>
      <xdr:col>9</xdr:col>
      <xdr:colOff>0</xdr:colOff>
      <xdr:row>138</xdr:row>
      <xdr:rowOff>0</xdr:rowOff>
    </xdr:to>
    <xdr:sp macro="" textlink="">
      <xdr:nvSpPr>
        <xdr:cNvPr id="14274" name="Text Box 962"/>
        <xdr:cNvSpPr txBox="1">
          <a:spLocks noChangeArrowheads="1"/>
        </xdr:cNvSpPr>
      </xdr:nvSpPr>
      <xdr:spPr bwMode="auto">
        <a:xfrm>
          <a:off x="6156960" y="277139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138</xdr:row>
      <xdr:rowOff>0</xdr:rowOff>
    </xdr:from>
    <xdr:to>
      <xdr:col>9</xdr:col>
      <xdr:colOff>0</xdr:colOff>
      <xdr:row>138</xdr:row>
      <xdr:rowOff>0</xdr:rowOff>
    </xdr:to>
    <xdr:sp macro="" textlink="">
      <xdr:nvSpPr>
        <xdr:cNvPr id="14275" name="Rectangle 963"/>
        <xdr:cNvSpPr>
          <a:spLocks noChangeArrowheads="1"/>
        </xdr:cNvSpPr>
      </xdr:nvSpPr>
      <xdr:spPr bwMode="auto">
        <a:xfrm>
          <a:off x="615696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138</xdr:row>
      <xdr:rowOff>0</xdr:rowOff>
    </xdr:from>
    <xdr:to>
      <xdr:col>9</xdr:col>
      <xdr:colOff>0</xdr:colOff>
      <xdr:row>138</xdr:row>
      <xdr:rowOff>0</xdr:rowOff>
    </xdr:to>
    <xdr:sp macro="" textlink="">
      <xdr:nvSpPr>
        <xdr:cNvPr id="14276" name="Rectangle 964"/>
        <xdr:cNvSpPr>
          <a:spLocks noChangeArrowheads="1"/>
        </xdr:cNvSpPr>
      </xdr:nvSpPr>
      <xdr:spPr bwMode="auto">
        <a:xfrm>
          <a:off x="615696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138</xdr:row>
      <xdr:rowOff>0</xdr:rowOff>
    </xdr:from>
    <xdr:to>
      <xdr:col>3</xdr:col>
      <xdr:colOff>0</xdr:colOff>
      <xdr:row>138</xdr:row>
      <xdr:rowOff>0</xdr:rowOff>
    </xdr:to>
    <xdr:sp macro="" textlink="">
      <xdr:nvSpPr>
        <xdr:cNvPr id="14277" name="Rectangle 965"/>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138</xdr:row>
      <xdr:rowOff>0</xdr:rowOff>
    </xdr:from>
    <xdr:to>
      <xdr:col>3</xdr:col>
      <xdr:colOff>0</xdr:colOff>
      <xdr:row>138</xdr:row>
      <xdr:rowOff>0</xdr:rowOff>
    </xdr:to>
    <xdr:sp macro="" textlink="">
      <xdr:nvSpPr>
        <xdr:cNvPr id="14278" name="Rectangle 966"/>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138</xdr:row>
      <xdr:rowOff>0</xdr:rowOff>
    </xdr:from>
    <xdr:to>
      <xdr:col>3</xdr:col>
      <xdr:colOff>0</xdr:colOff>
      <xdr:row>138</xdr:row>
      <xdr:rowOff>0</xdr:rowOff>
    </xdr:to>
    <xdr:sp macro="" textlink="">
      <xdr:nvSpPr>
        <xdr:cNvPr id="14279" name="Rectangle 967"/>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138</xdr:row>
      <xdr:rowOff>0</xdr:rowOff>
    </xdr:from>
    <xdr:to>
      <xdr:col>3</xdr:col>
      <xdr:colOff>0</xdr:colOff>
      <xdr:row>138</xdr:row>
      <xdr:rowOff>0</xdr:rowOff>
    </xdr:to>
    <xdr:sp macro="" textlink="">
      <xdr:nvSpPr>
        <xdr:cNvPr id="14280" name="Rectangle 968"/>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138</xdr:row>
      <xdr:rowOff>0</xdr:rowOff>
    </xdr:from>
    <xdr:to>
      <xdr:col>3</xdr:col>
      <xdr:colOff>0</xdr:colOff>
      <xdr:row>138</xdr:row>
      <xdr:rowOff>0</xdr:rowOff>
    </xdr:to>
    <xdr:sp macro="" textlink="">
      <xdr:nvSpPr>
        <xdr:cNvPr id="14281" name="Rectangle 969"/>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138</xdr:row>
      <xdr:rowOff>0</xdr:rowOff>
    </xdr:from>
    <xdr:to>
      <xdr:col>3</xdr:col>
      <xdr:colOff>0</xdr:colOff>
      <xdr:row>138</xdr:row>
      <xdr:rowOff>0</xdr:rowOff>
    </xdr:to>
    <xdr:sp macro="" textlink="">
      <xdr:nvSpPr>
        <xdr:cNvPr id="14282" name="Rectangle 970"/>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138</xdr:row>
      <xdr:rowOff>0</xdr:rowOff>
    </xdr:from>
    <xdr:to>
      <xdr:col>3</xdr:col>
      <xdr:colOff>0</xdr:colOff>
      <xdr:row>138</xdr:row>
      <xdr:rowOff>0</xdr:rowOff>
    </xdr:to>
    <xdr:sp macro="" textlink="">
      <xdr:nvSpPr>
        <xdr:cNvPr id="14283" name="Rectangle 971"/>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138</xdr:row>
      <xdr:rowOff>0</xdr:rowOff>
    </xdr:from>
    <xdr:to>
      <xdr:col>3</xdr:col>
      <xdr:colOff>0</xdr:colOff>
      <xdr:row>138</xdr:row>
      <xdr:rowOff>0</xdr:rowOff>
    </xdr:to>
    <xdr:sp macro="" textlink="">
      <xdr:nvSpPr>
        <xdr:cNvPr id="14284" name="Rectangle 972"/>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138</xdr:row>
      <xdr:rowOff>0</xdr:rowOff>
    </xdr:from>
    <xdr:to>
      <xdr:col>3</xdr:col>
      <xdr:colOff>0</xdr:colOff>
      <xdr:row>138</xdr:row>
      <xdr:rowOff>0</xdr:rowOff>
    </xdr:to>
    <xdr:sp macro="" textlink="">
      <xdr:nvSpPr>
        <xdr:cNvPr id="14285" name="Rectangle 973"/>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138</xdr:row>
      <xdr:rowOff>0</xdr:rowOff>
    </xdr:from>
    <xdr:to>
      <xdr:col>3</xdr:col>
      <xdr:colOff>0</xdr:colOff>
      <xdr:row>138</xdr:row>
      <xdr:rowOff>0</xdr:rowOff>
    </xdr:to>
    <xdr:sp macro="" textlink="">
      <xdr:nvSpPr>
        <xdr:cNvPr id="14286" name="Rectangle 974"/>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138</xdr:row>
      <xdr:rowOff>0</xdr:rowOff>
    </xdr:from>
    <xdr:to>
      <xdr:col>3</xdr:col>
      <xdr:colOff>0</xdr:colOff>
      <xdr:row>138</xdr:row>
      <xdr:rowOff>0</xdr:rowOff>
    </xdr:to>
    <xdr:sp macro="" textlink="">
      <xdr:nvSpPr>
        <xdr:cNvPr id="14287" name="Rectangle 975"/>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138</xdr:row>
      <xdr:rowOff>0</xdr:rowOff>
    </xdr:from>
    <xdr:to>
      <xdr:col>3</xdr:col>
      <xdr:colOff>0</xdr:colOff>
      <xdr:row>138</xdr:row>
      <xdr:rowOff>0</xdr:rowOff>
    </xdr:to>
    <xdr:sp macro="" textlink="">
      <xdr:nvSpPr>
        <xdr:cNvPr id="14288" name="Rectangle 976"/>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138</xdr:row>
      <xdr:rowOff>0</xdr:rowOff>
    </xdr:from>
    <xdr:to>
      <xdr:col>3</xdr:col>
      <xdr:colOff>0</xdr:colOff>
      <xdr:row>138</xdr:row>
      <xdr:rowOff>0</xdr:rowOff>
    </xdr:to>
    <xdr:sp macro="" textlink="">
      <xdr:nvSpPr>
        <xdr:cNvPr id="14289" name="Rectangle 977"/>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138</xdr:row>
      <xdr:rowOff>0</xdr:rowOff>
    </xdr:from>
    <xdr:to>
      <xdr:col>3</xdr:col>
      <xdr:colOff>0</xdr:colOff>
      <xdr:row>138</xdr:row>
      <xdr:rowOff>0</xdr:rowOff>
    </xdr:to>
    <xdr:sp macro="" textlink="">
      <xdr:nvSpPr>
        <xdr:cNvPr id="14290" name="Rectangle 978"/>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138</xdr:row>
      <xdr:rowOff>0</xdr:rowOff>
    </xdr:from>
    <xdr:to>
      <xdr:col>3</xdr:col>
      <xdr:colOff>0</xdr:colOff>
      <xdr:row>138</xdr:row>
      <xdr:rowOff>0</xdr:rowOff>
    </xdr:to>
    <xdr:sp macro="" textlink="">
      <xdr:nvSpPr>
        <xdr:cNvPr id="14291" name="Rectangle 979"/>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138</xdr:row>
      <xdr:rowOff>0</xdr:rowOff>
    </xdr:from>
    <xdr:to>
      <xdr:col>9</xdr:col>
      <xdr:colOff>0</xdr:colOff>
      <xdr:row>138</xdr:row>
      <xdr:rowOff>0</xdr:rowOff>
    </xdr:to>
    <xdr:sp macro="" textlink="">
      <xdr:nvSpPr>
        <xdr:cNvPr id="14292" name="Text Box 980"/>
        <xdr:cNvSpPr txBox="1">
          <a:spLocks noChangeArrowheads="1"/>
        </xdr:cNvSpPr>
      </xdr:nvSpPr>
      <xdr:spPr bwMode="auto">
        <a:xfrm>
          <a:off x="6156960" y="277139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9</xdr:col>
      <xdr:colOff>0</xdr:colOff>
      <xdr:row>138</xdr:row>
      <xdr:rowOff>0</xdr:rowOff>
    </xdr:from>
    <xdr:to>
      <xdr:col>9</xdr:col>
      <xdr:colOff>0</xdr:colOff>
      <xdr:row>138</xdr:row>
      <xdr:rowOff>0</xdr:rowOff>
    </xdr:to>
    <xdr:sp macro="" textlink="">
      <xdr:nvSpPr>
        <xdr:cNvPr id="14293" name="Text Box 981"/>
        <xdr:cNvSpPr txBox="1">
          <a:spLocks noChangeArrowheads="1"/>
        </xdr:cNvSpPr>
      </xdr:nvSpPr>
      <xdr:spPr bwMode="auto">
        <a:xfrm>
          <a:off x="6156960" y="277139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9</xdr:col>
      <xdr:colOff>0</xdr:colOff>
      <xdr:row>138</xdr:row>
      <xdr:rowOff>0</xdr:rowOff>
    </xdr:from>
    <xdr:to>
      <xdr:col>9</xdr:col>
      <xdr:colOff>0</xdr:colOff>
      <xdr:row>138</xdr:row>
      <xdr:rowOff>0</xdr:rowOff>
    </xdr:to>
    <xdr:sp macro="" textlink="">
      <xdr:nvSpPr>
        <xdr:cNvPr id="14294" name="Text Box 982"/>
        <xdr:cNvSpPr txBox="1">
          <a:spLocks noChangeArrowheads="1"/>
        </xdr:cNvSpPr>
      </xdr:nvSpPr>
      <xdr:spPr bwMode="auto">
        <a:xfrm>
          <a:off x="6156960" y="277139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138</xdr:row>
      <xdr:rowOff>0</xdr:rowOff>
    </xdr:from>
    <xdr:to>
      <xdr:col>9</xdr:col>
      <xdr:colOff>0</xdr:colOff>
      <xdr:row>138</xdr:row>
      <xdr:rowOff>0</xdr:rowOff>
    </xdr:to>
    <xdr:sp macro="" textlink="">
      <xdr:nvSpPr>
        <xdr:cNvPr id="14295" name="Rectangle 983"/>
        <xdr:cNvSpPr>
          <a:spLocks noChangeArrowheads="1"/>
        </xdr:cNvSpPr>
      </xdr:nvSpPr>
      <xdr:spPr bwMode="auto">
        <a:xfrm>
          <a:off x="615696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138</xdr:row>
      <xdr:rowOff>0</xdr:rowOff>
    </xdr:from>
    <xdr:to>
      <xdr:col>3</xdr:col>
      <xdr:colOff>0</xdr:colOff>
      <xdr:row>138</xdr:row>
      <xdr:rowOff>0</xdr:rowOff>
    </xdr:to>
    <xdr:sp macro="" textlink="">
      <xdr:nvSpPr>
        <xdr:cNvPr id="14296" name="Rectangle 984"/>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138</xdr:row>
      <xdr:rowOff>0</xdr:rowOff>
    </xdr:from>
    <xdr:to>
      <xdr:col>3</xdr:col>
      <xdr:colOff>0</xdr:colOff>
      <xdr:row>138</xdr:row>
      <xdr:rowOff>0</xdr:rowOff>
    </xdr:to>
    <xdr:sp macro="" textlink="">
      <xdr:nvSpPr>
        <xdr:cNvPr id="14297" name="Rectangle 985"/>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30480</xdr:colOff>
      <xdr:row>138</xdr:row>
      <xdr:rowOff>0</xdr:rowOff>
    </xdr:from>
    <xdr:to>
      <xdr:col>2</xdr:col>
      <xdr:colOff>883920</xdr:colOff>
      <xdr:row>138</xdr:row>
      <xdr:rowOff>0</xdr:rowOff>
    </xdr:to>
    <xdr:sp macro="" textlink="">
      <xdr:nvSpPr>
        <xdr:cNvPr id="14298" name="Text Box 986"/>
        <xdr:cNvSpPr txBox="1">
          <a:spLocks noChangeArrowheads="1"/>
        </xdr:cNvSpPr>
      </xdr:nvSpPr>
      <xdr:spPr bwMode="auto">
        <a:xfrm>
          <a:off x="601980" y="2771394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5</xdr:col>
      <xdr:colOff>38100</xdr:colOff>
      <xdr:row>138</xdr:row>
      <xdr:rowOff>0</xdr:rowOff>
    </xdr:from>
    <xdr:to>
      <xdr:col>6</xdr:col>
      <xdr:colOff>624840</xdr:colOff>
      <xdr:row>138</xdr:row>
      <xdr:rowOff>0</xdr:rowOff>
    </xdr:to>
    <xdr:sp macro="" textlink="">
      <xdr:nvSpPr>
        <xdr:cNvPr id="14299" name="Text Box 987"/>
        <xdr:cNvSpPr txBox="1">
          <a:spLocks noChangeArrowheads="1"/>
        </xdr:cNvSpPr>
      </xdr:nvSpPr>
      <xdr:spPr bwMode="auto">
        <a:xfrm>
          <a:off x="3832860" y="27713940"/>
          <a:ext cx="769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Nachname:</a:t>
          </a:r>
        </a:p>
      </xdr:txBody>
    </xdr:sp>
    <xdr:clientData/>
  </xdr:twoCellAnchor>
  <xdr:twoCellAnchor>
    <xdr:from>
      <xdr:col>2</xdr:col>
      <xdr:colOff>30480</xdr:colOff>
      <xdr:row>138</xdr:row>
      <xdr:rowOff>0</xdr:rowOff>
    </xdr:from>
    <xdr:to>
      <xdr:col>2</xdr:col>
      <xdr:colOff>883920</xdr:colOff>
      <xdr:row>138</xdr:row>
      <xdr:rowOff>0</xdr:rowOff>
    </xdr:to>
    <xdr:sp macro="" textlink="">
      <xdr:nvSpPr>
        <xdr:cNvPr id="14300" name="Text Box 988"/>
        <xdr:cNvSpPr txBox="1">
          <a:spLocks noChangeArrowheads="1"/>
        </xdr:cNvSpPr>
      </xdr:nvSpPr>
      <xdr:spPr bwMode="auto">
        <a:xfrm>
          <a:off x="601980" y="2771394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5</xdr:col>
      <xdr:colOff>38100</xdr:colOff>
      <xdr:row>138</xdr:row>
      <xdr:rowOff>0</xdr:rowOff>
    </xdr:from>
    <xdr:to>
      <xdr:col>6</xdr:col>
      <xdr:colOff>624840</xdr:colOff>
      <xdr:row>138</xdr:row>
      <xdr:rowOff>0</xdr:rowOff>
    </xdr:to>
    <xdr:sp macro="" textlink="">
      <xdr:nvSpPr>
        <xdr:cNvPr id="14301" name="Text Box 989"/>
        <xdr:cNvSpPr txBox="1">
          <a:spLocks noChangeArrowheads="1"/>
        </xdr:cNvSpPr>
      </xdr:nvSpPr>
      <xdr:spPr bwMode="auto">
        <a:xfrm>
          <a:off x="3832860" y="27713940"/>
          <a:ext cx="769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2</xdr:col>
      <xdr:colOff>30480</xdr:colOff>
      <xdr:row>138</xdr:row>
      <xdr:rowOff>0</xdr:rowOff>
    </xdr:from>
    <xdr:to>
      <xdr:col>2</xdr:col>
      <xdr:colOff>510540</xdr:colOff>
      <xdr:row>138</xdr:row>
      <xdr:rowOff>0</xdr:rowOff>
    </xdr:to>
    <xdr:sp macro="" textlink="">
      <xdr:nvSpPr>
        <xdr:cNvPr id="14302" name="Text Box 990"/>
        <xdr:cNvSpPr txBox="1">
          <a:spLocks noChangeArrowheads="1"/>
        </xdr:cNvSpPr>
      </xdr:nvSpPr>
      <xdr:spPr bwMode="auto">
        <a:xfrm>
          <a:off x="601980" y="27713940"/>
          <a:ext cx="48006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115</xdr:row>
      <xdr:rowOff>7620</xdr:rowOff>
    </xdr:from>
    <xdr:to>
      <xdr:col>9</xdr:col>
      <xdr:colOff>0</xdr:colOff>
      <xdr:row>116</xdr:row>
      <xdr:rowOff>0</xdr:rowOff>
    </xdr:to>
    <xdr:sp macro="" textlink="">
      <xdr:nvSpPr>
        <xdr:cNvPr id="14303" name="Text Box 991"/>
        <xdr:cNvSpPr txBox="1">
          <a:spLocks noChangeArrowheads="1"/>
        </xdr:cNvSpPr>
      </xdr:nvSpPr>
      <xdr:spPr bwMode="auto">
        <a:xfrm>
          <a:off x="6156960" y="23842980"/>
          <a:ext cx="0" cy="167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9</xdr:col>
      <xdr:colOff>0</xdr:colOff>
      <xdr:row>115</xdr:row>
      <xdr:rowOff>7620</xdr:rowOff>
    </xdr:from>
    <xdr:to>
      <xdr:col>9</xdr:col>
      <xdr:colOff>0</xdr:colOff>
      <xdr:row>116</xdr:row>
      <xdr:rowOff>0</xdr:rowOff>
    </xdr:to>
    <xdr:sp macro="" textlink="">
      <xdr:nvSpPr>
        <xdr:cNvPr id="14304" name="Text Box 992"/>
        <xdr:cNvSpPr txBox="1">
          <a:spLocks noChangeArrowheads="1"/>
        </xdr:cNvSpPr>
      </xdr:nvSpPr>
      <xdr:spPr bwMode="auto">
        <a:xfrm>
          <a:off x="6156960" y="23842980"/>
          <a:ext cx="0" cy="167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9</xdr:col>
      <xdr:colOff>0</xdr:colOff>
      <xdr:row>117</xdr:row>
      <xdr:rowOff>7620</xdr:rowOff>
    </xdr:from>
    <xdr:to>
      <xdr:col>9</xdr:col>
      <xdr:colOff>0</xdr:colOff>
      <xdr:row>118</xdr:row>
      <xdr:rowOff>0</xdr:rowOff>
    </xdr:to>
    <xdr:sp macro="" textlink="">
      <xdr:nvSpPr>
        <xdr:cNvPr id="14305" name="Text Box 993"/>
        <xdr:cNvSpPr txBox="1">
          <a:spLocks noChangeArrowheads="1"/>
        </xdr:cNvSpPr>
      </xdr:nvSpPr>
      <xdr:spPr bwMode="auto">
        <a:xfrm>
          <a:off x="6156960" y="24079200"/>
          <a:ext cx="0" cy="3124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120</xdr:row>
      <xdr:rowOff>335280</xdr:rowOff>
    </xdr:from>
    <xdr:to>
      <xdr:col>9</xdr:col>
      <xdr:colOff>0</xdr:colOff>
      <xdr:row>123</xdr:row>
      <xdr:rowOff>45720</xdr:rowOff>
    </xdr:to>
    <xdr:sp macro="" textlink="">
      <xdr:nvSpPr>
        <xdr:cNvPr id="14306" name="Rectangle 994"/>
        <xdr:cNvSpPr>
          <a:spLocks noChangeArrowheads="1"/>
        </xdr:cNvSpPr>
      </xdr:nvSpPr>
      <xdr:spPr bwMode="auto">
        <a:xfrm>
          <a:off x="6156960" y="24833580"/>
          <a:ext cx="0" cy="42672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126</xdr:row>
      <xdr:rowOff>335280</xdr:rowOff>
    </xdr:from>
    <xdr:to>
      <xdr:col>9</xdr:col>
      <xdr:colOff>0</xdr:colOff>
      <xdr:row>128</xdr:row>
      <xdr:rowOff>45720</xdr:rowOff>
    </xdr:to>
    <xdr:sp macro="" textlink="">
      <xdr:nvSpPr>
        <xdr:cNvPr id="14307" name="Rectangle 995"/>
        <xdr:cNvSpPr>
          <a:spLocks noChangeArrowheads="1"/>
        </xdr:cNvSpPr>
      </xdr:nvSpPr>
      <xdr:spPr bwMode="auto">
        <a:xfrm>
          <a:off x="6156960" y="25763220"/>
          <a:ext cx="0" cy="2895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120</xdr:row>
      <xdr:rowOff>335280</xdr:rowOff>
    </xdr:from>
    <xdr:to>
      <xdr:col>3</xdr:col>
      <xdr:colOff>0</xdr:colOff>
      <xdr:row>123</xdr:row>
      <xdr:rowOff>45720</xdr:rowOff>
    </xdr:to>
    <xdr:sp macro="" textlink="">
      <xdr:nvSpPr>
        <xdr:cNvPr id="14308" name="Rectangle 996"/>
        <xdr:cNvSpPr>
          <a:spLocks noChangeArrowheads="1"/>
        </xdr:cNvSpPr>
      </xdr:nvSpPr>
      <xdr:spPr bwMode="auto">
        <a:xfrm>
          <a:off x="1645920" y="24833580"/>
          <a:ext cx="0" cy="42672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126</xdr:row>
      <xdr:rowOff>335280</xdr:rowOff>
    </xdr:from>
    <xdr:to>
      <xdr:col>3</xdr:col>
      <xdr:colOff>0</xdr:colOff>
      <xdr:row>128</xdr:row>
      <xdr:rowOff>45720</xdr:rowOff>
    </xdr:to>
    <xdr:sp macro="" textlink="">
      <xdr:nvSpPr>
        <xdr:cNvPr id="14309" name="Rectangle 997"/>
        <xdr:cNvSpPr>
          <a:spLocks noChangeArrowheads="1"/>
        </xdr:cNvSpPr>
      </xdr:nvSpPr>
      <xdr:spPr bwMode="auto">
        <a:xfrm>
          <a:off x="1645920" y="25763220"/>
          <a:ext cx="0" cy="2895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120</xdr:row>
      <xdr:rowOff>335280</xdr:rowOff>
    </xdr:from>
    <xdr:to>
      <xdr:col>3</xdr:col>
      <xdr:colOff>0</xdr:colOff>
      <xdr:row>123</xdr:row>
      <xdr:rowOff>45720</xdr:rowOff>
    </xdr:to>
    <xdr:sp macro="" textlink="">
      <xdr:nvSpPr>
        <xdr:cNvPr id="14310" name="Rectangle 998"/>
        <xdr:cNvSpPr>
          <a:spLocks noChangeArrowheads="1"/>
        </xdr:cNvSpPr>
      </xdr:nvSpPr>
      <xdr:spPr bwMode="auto">
        <a:xfrm>
          <a:off x="1645920" y="24833580"/>
          <a:ext cx="0" cy="42672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126</xdr:row>
      <xdr:rowOff>335280</xdr:rowOff>
    </xdr:from>
    <xdr:to>
      <xdr:col>3</xdr:col>
      <xdr:colOff>0</xdr:colOff>
      <xdr:row>128</xdr:row>
      <xdr:rowOff>45720</xdr:rowOff>
    </xdr:to>
    <xdr:sp macro="" textlink="">
      <xdr:nvSpPr>
        <xdr:cNvPr id="14311" name="Rectangle 999"/>
        <xdr:cNvSpPr>
          <a:spLocks noChangeArrowheads="1"/>
        </xdr:cNvSpPr>
      </xdr:nvSpPr>
      <xdr:spPr bwMode="auto">
        <a:xfrm>
          <a:off x="1645920" y="25763220"/>
          <a:ext cx="0" cy="2895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126</xdr:row>
      <xdr:rowOff>335280</xdr:rowOff>
    </xdr:from>
    <xdr:to>
      <xdr:col>3</xdr:col>
      <xdr:colOff>0</xdr:colOff>
      <xdr:row>128</xdr:row>
      <xdr:rowOff>45720</xdr:rowOff>
    </xdr:to>
    <xdr:sp macro="" textlink="">
      <xdr:nvSpPr>
        <xdr:cNvPr id="14312" name="Rectangle 1000"/>
        <xdr:cNvSpPr>
          <a:spLocks noChangeArrowheads="1"/>
        </xdr:cNvSpPr>
      </xdr:nvSpPr>
      <xdr:spPr bwMode="auto">
        <a:xfrm>
          <a:off x="1645920" y="25763220"/>
          <a:ext cx="0" cy="2895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126</xdr:row>
      <xdr:rowOff>335280</xdr:rowOff>
    </xdr:from>
    <xdr:to>
      <xdr:col>3</xdr:col>
      <xdr:colOff>0</xdr:colOff>
      <xdr:row>128</xdr:row>
      <xdr:rowOff>45720</xdr:rowOff>
    </xdr:to>
    <xdr:sp macro="" textlink="">
      <xdr:nvSpPr>
        <xdr:cNvPr id="14313" name="Rectangle 1001"/>
        <xdr:cNvSpPr>
          <a:spLocks noChangeArrowheads="1"/>
        </xdr:cNvSpPr>
      </xdr:nvSpPr>
      <xdr:spPr bwMode="auto">
        <a:xfrm>
          <a:off x="1645920" y="25763220"/>
          <a:ext cx="0" cy="2895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30480</xdr:colOff>
      <xdr:row>114</xdr:row>
      <xdr:rowOff>0</xdr:rowOff>
    </xdr:from>
    <xdr:to>
      <xdr:col>2</xdr:col>
      <xdr:colOff>883920</xdr:colOff>
      <xdr:row>114</xdr:row>
      <xdr:rowOff>0</xdr:rowOff>
    </xdr:to>
    <xdr:sp macro="" textlink="">
      <xdr:nvSpPr>
        <xdr:cNvPr id="14314" name="Text Box 1002"/>
        <xdr:cNvSpPr txBox="1">
          <a:spLocks noChangeArrowheads="1"/>
        </xdr:cNvSpPr>
      </xdr:nvSpPr>
      <xdr:spPr bwMode="auto">
        <a:xfrm>
          <a:off x="601980" y="2359152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5</xdr:col>
      <xdr:colOff>38100</xdr:colOff>
      <xdr:row>114</xdr:row>
      <xdr:rowOff>0</xdr:rowOff>
    </xdr:from>
    <xdr:to>
      <xdr:col>6</xdr:col>
      <xdr:colOff>624840</xdr:colOff>
      <xdr:row>114</xdr:row>
      <xdr:rowOff>0</xdr:rowOff>
    </xdr:to>
    <xdr:sp macro="" textlink="">
      <xdr:nvSpPr>
        <xdr:cNvPr id="14315" name="Text Box 1003"/>
        <xdr:cNvSpPr txBox="1">
          <a:spLocks noChangeArrowheads="1"/>
        </xdr:cNvSpPr>
      </xdr:nvSpPr>
      <xdr:spPr bwMode="auto">
        <a:xfrm>
          <a:off x="3832860" y="23591520"/>
          <a:ext cx="769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Nachname:</a:t>
          </a:r>
        </a:p>
      </xdr:txBody>
    </xdr:sp>
    <xdr:clientData/>
  </xdr:twoCellAnchor>
  <xdr:twoCellAnchor>
    <xdr:from>
      <xdr:col>2</xdr:col>
      <xdr:colOff>1143000</xdr:colOff>
      <xdr:row>127</xdr:row>
      <xdr:rowOff>335280</xdr:rowOff>
    </xdr:from>
    <xdr:to>
      <xdr:col>3</xdr:col>
      <xdr:colOff>0</xdr:colOff>
      <xdr:row>131</xdr:row>
      <xdr:rowOff>0</xdr:rowOff>
    </xdr:to>
    <xdr:sp macro="" textlink="">
      <xdr:nvSpPr>
        <xdr:cNvPr id="14316" name="Rectangle 1004"/>
        <xdr:cNvSpPr>
          <a:spLocks noChangeArrowheads="1"/>
        </xdr:cNvSpPr>
      </xdr:nvSpPr>
      <xdr:spPr bwMode="auto">
        <a:xfrm>
          <a:off x="1645920" y="26007060"/>
          <a:ext cx="0" cy="5562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134</xdr:row>
      <xdr:rowOff>335280</xdr:rowOff>
    </xdr:from>
    <xdr:to>
      <xdr:col>3</xdr:col>
      <xdr:colOff>0</xdr:colOff>
      <xdr:row>137</xdr:row>
      <xdr:rowOff>45720</xdr:rowOff>
    </xdr:to>
    <xdr:sp macro="" textlink="">
      <xdr:nvSpPr>
        <xdr:cNvPr id="14317" name="Rectangle 1005"/>
        <xdr:cNvSpPr>
          <a:spLocks noChangeArrowheads="1"/>
        </xdr:cNvSpPr>
      </xdr:nvSpPr>
      <xdr:spPr bwMode="auto">
        <a:xfrm>
          <a:off x="1645920" y="27104340"/>
          <a:ext cx="0" cy="54102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7</xdr:col>
          <xdr:colOff>76200</xdr:colOff>
          <xdr:row>150</xdr:row>
          <xdr:rowOff>106680</xdr:rowOff>
        </xdr:from>
        <xdr:to>
          <xdr:col>9</xdr:col>
          <xdr:colOff>38100</xdr:colOff>
          <xdr:row>151</xdr:row>
          <xdr:rowOff>7620</xdr:rowOff>
        </xdr:to>
        <xdr:grpSp>
          <xdr:nvGrpSpPr>
            <xdr:cNvPr id="14318" name="Group 1006"/>
            <xdr:cNvGrpSpPr>
              <a:grpSpLocks/>
            </xdr:cNvGrpSpPr>
          </xdr:nvGrpSpPr>
          <xdr:grpSpPr bwMode="auto">
            <a:xfrm>
              <a:off x="5099538" y="30123618"/>
              <a:ext cx="1093177" cy="147125"/>
              <a:chOff x="512" y="2596"/>
              <a:chExt cx="111" cy="23"/>
            </a:xfrm>
          </xdr:grpSpPr>
          <xdr:sp macro="" textlink="">
            <xdr:nvSpPr>
              <xdr:cNvPr id="14319" name="Check Box 1007" hidden="1">
                <a:extLst>
                  <a:ext uri="{63B3BB69-23CF-44E3-9099-C40C66FF867C}">
                    <a14:compatExt spid="_x0000_s14319"/>
                  </a:ext>
                </a:extLst>
              </xdr:cNvPr>
              <xdr:cNvSpPr/>
            </xdr:nvSpPr>
            <xdr:spPr>
              <a:xfrm>
                <a:off x="512" y="2596"/>
                <a:ext cx="32" cy="23"/>
              </a:xfrm>
              <a:prstGeom prst="rect">
                <a:avLst/>
              </a:prstGeom>
            </xdr:spPr>
          </xdr:sp>
          <xdr:sp macro="" textlink="">
            <xdr:nvSpPr>
              <xdr:cNvPr id="14320" name="Check Box 1008" hidden="1">
                <a:extLst>
                  <a:ext uri="{63B3BB69-23CF-44E3-9099-C40C66FF867C}">
                    <a14:compatExt spid="_x0000_s14320"/>
                  </a:ext>
                </a:extLst>
              </xdr:cNvPr>
              <xdr:cNvSpPr/>
            </xdr:nvSpPr>
            <xdr:spPr>
              <a:xfrm>
                <a:off x="532" y="2596"/>
                <a:ext cx="32" cy="23"/>
              </a:xfrm>
              <a:prstGeom prst="rect">
                <a:avLst/>
              </a:prstGeom>
            </xdr:spPr>
          </xdr:sp>
          <xdr:sp macro="" textlink="">
            <xdr:nvSpPr>
              <xdr:cNvPr id="14321" name="Check Box 1009" hidden="1">
                <a:extLst>
                  <a:ext uri="{63B3BB69-23CF-44E3-9099-C40C66FF867C}">
                    <a14:compatExt spid="_x0000_s14321"/>
                  </a:ext>
                </a:extLst>
              </xdr:cNvPr>
              <xdr:cNvSpPr/>
            </xdr:nvSpPr>
            <xdr:spPr>
              <a:xfrm>
                <a:off x="552" y="2596"/>
                <a:ext cx="32" cy="23"/>
              </a:xfrm>
              <a:prstGeom prst="rect">
                <a:avLst/>
              </a:prstGeom>
            </xdr:spPr>
          </xdr:sp>
          <xdr:sp macro="" textlink="">
            <xdr:nvSpPr>
              <xdr:cNvPr id="14322" name="Check Box 1010" hidden="1">
                <a:extLst>
                  <a:ext uri="{63B3BB69-23CF-44E3-9099-C40C66FF867C}">
                    <a14:compatExt spid="_x0000_s14322"/>
                  </a:ext>
                </a:extLst>
              </xdr:cNvPr>
              <xdr:cNvSpPr/>
            </xdr:nvSpPr>
            <xdr:spPr>
              <a:xfrm>
                <a:off x="572" y="2596"/>
                <a:ext cx="32" cy="23"/>
              </a:xfrm>
              <a:prstGeom prst="rect">
                <a:avLst/>
              </a:prstGeom>
            </xdr:spPr>
          </xdr:sp>
          <xdr:sp macro="" textlink="">
            <xdr:nvSpPr>
              <xdr:cNvPr id="14323" name="Check Box 1011" hidden="1">
                <a:extLst>
                  <a:ext uri="{63B3BB69-23CF-44E3-9099-C40C66FF867C}">
                    <a14:compatExt spid="_x0000_s14323"/>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165</xdr:row>
          <xdr:rowOff>91440</xdr:rowOff>
        </xdr:from>
        <xdr:to>
          <xdr:col>9</xdr:col>
          <xdr:colOff>38100</xdr:colOff>
          <xdr:row>166</xdr:row>
          <xdr:rowOff>30480</xdr:rowOff>
        </xdr:to>
        <xdr:grpSp>
          <xdr:nvGrpSpPr>
            <xdr:cNvPr id="14324" name="Group 1012"/>
            <xdr:cNvGrpSpPr>
              <a:grpSpLocks/>
            </xdr:cNvGrpSpPr>
          </xdr:nvGrpSpPr>
          <xdr:grpSpPr bwMode="auto">
            <a:xfrm>
              <a:off x="5099538" y="33273609"/>
              <a:ext cx="1093177" cy="185225"/>
              <a:chOff x="512" y="2596"/>
              <a:chExt cx="111" cy="23"/>
            </a:xfrm>
          </xdr:grpSpPr>
          <xdr:sp macro="" textlink="">
            <xdr:nvSpPr>
              <xdr:cNvPr id="14325" name="Check Box 1013" hidden="1">
                <a:extLst>
                  <a:ext uri="{63B3BB69-23CF-44E3-9099-C40C66FF867C}">
                    <a14:compatExt spid="_x0000_s14325"/>
                  </a:ext>
                </a:extLst>
              </xdr:cNvPr>
              <xdr:cNvSpPr/>
            </xdr:nvSpPr>
            <xdr:spPr>
              <a:xfrm>
                <a:off x="512" y="2596"/>
                <a:ext cx="32" cy="23"/>
              </a:xfrm>
              <a:prstGeom prst="rect">
                <a:avLst/>
              </a:prstGeom>
            </xdr:spPr>
          </xdr:sp>
          <xdr:sp macro="" textlink="">
            <xdr:nvSpPr>
              <xdr:cNvPr id="14326" name="Check Box 1014" hidden="1">
                <a:extLst>
                  <a:ext uri="{63B3BB69-23CF-44E3-9099-C40C66FF867C}">
                    <a14:compatExt spid="_x0000_s14326"/>
                  </a:ext>
                </a:extLst>
              </xdr:cNvPr>
              <xdr:cNvSpPr/>
            </xdr:nvSpPr>
            <xdr:spPr>
              <a:xfrm>
                <a:off x="532" y="2596"/>
                <a:ext cx="32" cy="23"/>
              </a:xfrm>
              <a:prstGeom prst="rect">
                <a:avLst/>
              </a:prstGeom>
            </xdr:spPr>
          </xdr:sp>
          <xdr:sp macro="" textlink="">
            <xdr:nvSpPr>
              <xdr:cNvPr id="14327" name="Check Box 1015" hidden="1">
                <a:extLst>
                  <a:ext uri="{63B3BB69-23CF-44E3-9099-C40C66FF867C}">
                    <a14:compatExt spid="_x0000_s14327"/>
                  </a:ext>
                </a:extLst>
              </xdr:cNvPr>
              <xdr:cNvSpPr/>
            </xdr:nvSpPr>
            <xdr:spPr>
              <a:xfrm>
                <a:off x="552" y="2596"/>
                <a:ext cx="32" cy="23"/>
              </a:xfrm>
              <a:prstGeom prst="rect">
                <a:avLst/>
              </a:prstGeom>
            </xdr:spPr>
          </xdr:sp>
          <xdr:sp macro="" textlink="">
            <xdr:nvSpPr>
              <xdr:cNvPr id="14328" name="Check Box 1016" hidden="1">
                <a:extLst>
                  <a:ext uri="{63B3BB69-23CF-44E3-9099-C40C66FF867C}">
                    <a14:compatExt spid="_x0000_s14328"/>
                  </a:ext>
                </a:extLst>
              </xdr:cNvPr>
              <xdr:cNvSpPr/>
            </xdr:nvSpPr>
            <xdr:spPr>
              <a:xfrm>
                <a:off x="572" y="2596"/>
                <a:ext cx="32" cy="23"/>
              </a:xfrm>
              <a:prstGeom prst="rect">
                <a:avLst/>
              </a:prstGeom>
            </xdr:spPr>
          </xdr:sp>
          <xdr:sp macro="" textlink="">
            <xdr:nvSpPr>
              <xdr:cNvPr id="14329" name="Check Box 1017" hidden="1">
                <a:extLst>
                  <a:ext uri="{63B3BB69-23CF-44E3-9099-C40C66FF867C}">
                    <a14:compatExt spid="_x0000_s14329"/>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169</xdr:row>
          <xdr:rowOff>91440</xdr:rowOff>
        </xdr:from>
        <xdr:to>
          <xdr:col>9</xdr:col>
          <xdr:colOff>38100</xdr:colOff>
          <xdr:row>170</xdr:row>
          <xdr:rowOff>30480</xdr:rowOff>
        </xdr:to>
        <xdr:grpSp>
          <xdr:nvGrpSpPr>
            <xdr:cNvPr id="14330" name="Group 1018"/>
            <xdr:cNvGrpSpPr>
              <a:grpSpLocks/>
            </xdr:cNvGrpSpPr>
          </xdr:nvGrpSpPr>
          <xdr:grpSpPr bwMode="auto">
            <a:xfrm>
              <a:off x="5099538" y="34246625"/>
              <a:ext cx="1093177" cy="185224"/>
              <a:chOff x="512" y="2596"/>
              <a:chExt cx="111" cy="23"/>
            </a:xfrm>
          </xdr:grpSpPr>
          <xdr:sp macro="" textlink="">
            <xdr:nvSpPr>
              <xdr:cNvPr id="14331" name="Check Box 1019" hidden="1">
                <a:extLst>
                  <a:ext uri="{63B3BB69-23CF-44E3-9099-C40C66FF867C}">
                    <a14:compatExt spid="_x0000_s14331"/>
                  </a:ext>
                </a:extLst>
              </xdr:cNvPr>
              <xdr:cNvSpPr/>
            </xdr:nvSpPr>
            <xdr:spPr>
              <a:xfrm>
                <a:off x="512" y="2596"/>
                <a:ext cx="32" cy="23"/>
              </a:xfrm>
              <a:prstGeom prst="rect">
                <a:avLst/>
              </a:prstGeom>
            </xdr:spPr>
          </xdr:sp>
          <xdr:sp macro="" textlink="">
            <xdr:nvSpPr>
              <xdr:cNvPr id="14332" name="Check Box 1020" hidden="1">
                <a:extLst>
                  <a:ext uri="{63B3BB69-23CF-44E3-9099-C40C66FF867C}">
                    <a14:compatExt spid="_x0000_s14332"/>
                  </a:ext>
                </a:extLst>
              </xdr:cNvPr>
              <xdr:cNvSpPr/>
            </xdr:nvSpPr>
            <xdr:spPr>
              <a:xfrm>
                <a:off x="532" y="2596"/>
                <a:ext cx="32" cy="23"/>
              </a:xfrm>
              <a:prstGeom prst="rect">
                <a:avLst/>
              </a:prstGeom>
            </xdr:spPr>
          </xdr:sp>
          <xdr:sp macro="" textlink="">
            <xdr:nvSpPr>
              <xdr:cNvPr id="14333" name="Check Box 1021" hidden="1">
                <a:extLst>
                  <a:ext uri="{63B3BB69-23CF-44E3-9099-C40C66FF867C}">
                    <a14:compatExt spid="_x0000_s14333"/>
                  </a:ext>
                </a:extLst>
              </xdr:cNvPr>
              <xdr:cNvSpPr/>
            </xdr:nvSpPr>
            <xdr:spPr>
              <a:xfrm>
                <a:off x="552" y="2596"/>
                <a:ext cx="32" cy="23"/>
              </a:xfrm>
              <a:prstGeom prst="rect">
                <a:avLst/>
              </a:prstGeom>
            </xdr:spPr>
          </xdr:sp>
          <xdr:sp macro="" textlink="">
            <xdr:nvSpPr>
              <xdr:cNvPr id="14334" name="Check Box 1022" hidden="1">
                <a:extLst>
                  <a:ext uri="{63B3BB69-23CF-44E3-9099-C40C66FF867C}">
                    <a14:compatExt spid="_x0000_s14334"/>
                  </a:ext>
                </a:extLst>
              </xdr:cNvPr>
              <xdr:cNvSpPr/>
            </xdr:nvSpPr>
            <xdr:spPr>
              <a:xfrm>
                <a:off x="572" y="2596"/>
                <a:ext cx="32" cy="23"/>
              </a:xfrm>
              <a:prstGeom prst="rect">
                <a:avLst/>
              </a:prstGeom>
            </xdr:spPr>
          </xdr:sp>
          <xdr:sp macro="" textlink="">
            <xdr:nvSpPr>
              <xdr:cNvPr id="14335" name="Check Box 1023" hidden="1">
                <a:extLst>
                  <a:ext uri="{63B3BB69-23CF-44E3-9099-C40C66FF867C}">
                    <a14:compatExt spid="_x0000_s14335"/>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170</xdr:row>
          <xdr:rowOff>106680</xdr:rowOff>
        </xdr:from>
        <xdr:to>
          <xdr:col>9</xdr:col>
          <xdr:colOff>38100</xdr:colOff>
          <xdr:row>171</xdr:row>
          <xdr:rowOff>0</xdr:rowOff>
        </xdr:to>
        <xdr:grpSp>
          <xdr:nvGrpSpPr>
            <xdr:cNvPr id="28672" name="Group 1024"/>
            <xdr:cNvGrpSpPr>
              <a:grpSpLocks/>
            </xdr:cNvGrpSpPr>
          </xdr:nvGrpSpPr>
          <xdr:grpSpPr bwMode="auto">
            <a:xfrm>
              <a:off x="5099538" y="34508049"/>
              <a:ext cx="1093177" cy="139505"/>
              <a:chOff x="512" y="2596"/>
              <a:chExt cx="111" cy="23"/>
            </a:xfrm>
          </xdr:grpSpPr>
          <xdr:sp macro="" textlink="">
            <xdr:nvSpPr>
              <xdr:cNvPr id="28673" name="Check Box 1025" hidden="1">
                <a:extLst>
                  <a:ext uri="{63B3BB69-23CF-44E3-9099-C40C66FF867C}">
                    <a14:compatExt spid="_x0000_s28673"/>
                  </a:ext>
                </a:extLst>
              </xdr:cNvPr>
              <xdr:cNvSpPr/>
            </xdr:nvSpPr>
            <xdr:spPr>
              <a:xfrm>
                <a:off x="512" y="2596"/>
                <a:ext cx="32" cy="23"/>
              </a:xfrm>
              <a:prstGeom prst="rect">
                <a:avLst/>
              </a:prstGeom>
            </xdr:spPr>
          </xdr:sp>
          <xdr:sp macro="" textlink="">
            <xdr:nvSpPr>
              <xdr:cNvPr id="28674" name="Check Box 1026" hidden="1">
                <a:extLst>
                  <a:ext uri="{63B3BB69-23CF-44E3-9099-C40C66FF867C}">
                    <a14:compatExt spid="_x0000_s28674"/>
                  </a:ext>
                </a:extLst>
              </xdr:cNvPr>
              <xdr:cNvSpPr/>
            </xdr:nvSpPr>
            <xdr:spPr>
              <a:xfrm>
                <a:off x="532" y="2596"/>
                <a:ext cx="32" cy="23"/>
              </a:xfrm>
              <a:prstGeom prst="rect">
                <a:avLst/>
              </a:prstGeom>
            </xdr:spPr>
          </xdr:sp>
          <xdr:sp macro="" textlink="">
            <xdr:nvSpPr>
              <xdr:cNvPr id="28675" name="Check Box 1027" hidden="1">
                <a:extLst>
                  <a:ext uri="{63B3BB69-23CF-44E3-9099-C40C66FF867C}">
                    <a14:compatExt spid="_x0000_s28675"/>
                  </a:ext>
                </a:extLst>
              </xdr:cNvPr>
              <xdr:cNvSpPr/>
            </xdr:nvSpPr>
            <xdr:spPr>
              <a:xfrm>
                <a:off x="552" y="2596"/>
                <a:ext cx="32" cy="23"/>
              </a:xfrm>
              <a:prstGeom prst="rect">
                <a:avLst/>
              </a:prstGeom>
            </xdr:spPr>
          </xdr:sp>
          <xdr:sp macro="" textlink="">
            <xdr:nvSpPr>
              <xdr:cNvPr id="28676" name="Check Box 1028" hidden="1">
                <a:extLst>
                  <a:ext uri="{63B3BB69-23CF-44E3-9099-C40C66FF867C}">
                    <a14:compatExt spid="_x0000_s28676"/>
                  </a:ext>
                </a:extLst>
              </xdr:cNvPr>
              <xdr:cNvSpPr/>
            </xdr:nvSpPr>
            <xdr:spPr>
              <a:xfrm>
                <a:off x="572" y="2596"/>
                <a:ext cx="32" cy="23"/>
              </a:xfrm>
              <a:prstGeom prst="rect">
                <a:avLst/>
              </a:prstGeom>
            </xdr:spPr>
          </xdr:sp>
          <xdr:sp macro="" textlink="">
            <xdr:nvSpPr>
              <xdr:cNvPr id="28677" name="Check Box 1029" hidden="1">
                <a:extLst>
                  <a:ext uri="{63B3BB69-23CF-44E3-9099-C40C66FF867C}">
                    <a14:compatExt spid="_x0000_s28677"/>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172</xdr:row>
          <xdr:rowOff>91440</xdr:rowOff>
        </xdr:from>
        <xdr:to>
          <xdr:col>9</xdr:col>
          <xdr:colOff>38100</xdr:colOff>
          <xdr:row>173</xdr:row>
          <xdr:rowOff>30480</xdr:rowOff>
        </xdr:to>
        <xdr:grpSp>
          <xdr:nvGrpSpPr>
            <xdr:cNvPr id="28678" name="Group 1030"/>
            <xdr:cNvGrpSpPr>
              <a:grpSpLocks/>
            </xdr:cNvGrpSpPr>
          </xdr:nvGrpSpPr>
          <xdr:grpSpPr bwMode="auto">
            <a:xfrm>
              <a:off x="5099538" y="35020348"/>
              <a:ext cx="1093177" cy="185224"/>
              <a:chOff x="512" y="2596"/>
              <a:chExt cx="111" cy="23"/>
            </a:xfrm>
          </xdr:grpSpPr>
          <xdr:sp macro="" textlink="">
            <xdr:nvSpPr>
              <xdr:cNvPr id="28679" name="Check Box 1031" hidden="1">
                <a:extLst>
                  <a:ext uri="{63B3BB69-23CF-44E3-9099-C40C66FF867C}">
                    <a14:compatExt spid="_x0000_s28679"/>
                  </a:ext>
                </a:extLst>
              </xdr:cNvPr>
              <xdr:cNvSpPr/>
            </xdr:nvSpPr>
            <xdr:spPr>
              <a:xfrm>
                <a:off x="512" y="2596"/>
                <a:ext cx="32" cy="23"/>
              </a:xfrm>
              <a:prstGeom prst="rect">
                <a:avLst/>
              </a:prstGeom>
            </xdr:spPr>
          </xdr:sp>
          <xdr:sp macro="" textlink="">
            <xdr:nvSpPr>
              <xdr:cNvPr id="28680" name="Check Box 1032" hidden="1">
                <a:extLst>
                  <a:ext uri="{63B3BB69-23CF-44E3-9099-C40C66FF867C}">
                    <a14:compatExt spid="_x0000_s28680"/>
                  </a:ext>
                </a:extLst>
              </xdr:cNvPr>
              <xdr:cNvSpPr/>
            </xdr:nvSpPr>
            <xdr:spPr>
              <a:xfrm>
                <a:off x="532" y="2596"/>
                <a:ext cx="32" cy="23"/>
              </a:xfrm>
              <a:prstGeom prst="rect">
                <a:avLst/>
              </a:prstGeom>
            </xdr:spPr>
          </xdr:sp>
          <xdr:sp macro="" textlink="">
            <xdr:nvSpPr>
              <xdr:cNvPr id="28681" name="Check Box 1033" hidden="1">
                <a:extLst>
                  <a:ext uri="{63B3BB69-23CF-44E3-9099-C40C66FF867C}">
                    <a14:compatExt spid="_x0000_s28681"/>
                  </a:ext>
                </a:extLst>
              </xdr:cNvPr>
              <xdr:cNvSpPr/>
            </xdr:nvSpPr>
            <xdr:spPr>
              <a:xfrm>
                <a:off x="552" y="2596"/>
                <a:ext cx="32" cy="23"/>
              </a:xfrm>
              <a:prstGeom prst="rect">
                <a:avLst/>
              </a:prstGeom>
            </xdr:spPr>
          </xdr:sp>
          <xdr:sp macro="" textlink="">
            <xdr:nvSpPr>
              <xdr:cNvPr id="28682" name="Check Box 1034" hidden="1">
                <a:extLst>
                  <a:ext uri="{63B3BB69-23CF-44E3-9099-C40C66FF867C}">
                    <a14:compatExt spid="_x0000_s28682"/>
                  </a:ext>
                </a:extLst>
              </xdr:cNvPr>
              <xdr:cNvSpPr/>
            </xdr:nvSpPr>
            <xdr:spPr>
              <a:xfrm>
                <a:off x="572" y="2596"/>
                <a:ext cx="32" cy="23"/>
              </a:xfrm>
              <a:prstGeom prst="rect">
                <a:avLst/>
              </a:prstGeom>
            </xdr:spPr>
          </xdr:sp>
          <xdr:sp macro="" textlink="">
            <xdr:nvSpPr>
              <xdr:cNvPr id="28683" name="Check Box 1035" hidden="1">
                <a:extLst>
                  <a:ext uri="{63B3BB69-23CF-44E3-9099-C40C66FF867C}">
                    <a14:compatExt spid="_x0000_s28683"/>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173</xdr:row>
          <xdr:rowOff>91440</xdr:rowOff>
        </xdr:from>
        <xdr:to>
          <xdr:col>9</xdr:col>
          <xdr:colOff>38100</xdr:colOff>
          <xdr:row>174</xdr:row>
          <xdr:rowOff>30480</xdr:rowOff>
        </xdr:to>
        <xdr:grpSp>
          <xdr:nvGrpSpPr>
            <xdr:cNvPr id="28684" name="Group 1036"/>
            <xdr:cNvGrpSpPr>
              <a:grpSpLocks/>
            </xdr:cNvGrpSpPr>
          </xdr:nvGrpSpPr>
          <xdr:grpSpPr bwMode="auto">
            <a:xfrm>
              <a:off x="5099538" y="35266532"/>
              <a:ext cx="1093177" cy="185225"/>
              <a:chOff x="512" y="2596"/>
              <a:chExt cx="111" cy="23"/>
            </a:xfrm>
          </xdr:grpSpPr>
          <xdr:sp macro="" textlink="">
            <xdr:nvSpPr>
              <xdr:cNvPr id="28685" name="Check Box 1037" hidden="1">
                <a:extLst>
                  <a:ext uri="{63B3BB69-23CF-44E3-9099-C40C66FF867C}">
                    <a14:compatExt spid="_x0000_s28685"/>
                  </a:ext>
                </a:extLst>
              </xdr:cNvPr>
              <xdr:cNvSpPr/>
            </xdr:nvSpPr>
            <xdr:spPr>
              <a:xfrm>
                <a:off x="512" y="2596"/>
                <a:ext cx="32" cy="23"/>
              </a:xfrm>
              <a:prstGeom prst="rect">
                <a:avLst/>
              </a:prstGeom>
            </xdr:spPr>
          </xdr:sp>
          <xdr:sp macro="" textlink="">
            <xdr:nvSpPr>
              <xdr:cNvPr id="28686" name="Check Box 1038" hidden="1">
                <a:extLst>
                  <a:ext uri="{63B3BB69-23CF-44E3-9099-C40C66FF867C}">
                    <a14:compatExt spid="_x0000_s28686"/>
                  </a:ext>
                </a:extLst>
              </xdr:cNvPr>
              <xdr:cNvSpPr/>
            </xdr:nvSpPr>
            <xdr:spPr>
              <a:xfrm>
                <a:off x="532" y="2596"/>
                <a:ext cx="32" cy="23"/>
              </a:xfrm>
              <a:prstGeom prst="rect">
                <a:avLst/>
              </a:prstGeom>
            </xdr:spPr>
          </xdr:sp>
          <xdr:sp macro="" textlink="">
            <xdr:nvSpPr>
              <xdr:cNvPr id="28687" name="Check Box 1039" hidden="1">
                <a:extLst>
                  <a:ext uri="{63B3BB69-23CF-44E3-9099-C40C66FF867C}">
                    <a14:compatExt spid="_x0000_s28687"/>
                  </a:ext>
                </a:extLst>
              </xdr:cNvPr>
              <xdr:cNvSpPr/>
            </xdr:nvSpPr>
            <xdr:spPr>
              <a:xfrm>
                <a:off x="552" y="2596"/>
                <a:ext cx="32" cy="23"/>
              </a:xfrm>
              <a:prstGeom prst="rect">
                <a:avLst/>
              </a:prstGeom>
            </xdr:spPr>
          </xdr:sp>
          <xdr:sp macro="" textlink="">
            <xdr:nvSpPr>
              <xdr:cNvPr id="28688" name="Check Box 1040" hidden="1">
                <a:extLst>
                  <a:ext uri="{63B3BB69-23CF-44E3-9099-C40C66FF867C}">
                    <a14:compatExt spid="_x0000_s28688"/>
                  </a:ext>
                </a:extLst>
              </xdr:cNvPr>
              <xdr:cNvSpPr/>
            </xdr:nvSpPr>
            <xdr:spPr>
              <a:xfrm>
                <a:off x="572" y="2596"/>
                <a:ext cx="32" cy="23"/>
              </a:xfrm>
              <a:prstGeom prst="rect">
                <a:avLst/>
              </a:prstGeom>
            </xdr:spPr>
          </xdr:sp>
          <xdr:sp macro="" textlink="">
            <xdr:nvSpPr>
              <xdr:cNvPr id="28689" name="Check Box 1041" hidden="1">
                <a:extLst>
                  <a:ext uri="{63B3BB69-23CF-44E3-9099-C40C66FF867C}">
                    <a14:compatExt spid="_x0000_s28689"/>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176</xdr:row>
          <xdr:rowOff>91440</xdr:rowOff>
        </xdr:from>
        <xdr:to>
          <xdr:col>9</xdr:col>
          <xdr:colOff>38100</xdr:colOff>
          <xdr:row>177</xdr:row>
          <xdr:rowOff>30480</xdr:rowOff>
        </xdr:to>
        <xdr:grpSp>
          <xdr:nvGrpSpPr>
            <xdr:cNvPr id="28690" name="Group 1042"/>
            <xdr:cNvGrpSpPr>
              <a:grpSpLocks/>
            </xdr:cNvGrpSpPr>
          </xdr:nvGrpSpPr>
          <xdr:grpSpPr bwMode="auto">
            <a:xfrm>
              <a:off x="5099538" y="36180932"/>
              <a:ext cx="1093177" cy="185225"/>
              <a:chOff x="512" y="2596"/>
              <a:chExt cx="111" cy="23"/>
            </a:xfrm>
          </xdr:grpSpPr>
          <xdr:sp macro="" textlink="">
            <xdr:nvSpPr>
              <xdr:cNvPr id="28691" name="Check Box 1043" hidden="1">
                <a:extLst>
                  <a:ext uri="{63B3BB69-23CF-44E3-9099-C40C66FF867C}">
                    <a14:compatExt spid="_x0000_s28691"/>
                  </a:ext>
                </a:extLst>
              </xdr:cNvPr>
              <xdr:cNvSpPr/>
            </xdr:nvSpPr>
            <xdr:spPr>
              <a:xfrm>
                <a:off x="512" y="2596"/>
                <a:ext cx="32" cy="23"/>
              </a:xfrm>
              <a:prstGeom prst="rect">
                <a:avLst/>
              </a:prstGeom>
            </xdr:spPr>
          </xdr:sp>
          <xdr:sp macro="" textlink="">
            <xdr:nvSpPr>
              <xdr:cNvPr id="28692" name="Check Box 1044" hidden="1">
                <a:extLst>
                  <a:ext uri="{63B3BB69-23CF-44E3-9099-C40C66FF867C}">
                    <a14:compatExt spid="_x0000_s28692"/>
                  </a:ext>
                </a:extLst>
              </xdr:cNvPr>
              <xdr:cNvSpPr/>
            </xdr:nvSpPr>
            <xdr:spPr>
              <a:xfrm>
                <a:off x="532" y="2596"/>
                <a:ext cx="32" cy="23"/>
              </a:xfrm>
              <a:prstGeom prst="rect">
                <a:avLst/>
              </a:prstGeom>
            </xdr:spPr>
          </xdr:sp>
          <xdr:sp macro="" textlink="">
            <xdr:nvSpPr>
              <xdr:cNvPr id="28693" name="Check Box 1045" hidden="1">
                <a:extLst>
                  <a:ext uri="{63B3BB69-23CF-44E3-9099-C40C66FF867C}">
                    <a14:compatExt spid="_x0000_s28693"/>
                  </a:ext>
                </a:extLst>
              </xdr:cNvPr>
              <xdr:cNvSpPr/>
            </xdr:nvSpPr>
            <xdr:spPr>
              <a:xfrm>
                <a:off x="552" y="2596"/>
                <a:ext cx="32" cy="23"/>
              </a:xfrm>
              <a:prstGeom prst="rect">
                <a:avLst/>
              </a:prstGeom>
            </xdr:spPr>
          </xdr:sp>
          <xdr:sp macro="" textlink="">
            <xdr:nvSpPr>
              <xdr:cNvPr id="28694" name="Check Box 1046" hidden="1">
                <a:extLst>
                  <a:ext uri="{63B3BB69-23CF-44E3-9099-C40C66FF867C}">
                    <a14:compatExt spid="_x0000_s28694"/>
                  </a:ext>
                </a:extLst>
              </xdr:cNvPr>
              <xdr:cNvSpPr/>
            </xdr:nvSpPr>
            <xdr:spPr>
              <a:xfrm>
                <a:off x="572" y="2596"/>
                <a:ext cx="32" cy="23"/>
              </a:xfrm>
              <a:prstGeom prst="rect">
                <a:avLst/>
              </a:prstGeom>
            </xdr:spPr>
          </xdr:sp>
          <xdr:sp macro="" textlink="">
            <xdr:nvSpPr>
              <xdr:cNvPr id="28695" name="Check Box 1047" hidden="1">
                <a:extLst>
                  <a:ext uri="{63B3BB69-23CF-44E3-9099-C40C66FF867C}">
                    <a14:compatExt spid="_x0000_s28695"/>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177</xdr:row>
          <xdr:rowOff>91440</xdr:rowOff>
        </xdr:from>
        <xdr:to>
          <xdr:col>9</xdr:col>
          <xdr:colOff>38100</xdr:colOff>
          <xdr:row>178</xdr:row>
          <xdr:rowOff>30480</xdr:rowOff>
        </xdr:to>
        <xdr:grpSp>
          <xdr:nvGrpSpPr>
            <xdr:cNvPr id="28696" name="Group 1048"/>
            <xdr:cNvGrpSpPr>
              <a:grpSpLocks/>
            </xdr:cNvGrpSpPr>
          </xdr:nvGrpSpPr>
          <xdr:grpSpPr bwMode="auto">
            <a:xfrm>
              <a:off x="5099538" y="36427117"/>
              <a:ext cx="1093177" cy="185225"/>
              <a:chOff x="512" y="2596"/>
              <a:chExt cx="111" cy="23"/>
            </a:xfrm>
          </xdr:grpSpPr>
          <xdr:sp macro="" textlink="">
            <xdr:nvSpPr>
              <xdr:cNvPr id="28697" name="Check Box 1049" hidden="1">
                <a:extLst>
                  <a:ext uri="{63B3BB69-23CF-44E3-9099-C40C66FF867C}">
                    <a14:compatExt spid="_x0000_s28697"/>
                  </a:ext>
                </a:extLst>
              </xdr:cNvPr>
              <xdr:cNvSpPr/>
            </xdr:nvSpPr>
            <xdr:spPr>
              <a:xfrm>
                <a:off x="512" y="2596"/>
                <a:ext cx="32" cy="23"/>
              </a:xfrm>
              <a:prstGeom prst="rect">
                <a:avLst/>
              </a:prstGeom>
            </xdr:spPr>
          </xdr:sp>
          <xdr:sp macro="" textlink="">
            <xdr:nvSpPr>
              <xdr:cNvPr id="28698" name="Check Box 1050" hidden="1">
                <a:extLst>
                  <a:ext uri="{63B3BB69-23CF-44E3-9099-C40C66FF867C}">
                    <a14:compatExt spid="_x0000_s28698"/>
                  </a:ext>
                </a:extLst>
              </xdr:cNvPr>
              <xdr:cNvSpPr/>
            </xdr:nvSpPr>
            <xdr:spPr>
              <a:xfrm>
                <a:off x="532" y="2596"/>
                <a:ext cx="32" cy="23"/>
              </a:xfrm>
              <a:prstGeom prst="rect">
                <a:avLst/>
              </a:prstGeom>
            </xdr:spPr>
          </xdr:sp>
          <xdr:sp macro="" textlink="">
            <xdr:nvSpPr>
              <xdr:cNvPr id="28699" name="Check Box 1051" hidden="1">
                <a:extLst>
                  <a:ext uri="{63B3BB69-23CF-44E3-9099-C40C66FF867C}">
                    <a14:compatExt spid="_x0000_s28699"/>
                  </a:ext>
                </a:extLst>
              </xdr:cNvPr>
              <xdr:cNvSpPr/>
            </xdr:nvSpPr>
            <xdr:spPr>
              <a:xfrm>
                <a:off x="552" y="2596"/>
                <a:ext cx="32" cy="23"/>
              </a:xfrm>
              <a:prstGeom prst="rect">
                <a:avLst/>
              </a:prstGeom>
            </xdr:spPr>
          </xdr:sp>
          <xdr:sp macro="" textlink="">
            <xdr:nvSpPr>
              <xdr:cNvPr id="28700" name="Check Box 1052" hidden="1">
                <a:extLst>
                  <a:ext uri="{63B3BB69-23CF-44E3-9099-C40C66FF867C}">
                    <a14:compatExt spid="_x0000_s28700"/>
                  </a:ext>
                </a:extLst>
              </xdr:cNvPr>
              <xdr:cNvSpPr/>
            </xdr:nvSpPr>
            <xdr:spPr>
              <a:xfrm>
                <a:off x="572" y="2596"/>
                <a:ext cx="32" cy="23"/>
              </a:xfrm>
              <a:prstGeom prst="rect">
                <a:avLst/>
              </a:prstGeom>
            </xdr:spPr>
          </xdr:sp>
          <xdr:sp macro="" textlink="">
            <xdr:nvSpPr>
              <xdr:cNvPr id="28701" name="Check Box 1053" hidden="1">
                <a:extLst>
                  <a:ext uri="{63B3BB69-23CF-44E3-9099-C40C66FF867C}">
                    <a14:compatExt spid="_x0000_s28701"/>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166</xdr:row>
          <xdr:rowOff>91440</xdr:rowOff>
        </xdr:from>
        <xdr:to>
          <xdr:col>9</xdr:col>
          <xdr:colOff>38100</xdr:colOff>
          <xdr:row>167</xdr:row>
          <xdr:rowOff>0</xdr:rowOff>
        </xdr:to>
        <xdr:grpSp>
          <xdr:nvGrpSpPr>
            <xdr:cNvPr id="28702" name="Group 1054"/>
            <xdr:cNvGrpSpPr>
              <a:grpSpLocks/>
            </xdr:cNvGrpSpPr>
          </xdr:nvGrpSpPr>
          <xdr:grpSpPr bwMode="auto">
            <a:xfrm>
              <a:off x="5099538" y="33519794"/>
              <a:ext cx="1093177" cy="154744"/>
              <a:chOff x="512" y="2596"/>
              <a:chExt cx="111" cy="23"/>
            </a:xfrm>
          </xdr:grpSpPr>
          <xdr:sp macro="" textlink="">
            <xdr:nvSpPr>
              <xdr:cNvPr id="28703" name="Check Box 1055" hidden="1">
                <a:extLst>
                  <a:ext uri="{63B3BB69-23CF-44E3-9099-C40C66FF867C}">
                    <a14:compatExt spid="_x0000_s28703"/>
                  </a:ext>
                </a:extLst>
              </xdr:cNvPr>
              <xdr:cNvSpPr/>
            </xdr:nvSpPr>
            <xdr:spPr>
              <a:xfrm>
                <a:off x="512" y="2596"/>
                <a:ext cx="32" cy="23"/>
              </a:xfrm>
              <a:prstGeom prst="rect">
                <a:avLst/>
              </a:prstGeom>
            </xdr:spPr>
          </xdr:sp>
          <xdr:sp macro="" textlink="">
            <xdr:nvSpPr>
              <xdr:cNvPr id="28704" name="Check Box 1056" hidden="1">
                <a:extLst>
                  <a:ext uri="{63B3BB69-23CF-44E3-9099-C40C66FF867C}">
                    <a14:compatExt spid="_x0000_s28704"/>
                  </a:ext>
                </a:extLst>
              </xdr:cNvPr>
              <xdr:cNvSpPr/>
            </xdr:nvSpPr>
            <xdr:spPr>
              <a:xfrm>
                <a:off x="532" y="2596"/>
                <a:ext cx="32" cy="23"/>
              </a:xfrm>
              <a:prstGeom prst="rect">
                <a:avLst/>
              </a:prstGeom>
            </xdr:spPr>
          </xdr:sp>
          <xdr:sp macro="" textlink="">
            <xdr:nvSpPr>
              <xdr:cNvPr id="28705" name="Check Box 1057" hidden="1">
                <a:extLst>
                  <a:ext uri="{63B3BB69-23CF-44E3-9099-C40C66FF867C}">
                    <a14:compatExt spid="_x0000_s28705"/>
                  </a:ext>
                </a:extLst>
              </xdr:cNvPr>
              <xdr:cNvSpPr/>
            </xdr:nvSpPr>
            <xdr:spPr>
              <a:xfrm>
                <a:off x="552" y="2596"/>
                <a:ext cx="32" cy="23"/>
              </a:xfrm>
              <a:prstGeom prst="rect">
                <a:avLst/>
              </a:prstGeom>
            </xdr:spPr>
          </xdr:sp>
          <xdr:sp macro="" textlink="">
            <xdr:nvSpPr>
              <xdr:cNvPr id="28706" name="Check Box 1058" hidden="1">
                <a:extLst>
                  <a:ext uri="{63B3BB69-23CF-44E3-9099-C40C66FF867C}">
                    <a14:compatExt spid="_x0000_s28706"/>
                  </a:ext>
                </a:extLst>
              </xdr:cNvPr>
              <xdr:cNvSpPr/>
            </xdr:nvSpPr>
            <xdr:spPr>
              <a:xfrm>
                <a:off x="572" y="2596"/>
                <a:ext cx="32" cy="23"/>
              </a:xfrm>
              <a:prstGeom prst="rect">
                <a:avLst/>
              </a:prstGeom>
            </xdr:spPr>
          </xdr:sp>
          <xdr:sp macro="" textlink="">
            <xdr:nvSpPr>
              <xdr:cNvPr id="28707" name="Check Box 1059" hidden="1">
                <a:extLst>
                  <a:ext uri="{63B3BB69-23CF-44E3-9099-C40C66FF867C}">
                    <a14:compatExt spid="_x0000_s28707"/>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152</xdr:row>
          <xdr:rowOff>91440</xdr:rowOff>
        </xdr:from>
        <xdr:to>
          <xdr:col>9</xdr:col>
          <xdr:colOff>38100</xdr:colOff>
          <xdr:row>153</xdr:row>
          <xdr:rowOff>30480</xdr:rowOff>
        </xdr:to>
        <xdr:grpSp>
          <xdr:nvGrpSpPr>
            <xdr:cNvPr id="28708" name="Group 1060"/>
            <xdr:cNvGrpSpPr>
              <a:grpSpLocks/>
            </xdr:cNvGrpSpPr>
          </xdr:nvGrpSpPr>
          <xdr:grpSpPr bwMode="auto">
            <a:xfrm>
              <a:off x="5099538" y="30635917"/>
              <a:ext cx="1093177" cy="185225"/>
              <a:chOff x="512" y="2596"/>
              <a:chExt cx="111" cy="23"/>
            </a:xfrm>
          </xdr:grpSpPr>
          <xdr:sp macro="" textlink="">
            <xdr:nvSpPr>
              <xdr:cNvPr id="28709" name="Check Box 1061" hidden="1">
                <a:extLst>
                  <a:ext uri="{63B3BB69-23CF-44E3-9099-C40C66FF867C}">
                    <a14:compatExt spid="_x0000_s28709"/>
                  </a:ext>
                </a:extLst>
              </xdr:cNvPr>
              <xdr:cNvSpPr/>
            </xdr:nvSpPr>
            <xdr:spPr>
              <a:xfrm>
                <a:off x="512" y="2596"/>
                <a:ext cx="32" cy="23"/>
              </a:xfrm>
              <a:prstGeom prst="rect">
                <a:avLst/>
              </a:prstGeom>
            </xdr:spPr>
          </xdr:sp>
          <xdr:sp macro="" textlink="">
            <xdr:nvSpPr>
              <xdr:cNvPr id="28710" name="Check Box 1062" hidden="1">
                <a:extLst>
                  <a:ext uri="{63B3BB69-23CF-44E3-9099-C40C66FF867C}">
                    <a14:compatExt spid="_x0000_s28710"/>
                  </a:ext>
                </a:extLst>
              </xdr:cNvPr>
              <xdr:cNvSpPr/>
            </xdr:nvSpPr>
            <xdr:spPr>
              <a:xfrm>
                <a:off x="532" y="2596"/>
                <a:ext cx="32" cy="23"/>
              </a:xfrm>
              <a:prstGeom prst="rect">
                <a:avLst/>
              </a:prstGeom>
            </xdr:spPr>
          </xdr:sp>
          <xdr:sp macro="" textlink="">
            <xdr:nvSpPr>
              <xdr:cNvPr id="28711" name="Check Box 1063" hidden="1">
                <a:extLst>
                  <a:ext uri="{63B3BB69-23CF-44E3-9099-C40C66FF867C}">
                    <a14:compatExt spid="_x0000_s28711"/>
                  </a:ext>
                </a:extLst>
              </xdr:cNvPr>
              <xdr:cNvSpPr/>
            </xdr:nvSpPr>
            <xdr:spPr>
              <a:xfrm>
                <a:off x="552" y="2596"/>
                <a:ext cx="32" cy="23"/>
              </a:xfrm>
              <a:prstGeom prst="rect">
                <a:avLst/>
              </a:prstGeom>
            </xdr:spPr>
          </xdr:sp>
          <xdr:sp macro="" textlink="">
            <xdr:nvSpPr>
              <xdr:cNvPr id="28712" name="Check Box 1064" hidden="1">
                <a:extLst>
                  <a:ext uri="{63B3BB69-23CF-44E3-9099-C40C66FF867C}">
                    <a14:compatExt spid="_x0000_s28712"/>
                  </a:ext>
                </a:extLst>
              </xdr:cNvPr>
              <xdr:cNvSpPr/>
            </xdr:nvSpPr>
            <xdr:spPr>
              <a:xfrm>
                <a:off x="572" y="2596"/>
                <a:ext cx="32" cy="23"/>
              </a:xfrm>
              <a:prstGeom prst="rect">
                <a:avLst/>
              </a:prstGeom>
            </xdr:spPr>
          </xdr:sp>
          <xdr:sp macro="" textlink="">
            <xdr:nvSpPr>
              <xdr:cNvPr id="28713" name="Check Box 1065" hidden="1">
                <a:extLst>
                  <a:ext uri="{63B3BB69-23CF-44E3-9099-C40C66FF867C}">
                    <a14:compatExt spid="_x0000_s28713"/>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153</xdr:row>
          <xdr:rowOff>91440</xdr:rowOff>
        </xdr:from>
        <xdr:to>
          <xdr:col>9</xdr:col>
          <xdr:colOff>38100</xdr:colOff>
          <xdr:row>154</xdr:row>
          <xdr:rowOff>30480</xdr:rowOff>
        </xdr:to>
        <xdr:grpSp>
          <xdr:nvGrpSpPr>
            <xdr:cNvPr id="28714" name="Group 1066"/>
            <xdr:cNvGrpSpPr>
              <a:grpSpLocks/>
            </xdr:cNvGrpSpPr>
          </xdr:nvGrpSpPr>
          <xdr:grpSpPr bwMode="auto">
            <a:xfrm>
              <a:off x="5099538" y="30882102"/>
              <a:ext cx="1093177" cy="185224"/>
              <a:chOff x="512" y="2596"/>
              <a:chExt cx="111" cy="23"/>
            </a:xfrm>
          </xdr:grpSpPr>
          <xdr:sp macro="" textlink="">
            <xdr:nvSpPr>
              <xdr:cNvPr id="28715" name="Check Box 1067" hidden="1">
                <a:extLst>
                  <a:ext uri="{63B3BB69-23CF-44E3-9099-C40C66FF867C}">
                    <a14:compatExt spid="_x0000_s28715"/>
                  </a:ext>
                </a:extLst>
              </xdr:cNvPr>
              <xdr:cNvSpPr/>
            </xdr:nvSpPr>
            <xdr:spPr>
              <a:xfrm>
                <a:off x="512" y="2596"/>
                <a:ext cx="32" cy="23"/>
              </a:xfrm>
              <a:prstGeom prst="rect">
                <a:avLst/>
              </a:prstGeom>
            </xdr:spPr>
          </xdr:sp>
          <xdr:sp macro="" textlink="">
            <xdr:nvSpPr>
              <xdr:cNvPr id="28716" name="Check Box 1068" hidden="1">
                <a:extLst>
                  <a:ext uri="{63B3BB69-23CF-44E3-9099-C40C66FF867C}">
                    <a14:compatExt spid="_x0000_s28716"/>
                  </a:ext>
                </a:extLst>
              </xdr:cNvPr>
              <xdr:cNvSpPr/>
            </xdr:nvSpPr>
            <xdr:spPr>
              <a:xfrm>
                <a:off x="532" y="2596"/>
                <a:ext cx="32" cy="23"/>
              </a:xfrm>
              <a:prstGeom prst="rect">
                <a:avLst/>
              </a:prstGeom>
            </xdr:spPr>
          </xdr:sp>
          <xdr:sp macro="" textlink="">
            <xdr:nvSpPr>
              <xdr:cNvPr id="28717" name="Check Box 1069" hidden="1">
                <a:extLst>
                  <a:ext uri="{63B3BB69-23CF-44E3-9099-C40C66FF867C}">
                    <a14:compatExt spid="_x0000_s28717"/>
                  </a:ext>
                </a:extLst>
              </xdr:cNvPr>
              <xdr:cNvSpPr/>
            </xdr:nvSpPr>
            <xdr:spPr>
              <a:xfrm>
                <a:off x="552" y="2596"/>
                <a:ext cx="32" cy="23"/>
              </a:xfrm>
              <a:prstGeom prst="rect">
                <a:avLst/>
              </a:prstGeom>
            </xdr:spPr>
          </xdr:sp>
          <xdr:sp macro="" textlink="">
            <xdr:nvSpPr>
              <xdr:cNvPr id="28718" name="Check Box 1070" hidden="1">
                <a:extLst>
                  <a:ext uri="{63B3BB69-23CF-44E3-9099-C40C66FF867C}">
                    <a14:compatExt spid="_x0000_s28718"/>
                  </a:ext>
                </a:extLst>
              </xdr:cNvPr>
              <xdr:cNvSpPr/>
            </xdr:nvSpPr>
            <xdr:spPr>
              <a:xfrm>
                <a:off x="572" y="2596"/>
                <a:ext cx="32" cy="23"/>
              </a:xfrm>
              <a:prstGeom prst="rect">
                <a:avLst/>
              </a:prstGeom>
            </xdr:spPr>
          </xdr:sp>
          <xdr:sp macro="" textlink="">
            <xdr:nvSpPr>
              <xdr:cNvPr id="28719" name="Check Box 1071" hidden="1">
                <a:extLst>
                  <a:ext uri="{63B3BB69-23CF-44E3-9099-C40C66FF867C}">
                    <a14:compatExt spid="_x0000_s28719"/>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155</xdr:row>
          <xdr:rowOff>45720</xdr:rowOff>
        </xdr:from>
        <xdr:to>
          <xdr:col>9</xdr:col>
          <xdr:colOff>38100</xdr:colOff>
          <xdr:row>156</xdr:row>
          <xdr:rowOff>7620</xdr:rowOff>
        </xdr:to>
        <xdr:grpSp>
          <xdr:nvGrpSpPr>
            <xdr:cNvPr id="28720" name="Group 1072"/>
            <xdr:cNvGrpSpPr>
              <a:grpSpLocks/>
            </xdr:cNvGrpSpPr>
          </xdr:nvGrpSpPr>
          <xdr:grpSpPr bwMode="auto">
            <a:xfrm>
              <a:off x="5099538" y="31141182"/>
              <a:ext cx="1093177" cy="172915"/>
              <a:chOff x="512" y="2596"/>
              <a:chExt cx="111" cy="23"/>
            </a:xfrm>
          </xdr:grpSpPr>
          <xdr:sp macro="" textlink="">
            <xdr:nvSpPr>
              <xdr:cNvPr id="28721" name="Check Box 1073" hidden="1">
                <a:extLst>
                  <a:ext uri="{63B3BB69-23CF-44E3-9099-C40C66FF867C}">
                    <a14:compatExt spid="_x0000_s28721"/>
                  </a:ext>
                </a:extLst>
              </xdr:cNvPr>
              <xdr:cNvSpPr/>
            </xdr:nvSpPr>
            <xdr:spPr>
              <a:xfrm>
                <a:off x="512" y="2596"/>
                <a:ext cx="32" cy="23"/>
              </a:xfrm>
              <a:prstGeom prst="rect">
                <a:avLst/>
              </a:prstGeom>
            </xdr:spPr>
          </xdr:sp>
          <xdr:sp macro="" textlink="">
            <xdr:nvSpPr>
              <xdr:cNvPr id="28722" name="Check Box 1074" hidden="1">
                <a:extLst>
                  <a:ext uri="{63B3BB69-23CF-44E3-9099-C40C66FF867C}">
                    <a14:compatExt spid="_x0000_s28722"/>
                  </a:ext>
                </a:extLst>
              </xdr:cNvPr>
              <xdr:cNvSpPr/>
            </xdr:nvSpPr>
            <xdr:spPr>
              <a:xfrm>
                <a:off x="532" y="2596"/>
                <a:ext cx="32" cy="23"/>
              </a:xfrm>
              <a:prstGeom prst="rect">
                <a:avLst/>
              </a:prstGeom>
            </xdr:spPr>
          </xdr:sp>
          <xdr:sp macro="" textlink="">
            <xdr:nvSpPr>
              <xdr:cNvPr id="28723" name="Check Box 1075" hidden="1">
                <a:extLst>
                  <a:ext uri="{63B3BB69-23CF-44E3-9099-C40C66FF867C}">
                    <a14:compatExt spid="_x0000_s28723"/>
                  </a:ext>
                </a:extLst>
              </xdr:cNvPr>
              <xdr:cNvSpPr/>
            </xdr:nvSpPr>
            <xdr:spPr>
              <a:xfrm>
                <a:off x="552" y="2596"/>
                <a:ext cx="32" cy="23"/>
              </a:xfrm>
              <a:prstGeom prst="rect">
                <a:avLst/>
              </a:prstGeom>
            </xdr:spPr>
          </xdr:sp>
          <xdr:sp macro="" textlink="">
            <xdr:nvSpPr>
              <xdr:cNvPr id="28724" name="Check Box 1076" hidden="1">
                <a:extLst>
                  <a:ext uri="{63B3BB69-23CF-44E3-9099-C40C66FF867C}">
                    <a14:compatExt spid="_x0000_s28724"/>
                  </a:ext>
                </a:extLst>
              </xdr:cNvPr>
              <xdr:cNvSpPr/>
            </xdr:nvSpPr>
            <xdr:spPr>
              <a:xfrm>
                <a:off x="572" y="2596"/>
                <a:ext cx="32" cy="23"/>
              </a:xfrm>
              <a:prstGeom prst="rect">
                <a:avLst/>
              </a:prstGeom>
            </xdr:spPr>
          </xdr:sp>
          <xdr:sp macro="" textlink="">
            <xdr:nvSpPr>
              <xdr:cNvPr id="28725" name="Check Box 1077" hidden="1">
                <a:extLst>
                  <a:ext uri="{63B3BB69-23CF-44E3-9099-C40C66FF867C}">
                    <a14:compatExt spid="_x0000_s28725"/>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157</xdr:row>
          <xdr:rowOff>45720</xdr:rowOff>
        </xdr:from>
        <xdr:to>
          <xdr:col>9</xdr:col>
          <xdr:colOff>38100</xdr:colOff>
          <xdr:row>158</xdr:row>
          <xdr:rowOff>7620</xdr:rowOff>
        </xdr:to>
        <xdr:grpSp>
          <xdr:nvGrpSpPr>
            <xdr:cNvPr id="28726" name="Group 1078"/>
            <xdr:cNvGrpSpPr>
              <a:grpSpLocks/>
            </xdr:cNvGrpSpPr>
          </xdr:nvGrpSpPr>
          <xdr:grpSpPr bwMode="auto">
            <a:xfrm>
              <a:off x="5099538" y="31410812"/>
              <a:ext cx="1093177" cy="172916"/>
              <a:chOff x="512" y="2596"/>
              <a:chExt cx="111" cy="23"/>
            </a:xfrm>
          </xdr:grpSpPr>
          <xdr:sp macro="" textlink="">
            <xdr:nvSpPr>
              <xdr:cNvPr id="28727" name="Check Box 1079" hidden="1">
                <a:extLst>
                  <a:ext uri="{63B3BB69-23CF-44E3-9099-C40C66FF867C}">
                    <a14:compatExt spid="_x0000_s28727"/>
                  </a:ext>
                </a:extLst>
              </xdr:cNvPr>
              <xdr:cNvSpPr/>
            </xdr:nvSpPr>
            <xdr:spPr>
              <a:xfrm>
                <a:off x="512" y="2596"/>
                <a:ext cx="32" cy="23"/>
              </a:xfrm>
              <a:prstGeom prst="rect">
                <a:avLst/>
              </a:prstGeom>
            </xdr:spPr>
          </xdr:sp>
          <xdr:sp macro="" textlink="">
            <xdr:nvSpPr>
              <xdr:cNvPr id="28728" name="Check Box 1080" hidden="1">
                <a:extLst>
                  <a:ext uri="{63B3BB69-23CF-44E3-9099-C40C66FF867C}">
                    <a14:compatExt spid="_x0000_s28728"/>
                  </a:ext>
                </a:extLst>
              </xdr:cNvPr>
              <xdr:cNvSpPr/>
            </xdr:nvSpPr>
            <xdr:spPr>
              <a:xfrm>
                <a:off x="532" y="2596"/>
                <a:ext cx="32" cy="23"/>
              </a:xfrm>
              <a:prstGeom prst="rect">
                <a:avLst/>
              </a:prstGeom>
            </xdr:spPr>
          </xdr:sp>
          <xdr:sp macro="" textlink="">
            <xdr:nvSpPr>
              <xdr:cNvPr id="28729" name="Check Box 1081" hidden="1">
                <a:extLst>
                  <a:ext uri="{63B3BB69-23CF-44E3-9099-C40C66FF867C}">
                    <a14:compatExt spid="_x0000_s28729"/>
                  </a:ext>
                </a:extLst>
              </xdr:cNvPr>
              <xdr:cNvSpPr/>
            </xdr:nvSpPr>
            <xdr:spPr>
              <a:xfrm>
                <a:off x="552" y="2596"/>
                <a:ext cx="32" cy="23"/>
              </a:xfrm>
              <a:prstGeom prst="rect">
                <a:avLst/>
              </a:prstGeom>
            </xdr:spPr>
          </xdr:sp>
          <xdr:sp macro="" textlink="">
            <xdr:nvSpPr>
              <xdr:cNvPr id="28730" name="Check Box 1082" hidden="1">
                <a:extLst>
                  <a:ext uri="{63B3BB69-23CF-44E3-9099-C40C66FF867C}">
                    <a14:compatExt spid="_x0000_s28730"/>
                  </a:ext>
                </a:extLst>
              </xdr:cNvPr>
              <xdr:cNvSpPr/>
            </xdr:nvSpPr>
            <xdr:spPr>
              <a:xfrm>
                <a:off x="572" y="2596"/>
                <a:ext cx="32" cy="23"/>
              </a:xfrm>
              <a:prstGeom prst="rect">
                <a:avLst/>
              </a:prstGeom>
            </xdr:spPr>
          </xdr:sp>
          <xdr:sp macro="" textlink="">
            <xdr:nvSpPr>
              <xdr:cNvPr id="28731" name="Check Box 1083" hidden="1">
                <a:extLst>
                  <a:ext uri="{63B3BB69-23CF-44E3-9099-C40C66FF867C}">
                    <a14:compatExt spid="_x0000_s28731"/>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160</xdr:row>
          <xdr:rowOff>91440</xdr:rowOff>
        </xdr:from>
        <xdr:to>
          <xdr:col>9</xdr:col>
          <xdr:colOff>38100</xdr:colOff>
          <xdr:row>161</xdr:row>
          <xdr:rowOff>30480</xdr:rowOff>
        </xdr:to>
        <xdr:grpSp>
          <xdr:nvGrpSpPr>
            <xdr:cNvPr id="28732" name="Group 1084"/>
            <xdr:cNvGrpSpPr>
              <a:grpSpLocks/>
            </xdr:cNvGrpSpPr>
          </xdr:nvGrpSpPr>
          <xdr:grpSpPr bwMode="auto">
            <a:xfrm>
              <a:off x="5099538" y="32007517"/>
              <a:ext cx="1093177" cy="185225"/>
              <a:chOff x="512" y="2596"/>
              <a:chExt cx="111" cy="23"/>
            </a:xfrm>
          </xdr:grpSpPr>
          <xdr:sp macro="" textlink="">
            <xdr:nvSpPr>
              <xdr:cNvPr id="28733" name="Check Box 1085" hidden="1">
                <a:extLst>
                  <a:ext uri="{63B3BB69-23CF-44E3-9099-C40C66FF867C}">
                    <a14:compatExt spid="_x0000_s28733"/>
                  </a:ext>
                </a:extLst>
              </xdr:cNvPr>
              <xdr:cNvSpPr/>
            </xdr:nvSpPr>
            <xdr:spPr>
              <a:xfrm>
                <a:off x="512" y="2596"/>
                <a:ext cx="32" cy="23"/>
              </a:xfrm>
              <a:prstGeom prst="rect">
                <a:avLst/>
              </a:prstGeom>
            </xdr:spPr>
          </xdr:sp>
          <xdr:sp macro="" textlink="">
            <xdr:nvSpPr>
              <xdr:cNvPr id="28734" name="Check Box 1086" hidden="1">
                <a:extLst>
                  <a:ext uri="{63B3BB69-23CF-44E3-9099-C40C66FF867C}">
                    <a14:compatExt spid="_x0000_s28734"/>
                  </a:ext>
                </a:extLst>
              </xdr:cNvPr>
              <xdr:cNvSpPr/>
            </xdr:nvSpPr>
            <xdr:spPr>
              <a:xfrm>
                <a:off x="532" y="2596"/>
                <a:ext cx="32" cy="23"/>
              </a:xfrm>
              <a:prstGeom prst="rect">
                <a:avLst/>
              </a:prstGeom>
            </xdr:spPr>
          </xdr:sp>
          <xdr:sp macro="" textlink="">
            <xdr:nvSpPr>
              <xdr:cNvPr id="28735" name="Check Box 1087" hidden="1">
                <a:extLst>
                  <a:ext uri="{63B3BB69-23CF-44E3-9099-C40C66FF867C}">
                    <a14:compatExt spid="_x0000_s28735"/>
                  </a:ext>
                </a:extLst>
              </xdr:cNvPr>
              <xdr:cNvSpPr/>
            </xdr:nvSpPr>
            <xdr:spPr>
              <a:xfrm>
                <a:off x="552" y="2596"/>
                <a:ext cx="32" cy="23"/>
              </a:xfrm>
              <a:prstGeom prst="rect">
                <a:avLst/>
              </a:prstGeom>
            </xdr:spPr>
          </xdr:sp>
          <xdr:sp macro="" textlink="">
            <xdr:nvSpPr>
              <xdr:cNvPr id="28736" name="Check Box 1088" hidden="1">
                <a:extLst>
                  <a:ext uri="{63B3BB69-23CF-44E3-9099-C40C66FF867C}">
                    <a14:compatExt spid="_x0000_s28736"/>
                  </a:ext>
                </a:extLst>
              </xdr:cNvPr>
              <xdr:cNvSpPr/>
            </xdr:nvSpPr>
            <xdr:spPr>
              <a:xfrm>
                <a:off x="572" y="2596"/>
                <a:ext cx="32" cy="23"/>
              </a:xfrm>
              <a:prstGeom prst="rect">
                <a:avLst/>
              </a:prstGeom>
            </xdr:spPr>
          </xdr:sp>
          <xdr:sp macro="" textlink="">
            <xdr:nvSpPr>
              <xdr:cNvPr id="28737" name="Check Box 1089" hidden="1">
                <a:extLst>
                  <a:ext uri="{63B3BB69-23CF-44E3-9099-C40C66FF867C}">
                    <a14:compatExt spid="_x0000_s28737"/>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149</xdr:row>
          <xdr:rowOff>91440</xdr:rowOff>
        </xdr:from>
        <xdr:to>
          <xdr:col>9</xdr:col>
          <xdr:colOff>38100</xdr:colOff>
          <xdr:row>150</xdr:row>
          <xdr:rowOff>30480</xdr:rowOff>
        </xdr:to>
        <xdr:grpSp>
          <xdr:nvGrpSpPr>
            <xdr:cNvPr id="28738" name="Group 1090"/>
            <xdr:cNvGrpSpPr>
              <a:grpSpLocks/>
            </xdr:cNvGrpSpPr>
          </xdr:nvGrpSpPr>
          <xdr:grpSpPr bwMode="auto">
            <a:xfrm>
              <a:off x="5099538" y="29862194"/>
              <a:ext cx="1093177" cy="185224"/>
              <a:chOff x="512" y="2596"/>
              <a:chExt cx="111" cy="23"/>
            </a:xfrm>
          </xdr:grpSpPr>
          <xdr:sp macro="" textlink="">
            <xdr:nvSpPr>
              <xdr:cNvPr id="28739" name="Check Box 1091" hidden="1">
                <a:extLst>
                  <a:ext uri="{63B3BB69-23CF-44E3-9099-C40C66FF867C}">
                    <a14:compatExt spid="_x0000_s28739"/>
                  </a:ext>
                </a:extLst>
              </xdr:cNvPr>
              <xdr:cNvSpPr/>
            </xdr:nvSpPr>
            <xdr:spPr>
              <a:xfrm>
                <a:off x="512" y="2596"/>
                <a:ext cx="32" cy="23"/>
              </a:xfrm>
              <a:prstGeom prst="rect">
                <a:avLst/>
              </a:prstGeom>
            </xdr:spPr>
          </xdr:sp>
          <xdr:sp macro="" textlink="">
            <xdr:nvSpPr>
              <xdr:cNvPr id="28740" name="Check Box 1092" hidden="1">
                <a:extLst>
                  <a:ext uri="{63B3BB69-23CF-44E3-9099-C40C66FF867C}">
                    <a14:compatExt spid="_x0000_s28740"/>
                  </a:ext>
                </a:extLst>
              </xdr:cNvPr>
              <xdr:cNvSpPr/>
            </xdr:nvSpPr>
            <xdr:spPr>
              <a:xfrm>
                <a:off x="532" y="2596"/>
                <a:ext cx="32" cy="23"/>
              </a:xfrm>
              <a:prstGeom prst="rect">
                <a:avLst/>
              </a:prstGeom>
            </xdr:spPr>
          </xdr:sp>
          <xdr:sp macro="" textlink="">
            <xdr:nvSpPr>
              <xdr:cNvPr id="28741" name="Check Box 1093" hidden="1">
                <a:extLst>
                  <a:ext uri="{63B3BB69-23CF-44E3-9099-C40C66FF867C}">
                    <a14:compatExt spid="_x0000_s28741"/>
                  </a:ext>
                </a:extLst>
              </xdr:cNvPr>
              <xdr:cNvSpPr/>
            </xdr:nvSpPr>
            <xdr:spPr>
              <a:xfrm>
                <a:off x="552" y="2596"/>
                <a:ext cx="32" cy="23"/>
              </a:xfrm>
              <a:prstGeom prst="rect">
                <a:avLst/>
              </a:prstGeom>
            </xdr:spPr>
          </xdr:sp>
          <xdr:sp macro="" textlink="">
            <xdr:nvSpPr>
              <xdr:cNvPr id="28742" name="Check Box 1094" hidden="1">
                <a:extLst>
                  <a:ext uri="{63B3BB69-23CF-44E3-9099-C40C66FF867C}">
                    <a14:compatExt spid="_x0000_s28742"/>
                  </a:ext>
                </a:extLst>
              </xdr:cNvPr>
              <xdr:cNvSpPr/>
            </xdr:nvSpPr>
            <xdr:spPr>
              <a:xfrm>
                <a:off x="572" y="2596"/>
                <a:ext cx="32" cy="23"/>
              </a:xfrm>
              <a:prstGeom prst="rect">
                <a:avLst/>
              </a:prstGeom>
            </xdr:spPr>
          </xdr:sp>
          <xdr:sp macro="" textlink="">
            <xdr:nvSpPr>
              <xdr:cNvPr id="28743" name="Check Box 1095" hidden="1">
                <a:extLst>
                  <a:ext uri="{63B3BB69-23CF-44E3-9099-C40C66FF867C}">
                    <a14:compatExt spid="_x0000_s28743"/>
                  </a:ext>
                </a:extLst>
              </xdr:cNvPr>
              <xdr:cNvSpPr/>
            </xdr:nvSpPr>
            <xdr:spPr>
              <a:xfrm>
                <a:off x="591" y="2596"/>
                <a:ext cx="32" cy="23"/>
              </a:xfrm>
              <a:prstGeom prst="rect">
                <a:avLst/>
              </a:prstGeom>
            </xdr:spPr>
          </xdr:sp>
        </xdr:grpSp>
        <xdr:clientData/>
      </xdr:twoCellAnchor>
    </mc:Choice>
    <mc:Fallback/>
  </mc:AlternateContent>
  <xdr:twoCellAnchor>
    <xdr:from>
      <xdr:col>7</xdr:col>
      <xdr:colOff>111954</xdr:colOff>
      <xdr:row>151</xdr:row>
      <xdr:rowOff>182880</xdr:rowOff>
    </xdr:from>
    <xdr:to>
      <xdr:col>7</xdr:col>
      <xdr:colOff>233874</xdr:colOff>
      <xdr:row>152</xdr:row>
      <xdr:rowOff>53340</xdr:rowOff>
    </xdr:to>
    <xdr:sp macro="" textlink="">
      <xdr:nvSpPr>
        <xdr:cNvPr id="28744" name="Text Box 1096"/>
        <xdr:cNvSpPr txBox="1">
          <a:spLocks noChangeArrowheads="1"/>
        </xdr:cNvSpPr>
      </xdr:nvSpPr>
      <xdr:spPr bwMode="auto">
        <a:xfrm>
          <a:off x="5135292" y="30387388"/>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7</xdr:col>
      <xdr:colOff>314178</xdr:colOff>
      <xdr:row>151</xdr:row>
      <xdr:rowOff>182880</xdr:rowOff>
    </xdr:from>
    <xdr:to>
      <xdr:col>7</xdr:col>
      <xdr:colOff>443718</xdr:colOff>
      <xdr:row>152</xdr:row>
      <xdr:rowOff>53340</xdr:rowOff>
    </xdr:to>
    <xdr:sp macro="" textlink="">
      <xdr:nvSpPr>
        <xdr:cNvPr id="28745" name="Text Box 1097"/>
        <xdr:cNvSpPr txBox="1">
          <a:spLocks noChangeArrowheads="1"/>
        </xdr:cNvSpPr>
      </xdr:nvSpPr>
      <xdr:spPr bwMode="auto">
        <a:xfrm>
          <a:off x="5337516" y="30387388"/>
          <a:ext cx="12954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7</xdr:col>
      <xdr:colOff>512298</xdr:colOff>
      <xdr:row>151</xdr:row>
      <xdr:rowOff>182880</xdr:rowOff>
    </xdr:from>
    <xdr:to>
      <xdr:col>7</xdr:col>
      <xdr:colOff>641838</xdr:colOff>
      <xdr:row>152</xdr:row>
      <xdr:rowOff>53340</xdr:rowOff>
    </xdr:to>
    <xdr:sp macro="" textlink="">
      <xdr:nvSpPr>
        <xdr:cNvPr id="28746" name="Text Box 1098"/>
        <xdr:cNvSpPr txBox="1">
          <a:spLocks noChangeArrowheads="1"/>
        </xdr:cNvSpPr>
      </xdr:nvSpPr>
      <xdr:spPr bwMode="auto">
        <a:xfrm>
          <a:off x="5535636" y="30387388"/>
          <a:ext cx="12954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7</xdr:col>
      <xdr:colOff>710418</xdr:colOff>
      <xdr:row>151</xdr:row>
      <xdr:rowOff>182880</xdr:rowOff>
    </xdr:from>
    <xdr:to>
      <xdr:col>7</xdr:col>
      <xdr:colOff>832338</xdr:colOff>
      <xdr:row>152</xdr:row>
      <xdr:rowOff>53340</xdr:rowOff>
    </xdr:to>
    <xdr:sp macro="" textlink="">
      <xdr:nvSpPr>
        <xdr:cNvPr id="28747" name="Text Box 1099"/>
        <xdr:cNvSpPr txBox="1">
          <a:spLocks noChangeArrowheads="1"/>
        </xdr:cNvSpPr>
      </xdr:nvSpPr>
      <xdr:spPr bwMode="auto">
        <a:xfrm>
          <a:off x="5733756" y="30387388"/>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7</xdr:col>
      <xdr:colOff>893298</xdr:colOff>
      <xdr:row>151</xdr:row>
      <xdr:rowOff>182880</xdr:rowOff>
    </xdr:from>
    <xdr:to>
      <xdr:col>8</xdr:col>
      <xdr:colOff>93198</xdr:colOff>
      <xdr:row>152</xdr:row>
      <xdr:rowOff>53340</xdr:rowOff>
    </xdr:to>
    <xdr:sp macro="" textlink="">
      <xdr:nvSpPr>
        <xdr:cNvPr id="28748" name="Text Box 1100"/>
        <xdr:cNvSpPr txBox="1">
          <a:spLocks noChangeArrowheads="1"/>
        </xdr:cNvSpPr>
      </xdr:nvSpPr>
      <xdr:spPr bwMode="auto">
        <a:xfrm>
          <a:off x="5916636" y="30387388"/>
          <a:ext cx="131885"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xdr:twoCellAnchor>
    <xdr:from>
      <xdr:col>7</xdr:col>
      <xdr:colOff>111954</xdr:colOff>
      <xdr:row>164</xdr:row>
      <xdr:rowOff>182880</xdr:rowOff>
    </xdr:from>
    <xdr:to>
      <xdr:col>7</xdr:col>
      <xdr:colOff>233874</xdr:colOff>
      <xdr:row>165</xdr:row>
      <xdr:rowOff>53340</xdr:rowOff>
    </xdr:to>
    <xdr:sp macro="" textlink="">
      <xdr:nvSpPr>
        <xdr:cNvPr id="28749" name="Text Box 1101"/>
        <xdr:cNvSpPr txBox="1">
          <a:spLocks noChangeArrowheads="1"/>
        </xdr:cNvSpPr>
      </xdr:nvSpPr>
      <xdr:spPr bwMode="auto">
        <a:xfrm>
          <a:off x="5135292" y="33025080"/>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7</xdr:col>
      <xdr:colOff>320040</xdr:colOff>
      <xdr:row>164</xdr:row>
      <xdr:rowOff>182880</xdr:rowOff>
    </xdr:from>
    <xdr:to>
      <xdr:col>7</xdr:col>
      <xdr:colOff>449580</xdr:colOff>
      <xdr:row>165</xdr:row>
      <xdr:rowOff>53340</xdr:rowOff>
    </xdr:to>
    <xdr:sp macro="" textlink="">
      <xdr:nvSpPr>
        <xdr:cNvPr id="28750" name="Text Box 1102"/>
        <xdr:cNvSpPr txBox="1">
          <a:spLocks noChangeArrowheads="1"/>
        </xdr:cNvSpPr>
      </xdr:nvSpPr>
      <xdr:spPr bwMode="auto">
        <a:xfrm>
          <a:off x="5349240" y="33040320"/>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7</xdr:col>
      <xdr:colOff>518160</xdr:colOff>
      <xdr:row>164</xdr:row>
      <xdr:rowOff>182880</xdr:rowOff>
    </xdr:from>
    <xdr:to>
      <xdr:col>7</xdr:col>
      <xdr:colOff>647700</xdr:colOff>
      <xdr:row>165</xdr:row>
      <xdr:rowOff>53340</xdr:rowOff>
    </xdr:to>
    <xdr:sp macro="" textlink="">
      <xdr:nvSpPr>
        <xdr:cNvPr id="28751" name="Text Box 1103"/>
        <xdr:cNvSpPr txBox="1">
          <a:spLocks noChangeArrowheads="1"/>
        </xdr:cNvSpPr>
      </xdr:nvSpPr>
      <xdr:spPr bwMode="auto">
        <a:xfrm>
          <a:off x="5547360" y="33040320"/>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7</xdr:col>
      <xdr:colOff>716280</xdr:colOff>
      <xdr:row>164</xdr:row>
      <xdr:rowOff>182880</xdr:rowOff>
    </xdr:from>
    <xdr:to>
      <xdr:col>7</xdr:col>
      <xdr:colOff>838200</xdr:colOff>
      <xdr:row>165</xdr:row>
      <xdr:rowOff>53340</xdr:rowOff>
    </xdr:to>
    <xdr:sp macro="" textlink="">
      <xdr:nvSpPr>
        <xdr:cNvPr id="28752" name="Text Box 1104"/>
        <xdr:cNvSpPr txBox="1">
          <a:spLocks noChangeArrowheads="1"/>
        </xdr:cNvSpPr>
      </xdr:nvSpPr>
      <xdr:spPr bwMode="auto">
        <a:xfrm>
          <a:off x="5745480" y="33040320"/>
          <a:ext cx="12192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7</xdr:col>
      <xdr:colOff>899160</xdr:colOff>
      <xdr:row>164</xdr:row>
      <xdr:rowOff>182880</xdr:rowOff>
    </xdr:from>
    <xdr:to>
      <xdr:col>8</xdr:col>
      <xdr:colOff>99060</xdr:colOff>
      <xdr:row>165</xdr:row>
      <xdr:rowOff>53340</xdr:rowOff>
    </xdr:to>
    <xdr:sp macro="" textlink="">
      <xdr:nvSpPr>
        <xdr:cNvPr id="28753" name="Text Box 1105"/>
        <xdr:cNvSpPr txBox="1">
          <a:spLocks noChangeArrowheads="1"/>
        </xdr:cNvSpPr>
      </xdr:nvSpPr>
      <xdr:spPr bwMode="auto">
        <a:xfrm>
          <a:off x="5928360" y="33040320"/>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xdr:twoCellAnchor>
    <xdr:from>
      <xdr:col>7</xdr:col>
      <xdr:colOff>111954</xdr:colOff>
      <xdr:row>168</xdr:row>
      <xdr:rowOff>312420</xdr:rowOff>
    </xdr:from>
    <xdr:to>
      <xdr:col>7</xdr:col>
      <xdr:colOff>233874</xdr:colOff>
      <xdr:row>169</xdr:row>
      <xdr:rowOff>53340</xdr:rowOff>
    </xdr:to>
    <xdr:sp macro="" textlink="">
      <xdr:nvSpPr>
        <xdr:cNvPr id="28754" name="Text Box 1106"/>
        <xdr:cNvSpPr txBox="1">
          <a:spLocks noChangeArrowheads="1"/>
        </xdr:cNvSpPr>
      </xdr:nvSpPr>
      <xdr:spPr bwMode="auto">
        <a:xfrm>
          <a:off x="5135292" y="33986958"/>
          <a:ext cx="121920" cy="162951"/>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7</xdr:col>
      <xdr:colOff>320040</xdr:colOff>
      <xdr:row>168</xdr:row>
      <xdr:rowOff>312420</xdr:rowOff>
    </xdr:from>
    <xdr:to>
      <xdr:col>7</xdr:col>
      <xdr:colOff>449580</xdr:colOff>
      <xdr:row>169</xdr:row>
      <xdr:rowOff>53340</xdr:rowOff>
    </xdr:to>
    <xdr:sp macro="" textlink="">
      <xdr:nvSpPr>
        <xdr:cNvPr id="28755" name="Text Box 1107"/>
        <xdr:cNvSpPr txBox="1">
          <a:spLocks noChangeArrowheads="1"/>
        </xdr:cNvSpPr>
      </xdr:nvSpPr>
      <xdr:spPr bwMode="auto">
        <a:xfrm>
          <a:off x="5349240" y="34000440"/>
          <a:ext cx="12954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7</xdr:col>
      <xdr:colOff>518160</xdr:colOff>
      <xdr:row>168</xdr:row>
      <xdr:rowOff>312420</xdr:rowOff>
    </xdr:from>
    <xdr:to>
      <xdr:col>7</xdr:col>
      <xdr:colOff>647700</xdr:colOff>
      <xdr:row>169</xdr:row>
      <xdr:rowOff>53340</xdr:rowOff>
    </xdr:to>
    <xdr:sp macro="" textlink="">
      <xdr:nvSpPr>
        <xdr:cNvPr id="28756" name="Text Box 1108"/>
        <xdr:cNvSpPr txBox="1">
          <a:spLocks noChangeArrowheads="1"/>
        </xdr:cNvSpPr>
      </xdr:nvSpPr>
      <xdr:spPr bwMode="auto">
        <a:xfrm>
          <a:off x="5547360" y="34000440"/>
          <a:ext cx="12954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7</xdr:col>
      <xdr:colOff>716280</xdr:colOff>
      <xdr:row>168</xdr:row>
      <xdr:rowOff>312420</xdr:rowOff>
    </xdr:from>
    <xdr:to>
      <xdr:col>7</xdr:col>
      <xdr:colOff>838200</xdr:colOff>
      <xdr:row>169</xdr:row>
      <xdr:rowOff>53340</xdr:rowOff>
    </xdr:to>
    <xdr:sp macro="" textlink="">
      <xdr:nvSpPr>
        <xdr:cNvPr id="28757" name="Text Box 1109"/>
        <xdr:cNvSpPr txBox="1">
          <a:spLocks noChangeArrowheads="1"/>
        </xdr:cNvSpPr>
      </xdr:nvSpPr>
      <xdr:spPr bwMode="auto">
        <a:xfrm>
          <a:off x="5745480" y="34000440"/>
          <a:ext cx="12192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7</xdr:col>
      <xdr:colOff>899160</xdr:colOff>
      <xdr:row>168</xdr:row>
      <xdr:rowOff>312420</xdr:rowOff>
    </xdr:from>
    <xdr:to>
      <xdr:col>8</xdr:col>
      <xdr:colOff>99060</xdr:colOff>
      <xdr:row>169</xdr:row>
      <xdr:rowOff>53340</xdr:rowOff>
    </xdr:to>
    <xdr:sp macro="" textlink="">
      <xdr:nvSpPr>
        <xdr:cNvPr id="28758" name="Text Box 1110"/>
        <xdr:cNvSpPr txBox="1">
          <a:spLocks noChangeArrowheads="1"/>
        </xdr:cNvSpPr>
      </xdr:nvSpPr>
      <xdr:spPr bwMode="auto">
        <a:xfrm>
          <a:off x="5928360" y="34000440"/>
          <a:ext cx="12954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xdr:twoCellAnchor>
    <xdr:from>
      <xdr:col>7</xdr:col>
      <xdr:colOff>111954</xdr:colOff>
      <xdr:row>171</xdr:row>
      <xdr:rowOff>182880</xdr:rowOff>
    </xdr:from>
    <xdr:to>
      <xdr:col>7</xdr:col>
      <xdr:colOff>233874</xdr:colOff>
      <xdr:row>172</xdr:row>
      <xdr:rowOff>53340</xdr:rowOff>
    </xdr:to>
    <xdr:sp macro="" textlink="">
      <xdr:nvSpPr>
        <xdr:cNvPr id="28759" name="Text Box 1111"/>
        <xdr:cNvSpPr txBox="1">
          <a:spLocks noChangeArrowheads="1"/>
        </xdr:cNvSpPr>
      </xdr:nvSpPr>
      <xdr:spPr bwMode="auto">
        <a:xfrm>
          <a:off x="5135292" y="34771818"/>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7</xdr:col>
      <xdr:colOff>320040</xdr:colOff>
      <xdr:row>171</xdr:row>
      <xdr:rowOff>182880</xdr:rowOff>
    </xdr:from>
    <xdr:to>
      <xdr:col>7</xdr:col>
      <xdr:colOff>449580</xdr:colOff>
      <xdr:row>172</xdr:row>
      <xdr:rowOff>53340</xdr:rowOff>
    </xdr:to>
    <xdr:sp macro="" textlink="">
      <xdr:nvSpPr>
        <xdr:cNvPr id="28760" name="Text Box 1112"/>
        <xdr:cNvSpPr txBox="1">
          <a:spLocks noChangeArrowheads="1"/>
        </xdr:cNvSpPr>
      </xdr:nvSpPr>
      <xdr:spPr bwMode="auto">
        <a:xfrm>
          <a:off x="5349240" y="34777680"/>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7</xdr:col>
      <xdr:colOff>518160</xdr:colOff>
      <xdr:row>171</xdr:row>
      <xdr:rowOff>182880</xdr:rowOff>
    </xdr:from>
    <xdr:to>
      <xdr:col>7</xdr:col>
      <xdr:colOff>647700</xdr:colOff>
      <xdr:row>172</xdr:row>
      <xdr:rowOff>53340</xdr:rowOff>
    </xdr:to>
    <xdr:sp macro="" textlink="">
      <xdr:nvSpPr>
        <xdr:cNvPr id="28761" name="Text Box 1113"/>
        <xdr:cNvSpPr txBox="1">
          <a:spLocks noChangeArrowheads="1"/>
        </xdr:cNvSpPr>
      </xdr:nvSpPr>
      <xdr:spPr bwMode="auto">
        <a:xfrm>
          <a:off x="5547360" y="34777680"/>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7</xdr:col>
      <xdr:colOff>716280</xdr:colOff>
      <xdr:row>171</xdr:row>
      <xdr:rowOff>182880</xdr:rowOff>
    </xdr:from>
    <xdr:to>
      <xdr:col>7</xdr:col>
      <xdr:colOff>838200</xdr:colOff>
      <xdr:row>172</xdr:row>
      <xdr:rowOff>53340</xdr:rowOff>
    </xdr:to>
    <xdr:sp macro="" textlink="">
      <xdr:nvSpPr>
        <xdr:cNvPr id="28762" name="Text Box 1114"/>
        <xdr:cNvSpPr txBox="1">
          <a:spLocks noChangeArrowheads="1"/>
        </xdr:cNvSpPr>
      </xdr:nvSpPr>
      <xdr:spPr bwMode="auto">
        <a:xfrm>
          <a:off x="5745480" y="34777680"/>
          <a:ext cx="12192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7</xdr:col>
      <xdr:colOff>899160</xdr:colOff>
      <xdr:row>171</xdr:row>
      <xdr:rowOff>182880</xdr:rowOff>
    </xdr:from>
    <xdr:to>
      <xdr:col>8</xdr:col>
      <xdr:colOff>99060</xdr:colOff>
      <xdr:row>172</xdr:row>
      <xdr:rowOff>53340</xdr:rowOff>
    </xdr:to>
    <xdr:sp macro="" textlink="">
      <xdr:nvSpPr>
        <xdr:cNvPr id="28763" name="Text Box 1115"/>
        <xdr:cNvSpPr txBox="1">
          <a:spLocks noChangeArrowheads="1"/>
        </xdr:cNvSpPr>
      </xdr:nvSpPr>
      <xdr:spPr bwMode="auto">
        <a:xfrm>
          <a:off x="5928360" y="34777680"/>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xdr:twoCellAnchor>
    <xdr:from>
      <xdr:col>7</xdr:col>
      <xdr:colOff>111954</xdr:colOff>
      <xdr:row>175</xdr:row>
      <xdr:rowOff>502920</xdr:rowOff>
    </xdr:from>
    <xdr:to>
      <xdr:col>7</xdr:col>
      <xdr:colOff>233874</xdr:colOff>
      <xdr:row>176</xdr:row>
      <xdr:rowOff>53340</xdr:rowOff>
    </xdr:to>
    <xdr:sp macro="" textlink="">
      <xdr:nvSpPr>
        <xdr:cNvPr id="28764" name="Text Box 1116"/>
        <xdr:cNvSpPr txBox="1">
          <a:spLocks noChangeArrowheads="1"/>
        </xdr:cNvSpPr>
      </xdr:nvSpPr>
      <xdr:spPr bwMode="auto">
        <a:xfrm>
          <a:off x="5135292" y="35924197"/>
          <a:ext cx="12192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7</xdr:col>
      <xdr:colOff>320040</xdr:colOff>
      <xdr:row>175</xdr:row>
      <xdr:rowOff>502920</xdr:rowOff>
    </xdr:from>
    <xdr:to>
      <xdr:col>7</xdr:col>
      <xdr:colOff>449580</xdr:colOff>
      <xdr:row>176</xdr:row>
      <xdr:rowOff>53340</xdr:rowOff>
    </xdr:to>
    <xdr:sp macro="" textlink="">
      <xdr:nvSpPr>
        <xdr:cNvPr id="28765" name="Text Box 1117"/>
        <xdr:cNvSpPr txBox="1">
          <a:spLocks noChangeArrowheads="1"/>
        </xdr:cNvSpPr>
      </xdr:nvSpPr>
      <xdr:spPr bwMode="auto">
        <a:xfrm>
          <a:off x="5349240" y="35928300"/>
          <a:ext cx="12954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7</xdr:col>
      <xdr:colOff>518160</xdr:colOff>
      <xdr:row>175</xdr:row>
      <xdr:rowOff>502920</xdr:rowOff>
    </xdr:from>
    <xdr:to>
      <xdr:col>7</xdr:col>
      <xdr:colOff>647700</xdr:colOff>
      <xdr:row>176</xdr:row>
      <xdr:rowOff>53340</xdr:rowOff>
    </xdr:to>
    <xdr:sp macro="" textlink="">
      <xdr:nvSpPr>
        <xdr:cNvPr id="28766" name="Text Box 1118"/>
        <xdr:cNvSpPr txBox="1">
          <a:spLocks noChangeArrowheads="1"/>
        </xdr:cNvSpPr>
      </xdr:nvSpPr>
      <xdr:spPr bwMode="auto">
        <a:xfrm>
          <a:off x="5547360" y="35928300"/>
          <a:ext cx="12954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7</xdr:col>
      <xdr:colOff>716280</xdr:colOff>
      <xdr:row>175</xdr:row>
      <xdr:rowOff>502920</xdr:rowOff>
    </xdr:from>
    <xdr:to>
      <xdr:col>7</xdr:col>
      <xdr:colOff>838200</xdr:colOff>
      <xdr:row>176</xdr:row>
      <xdr:rowOff>53340</xdr:rowOff>
    </xdr:to>
    <xdr:sp macro="" textlink="">
      <xdr:nvSpPr>
        <xdr:cNvPr id="28767" name="Text Box 1119"/>
        <xdr:cNvSpPr txBox="1">
          <a:spLocks noChangeArrowheads="1"/>
        </xdr:cNvSpPr>
      </xdr:nvSpPr>
      <xdr:spPr bwMode="auto">
        <a:xfrm>
          <a:off x="5745480" y="35928300"/>
          <a:ext cx="12192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7</xdr:col>
      <xdr:colOff>899160</xdr:colOff>
      <xdr:row>175</xdr:row>
      <xdr:rowOff>502920</xdr:rowOff>
    </xdr:from>
    <xdr:to>
      <xdr:col>8</xdr:col>
      <xdr:colOff>99060</xdr:colOff>
      <xdr:row>176</xdr:row>
      <xdr:rowOff>53340</xdr:rowOff>
    </xdr:to>
    <xdr:sp macro="" textlink="">
      <xdr:nvSpPr>
        <xdr:cNvPr id="28768" name="Text Box 1120"/>
        <xdr:cNvSpPr txBox="1">
          <a:spLocks noChangeArrowheads="1"/>
        </xdr:cNvSpPr>
      </xdr:nvSpPr>
      <xdr:spPr bwMode="auto">
        <a:xfrm>
          <a:off x="5928360" y="35928300"/>
          <a:ext cx="12954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xdr:twoCellAnchor>
    <xdr:from>
      <xdr:col>7</xdr:col>
      <xdr:colOff>111954</xdr:colOff>
      <xdr:row>148</xdr:row>
      <xdr:rowOff>182880</xdr:rowOff>
    </xdr:from>
    <xdr:to>
      <xdr:col>7</xdr:col>
      <xdr:colOff>233874</xdr:colOff>
      <xdr:row>149</xdr:row>
      <xdr:rowOff>53340</xdr:rowOff>
    </xdr:to>
    <xdr:sp macro="" textlink="">
      <xdr:nvSpPr>
        <xdr:cNvPr id="28769" name="Text Box 1121"/>
        <xdr:cNvSpPr txBox="1">
          <a:spLocks noChangeArrowheads="1"/>
        </xdr:cNvSpPr>
      </xdr:nvSpPr>
      <xdr:spPr bwMode="auto">
        <a:xfrm>
          <a:off x="5135292" y="29613665"/>
          <a:ext cx="121920" cy="151813"/>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7</xdr:col>
      <xdr:colOff>314178</xdr:colOff>
      <xdr:row>148</xdr:row>
      <xdr:rowOff>182880</xdr:rowOff>
    </xdr:from>
    <xdr:to>
      <xdr:col>7</xdr:col>
      <xdr:colOff>443718</xdr:colOff>
      <xdr:row>149</xdr:row>
      <xdr:rowOff>53340</xdr:rowOff>
    </xdr:to>
    <xdr:sp macro="" textlink="">
      <xdr:nvSpPr>
        <xdr:cNvPr id="28770" name="Text Box 1122"/>
        <xdr:cNvSpPr txBox="1">
          <a:spLocks noChangeArrowheads="1"/>
        </xdr:cNvSpPr>
      </xdr:nvSpPr>
      <xdr:spPr bwMode="auto">
        <a:xfrm>
          <a:off x="5337516" y="29613665"/>
          <a:ext cx="129540" cy="151813"/>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7</xdr:col>
      <xdr:colOff>512298</xdr:colOff>
      <xdr:row>148</xdr:row>
      <xdr:rowOff>182880</xdr:rowOff>
    </xdr:from>
    <xdr:to>
      <xdr:col>7</xdr:col>
      <xdr:colOff>641838</xdr:colOff>
      <xdr:row>149</xdr:row>
      <xdr:rowOff>53340</xdr:rowOff>
    </xdr:to>
    <xdr:sp macro="" textlink="">
      <xdr:nvSpPr>
        <xdr:cNvPr id="28771" name="Text Box 1123"/>
        <xdr:cNvSpPr txBox="1">
          <a:spLocks noChangeArrowheads="1"/>
        </xdr:cNvSpPr>
      </xdr:nvSpPr>
      <xdr:spPr bwMode="auto">
        <a:xfrm>
          <a:off x="5535636" y="29613665"/>
          <a:ext cx="129540" cy="151813"/>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7</xdr:col>
      <xdr:colOff>710418</xdr:colOff>
      <xdr:row>148</xdr:row>
      <xdr:rowOff>182880</xdr:rowOff>
    </xdr:from>
    <xdr:to>
      <xdr:col>7</xdr:col>
      <xdr:colOff>832338</xdr:colOff>
      <xdr:row>149</xdr:row>
      <xdr:rowOff>53340</xdr:rowOff>
    </xdr:to>
    <xdr:sp macro="" textlink="">
      <xdr:nvSpPr>
        <xdr:cNvPr id="28772" name="Text Box 1124"/>
        <xdr:cNvSpPr txBox="1">
          <a:spLocks noChangeArrowheads="1"/>
        </xdr:cNvSpPr>
      </xdr:nvSpPr>
      <xdr:spPr bwMode="auto">
        <a:xfrm>
          <a:off x="5733756" y="29613665"/>
          <a:ext cx="121920" cy="151813"/>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7</xdr:col>
      <xdr:colOff>893298</xdr:colOff>
      <xdr:row>148</xdr:row>
      <xdr:rowOff>182880</xdr:rowOff>
    </xdr:from>
    <xdr:to>
      <xdr:col>8</xdr:col>
      <xdr:colOff>93198</xdr:colOff>
      <xdr:row>149</xdr:row>
      <xdr:rowOff>53340</xdr:rowOff>
    </xdr:to>
    <xdr:sp macro="" textlink="">
      <xdr:nvSpPr>
        <xdr:cNvPr id="28773" name="Text Box 1125"/>
        <xdr:cNvSpPr txBox="1">
          <a:spLocks noChangeArrowheads="1"/>
        </xdr:cNvSpPr>
      </xdr:nvSpPr>
      <xdr:spPr bwMode="auto">
        <a:xfrm>
          <a:off x="5916636" y="29613665"/>
          <a:ext cx="131885" cy="151813"/>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mc:AlternateContent xmlns:mc="http://schemas.openxmlformats.org/markup-compatibility/2006">
    <mc:Choice xmlns:a14="http://schemas.microsoft.com/office/drawing/2010/main" Requires="a14">
      <xdr:twoCellAnchor>
        <xdr:from>
          <xdr:col>7</xdr:col>
          <xdr:colOff>76200</xdr:colOff>
          <xdr:row>161</xdr:row>
          <xdr:rowOff>91440</xdr:rowOff>
        </xdr:from>
        <xdr:to>
          <xdr:col>9</xdr:col>
          <xdr:colOff>38100</xdr:colOff>
          <xdr:row>162</xdr:row>
          <xdr:rowOff>30480</xdr:rowOff>
        </xdr:to>
        <xdr:grpSp>
          <xdr:nvGrpSpPr>
            <xdr:cNvPr id="28774" name="Group 1126"/>
            <xdr:cNvGrpSpPr>
              <a:grpSpLocks/>
            </xdr:cNvGrpSpPr>
          </xdr:nvGrpSpPr>
          <xdr:grpSpPr bwMode="auto">
            <a:xfrm>
              <a:off x="5099538" y="32253702"/>
              <a:ext cx="1093177" cy="185224"/>
              <a:chOff x="512" y="2596"/>
              <a:chExt cx="111" cy="23"/>
            </a:xfrm>
          </xdr:grpSpPr>
          <xdr:sp macro="" textlink="">
            <xdr:nvSpPr>
              <xdr:cNvPr id="28775" name="Check Box 1127" hidden="1">
                <a:extLst>
                  <a:ext uri="{63B3BB69-23CF-44E3-9099-C40C66FF867C}">
                    <a14:compatExt spid="_x0000_s28775"/>
                  </a:ext>
                </a:extLst>
              </xdr:cNvPr>
              <xdr:cNvSpPr/>
            </xdr:nvSpPr>
            <xdr:spPr>
              <a:xfrm>
                <a:off x="512" y="2596"/>
                <a:ext cx="32" cy="23"/>
              </a:xfrm>
              <a:prstGeom prst="rect">
                <a:avLst/>
              </a:prstGeom>
            </xdr:spPr>
          </xdr:sp>
          <xdr:sp macro="" textlink="">
            <xdr:nvSpPr>
              <xdr:cNvPr id="28776" name="Check Box 1128" hidden="1">
                <a:extLst>
                  <a:ext uri="{63B3BB69-23CF-44E3-9099-C40C66FF867C}">
                    <a14:compatExt spid="_x0000_s28776"/>
                  </a:ext>
                </a:extLst>
              </xdr:cNvPr>
              <xdr:cNvSpPr/>
            </xdr:nvSpPr>
            <xdr:spPr>
              <a:xfrm>
                <a:off x="532" y="2596"/>
                <a:ext cx="32" cy="23"/>
              </a:xfrm>
              <a:prstGeom prst="rect">
                <a:avLst/>
              </a:prstGeom>
            </xdr:spPr>
          </xdr:sp>
          <xdr:sp macro="" textlink="">
            <xdr:nvSpPr>
              <xdr:cNvPr id="28777" name="Check Box 1129" hidden="1">
                <a:extLst>
                  <a:ext uri="{63B3BB69-23CF-44E3-9099-C40C66FF867C}">
                    <a14:compatExt spid="_x0000_s28777"/>
                  </a:ext>
                </a:extLst>
              </xdr:cNvPr>
              <xdr:cNvSpPr/>
            </xdr:nvSpPr>
            <xdr:spPr>
              <a:xfrm>
                <a:off x="552" y="2596"/>
                <a:ext cx="32" cy="23"/>
              </a:xfrm>
              <a:prstGeom prst="rect">
                <a:avLst/>
              </a:prstGeom>
            </xdr:spPr>
          </xdr:sp>
          <xdr:sp macro="" textlink="">
            <xdr:nvSpPr>
              <xdr:cNvPr id="28778" name="Check Box 1130" hidden="1">
                <a:extLst>
                  <a:ext uri="{63B3BB69-23CF-44E3-9099-C40C66FF867C}">
                    <a14:compatExt spid="_x0000_s28778"/>
                  </a:ext>
                </a:extLst>
              </xdr:cNvPr>
              <xdr:cNvSpPr/>
            </xdr:nvSpPr>
            <xdr:spPr>
              <a:xfrm>
                <a:off x="572" y="2596"/>
                <a:ext cx="32" cy="23"/>
              </a:xfrm>
              <a:prstGeom prst="rect">
                <a:avLst/>
              </a:prstGeom>
            </xdr:spPr>
          </xdr:sp>
          <xdr:sp macro="" textlink="">
            <xdr:nvSpPr>
              <xdr:cNvPr id="28779" name="Check Box 1131" hidden="1">
                <a:extLst>
                  <a:ext uri="{63B3BB69-23CF-44E3-9099-C40C66FF867C}">
                    <a14:compatExt spid="_x0000_s28779"/>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162</xdr:row>
          <xdr:rowOff>91440</xdr:rowOff>
        </xdr:from>
        <xdr:to>
          <xdr:col>9</xdr:col>
          <xdr:colOff>38100</xdr:colOff>
          <xdr:row>163</xdr:row>
          <xdr:rowOff>30480</xdr:rowOff>
        </xdr:to>
        <xdr:grpSp>
          <xdr:nvGrpSpPr>
            <xdr:cNvPr id="28780" name="Group 1132"/>
            <xdr:cNvGrpSpPr>
              <a:grpSpLocks/>
            </xdr:cNvGrpSpPr>
          </xdr:nvGrpSpPr>
          <xdr:grpSpPr bwMode="auto">
            <a:xfrm>
              <a:off x="5099538" y="32499886"/>
              <a:ext cx="1093177" cy="185225"/>
              <a:chOff x="512" y="2596"/>
              <a:chExt cx="111" cy="23"/>
            </a:xfrm>
          </xdr:grpSpPr>
          <xdr:sp macro="" textlink="">
            <xdr:nvSpPr>
              <xdr:cNvPr id="28781" name="Check Box 1133" hidden="1">
                <a:extLst>
                  <a:ext uri="{63B3BB69-23CF-44E3-9099-C40C66FF867C}">
                    <a14:compatExt spid="_x0000_s28781"/>
                  </a:ext>
                </a:extLst>
              </xdr:cNvPr>
              <xdr:cNvSpPr/>
            </xdr:nvSpPr>
            <xdr:spPr>
              <a:xfrm>
                <a:off x="512" y="2596"/>
                <a:ext cx="32" cy="23"/>
              </a:xfrm>
              <a:prstGeom prst="rect">
                <a:avLst/>
              </a:prstGeom>
            </xdr:spPr>
          </xdr:sp>
          <xdr:sp macro="" textlink="">
            <xdr:nvSpPr>
              <xdr:cNvPr id="28782" name="Check Box 1134" hidden="1">
                <a:extLst>
                  <a:ext uri="{63B3BB69-23CF-44E3-9099-C40C66FF867C}">
                    <a14:compatExt spid="_x0000_s28782"/>
                  </a:ext>
                </a:extLst>
              </xdr:cNvPr>
              <xdr:cNvSpPr/>
            </xdr:nvSpPr>
            <xdr:spPr>
              <a:xfrm>
                <a:off x="532" y="2596"/>
                <a:ext cx="32" cy="23"/>
              </a:xfrm>
              <a:prstGeom prst="rect">
                <a:avLst/>
              </a:prstGeom>
            </xdr:spPr>
          </xdr:sp>
          <xdr:sp macro="" textlink="">
            <xdr:nvSpPr>
              <xdr:cNvPr id="28783" name="Check Box 1135" hidden="1">
                <a:extLst>
                  <a:ext uri="{63B3BB69-23CF-44E3-9099-C40C66FF867C}">
                    <a14:compatExt spid="_x0000_s28783"/>
                  </a:ext>
                </a:extLst>
              </xdr:cNvPr>
              <xdr:cNvSpPr/>
            </xdr:nvSpPr>
            <xdr:spPr>
              <a:xfrm>
                <a:off x="552" y="2596"/>
                <a:ext cx="32" cy="23"/>
              </a:xfrm>
              <a:prstGeom prst="rect">
                <a:avLst/>
              </a:prstGeom>
            </xdr:spPr>
          </xdr:sp>
          <xdr:sp macro="" textlink="">
            <xdr:nvSpPr>
              <xdr:cNvPr id="28784" name="Check Box 1136" hidden="1">
                <a:extLst>
                  <a:ext uri="{63B3BB69-23CF-44E3-9099-C40C66FF867C}">
                    <a14:compatExt spid="_x0000_s28784"/>
                  </a:ext>
                </a:extLst>
              </xdr:cNvPr>
              <xdr:cNvSpPr/>
            </xdr:nvSpPr>
            <xdr:spPr>
              <a:xfrm>
                <a:off x="572" y="2596"/>
                <a:ext cx="32" cy="23"/>
              </a:xfrm>
              <a:prstGeom prst="rect">
                <a:avLst/>
              </a:prstGeom>
            </xdr:spPr>
          </xdr:sp>
          <xdr:sp macro="" textlink="">
            <xdr:nvSpPr>
              <xdr:cNvPr id="28785" name="Check Box 1137" hidden="1">
                <a:extLst>
                  <a:ext uri="{63B3BB69-23CF-44E3-9099-C40C66FF867C}">
                    <a14:compatExt spid="_x0000_s28785"/>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163</xdr:row>
          <xdr:rowOff>91440</xdr:rowOff>
        </xdr:from>
        <xdr:to>
          <xdr:col>9</xdr:col>
          <xdr:colOff>38100</xdr:colOff>
          <xdr:row>164</xdr:row>
          <xdr:rowOff>30480</xdr:rowOff>
        </xdr:to>
        <xdr:grpSp>
          <xdr:nvGrpSpPr>
            <xdr:cNvPr id="28786" name="Group 1138"/>
            <xdr:cNvGrpSpPr>
              <a:grpSpLocks/>
            </xdr:cNvGrpSpPr>
          </xdr:nvGrpSpPr>
          <xdr:grpSpPr bwMode="auto">
            <a:xfrm>
              <a:off x="5099538" y="32746071"/>
              <a:ext cx="1093177" cy="185224"/>
              <a:chOff x="512" y="2596"/>
              <a:chExt cx="111" cy="23"/>
            </a:xfrm>
          </xdr:grpSpPr>
          <xdr:sp macro="" textlink="">
            <xdr:nvSpPr>
              <xdr:cNvPr id="28787" name="Check Box 1139" hidden="1">
                <a:extLst>
                  <a:ext uri="{63B3BB69-23CF-44E3-9099-C40C66FF867C}">
                    <a14:compatExt spid="_x0000_s28787"/>
                  </a:ext>
                </a:extLst>
              </xdr:cNvPr>
              <xdr:cNvSpPr/>
            </xdr:nvSpPr>
            <xdr:spPr>
              <a:xfrm>
                <a:off x="512" y="2596"/>
                <a:ext cx="32" cy="23"/>
              </a:xfrm>
              <a:prstGeom prst="rect">
                <a:avLst/>
              </a:prstGeom>
            </xdr:spPr>
          </xdr:sp>
          <xdr:sp macro="" textlink="">
            <xdr:nvSpPr>
              <xdr:cNvPr id="28788" name="Check Box 1140" hidden="1">
                <a:extLst>
                  <a:ext uri="{63B3BB69-23CF-44E3-9099-C40C66FF867C}">
                    <a14:compatExt spid="_x0000_s28788"/>
                  </a:ext>
                </a:extLst>
              </xdr:cNvPr>
              <xdr:cNvSpPr/>
            </xdr:nvSpPr>
            <xdr:spPr>
              <a:xfrm>
                <a:off x="532" y="2596"/>
                <a:ext cx="32" cy="23"/>
              </a:xfrm>
              <a:prstGeom prst="rect">
                <a:avLst/>
              </a:prstGeom>
            </xdr:spPr>
          </xdr:sp>
          <xdr:sp macro="" textlink="">
            <xdr:nvSpPr>
              <xdr:cNvPr id="28789" name="Check Box 1141" hidden="1">
                <a:extLst>
                  <a:ext uri="{63B3BB69-23CF-44E3-9099-C40C66FF867C}">
                    <a14:compatExt spid="_x0000_s28789"/>
                  </a:ext>
                </a:extLst>
              </xdr:cNvPr>
              <xdr:cNvSpPr/>
            </xdr:nvSpPr>
            <xdr:spPr>
              <a:xfrm>
                <a:off x="552" y="2596"/>
                <a:ext cx="32" cy="23"/>
              </a:xfrm>
              <a:prstGeom prst="rect">
                <a:avLst/>
              </a:prstGeom>
            </xdr:spPr>
          </xdr:sp>
          <xdr:sp macro="" textlink="">
            <xdr:nvSpPr>
              <xdr:cNvPr id="28790" name="Check Box 1142" hidden="1">
                <a:extLst>
                  <a:ext uri="{63B3BB69-23CF-44E3-9099-C40C66FF867C}">
                    <a14:compatExt spid="_x0000_s28790"/>
                  </a:ext>
                </a:extLst>
              </xdr:cNvPr>
              <xdr:cNvSpPr/>
            </xdr:nvSpPr>
            <xdr:spPr>
              <a:xfrm>
                <a:off x="572" y="2596"/>
                <a:ext cx="32" cy="23"/>
              </a:xfrm>
              <a:prstGeom prst="rect">
                <a:avLst/>
              </a:prstGeom>
            </xdr:spPr>
          </xdr:sp>
          <xdr:sp macro="" textlink="">
            <xdr:nvSpPr>
              <xdr:cNvPr id="28791" name="Check Box 1143" hidden="1">
                <a:extLst>
                  <a:ext uri="{63B3BB69-23CF-44E3-9099-C40C66FF867C}">
                    <a14:compatExt spid="_x0000_s28791"/>
                  </a:ext>
                </a:extLst>
              </xdr:cNvPr>
              <xdr:cNvSpPr/>
            </xdr:nvSpPr>
            <xdr:spPr>
              <a:xfrm>
                <a:off x="591" y="2596"/>
                <a:ext cx="32" cy="23"/>
              </a:xfrm>
              <a:prstGeom prst="rect">
                <a:avLst/>
              </a:prstGeom>
            </xdr:spPr>
          </xdr:sp>
        </xdr:grpSp>
        <xdr:clientData/>
      </xdr:twoCellAnchor>
    </mc:Choice>
    <mc:Fallback/>
  </mc:AlternateContent>
  <xdr:twoCellAnchor>
    <xdr:from>
      <xdr:col>7</xdr:col>
      <xdr:colOff>111954</xdr:colOff>
      <xdr:row>159</xdr:row>
      <xdr:rowOff>182880</xdr:rowOff>
    </xdr:from>
    <xdr:to>
      <xdr:col>7</xdr:col>
      <xdr:colOff>233874</xdr:colOff>
      <xdr:row>160</xdr:row>
      <xdr:rowOff>53340</xdr:rowOff>
    </xdr:to>
    <xdr:sp macro="" textlink="">
      <xdr:nvSpPr>
        <xdr:cNvPr id="28792" name="Text Box 1144"/>
        <xdr:cNvSpPr txBox="1">
          <a:spLocks noChangeArrowheads="1"/>
        </xdr:cNvSpPr>
      </xdr:nvSpPr>
      <xdr:spPr bwMode="auto">
        <a:xfrm>
          <a:off x="5135292" y="31758988"/>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7</xdr:col>
      <xdr:colOff>320040</xdr:colOff>
      <xdr:row>159</xdr:row>
      <xdr:rowOff>182880</xdr:rowOff>
    </xdr:from>
    <xdr:to>
      <xdr:col>7</xdr:col>
      <xdr:colOff>449580</xdr:colOff>
      <xdr:row>160</xdr:row>
      <xdr:rowOff>53340</xdr:rowOff>
    </xdr:to>
    <xdr:sp macro="" textlink="">
      <xdr:nvSpPr>
        <xdr:cNvPr id="28793" name="Text Box 1145"/>
        <xdr:cNvSpPr txBox="1">
          <a:spLocks noChangeArrowheads="1"/>
        </xdr:cNvSpPr>
      </xdr:nvSpPr>
      <xdr:spPr bwMode="auto">
        <a:xfrm>
          <a:off x="5349240" y="31783020"/>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7</xdr:col>
      <xdr:colOff>518160</xdr:colOff>
      <xdr:row>159</xdr:row>
      <xdr:rowOff>182880</xdr:rowOff>
    </xdr:from>
    <xdr:to>
      <xdr:col>7</xdr:col>
      <xdr:colOff>647700</xdr:colOff>
      <xdr:row>160</xdr:row>
      <xdr:rowOff>53340</xdr:rowOff>
    </xdr:to>
    <xdr:sp macro="" textlink="">
      <xdr:nvSpPr>
        <xdr:cNvPr id="28794" name="Text Box 1146"/>
        <xdr:cNvSpPr txBox="1">
          <a:spLocks noChangeArrowheads="1"/>
        </xdr:cNvSpPr>
      </xdr:nvSpPr>
      <xdr:spPr bwMode="auto">
        <a:xfrm>
          <a:off x="5547360" y="31783020"/>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7</xdr:col>
      <xdr:colOff>716280</xdr:colOff>
      <xdr:row>159</xdr:row>
      <xdr:rowOff>182880</xdr:rowOff>
    </xdr:from>
    <xdr:to>
      <xdr:col>7</xdr:col>
      <xdr:colOff>838200</xdr:colOff>
      <xdr:row>160</xdr:row>
      <xdr:rowOff>53340</xdr:rowOff>
    </xdr:to>
    <xdr:sp macro="" textlink="">
      <xdr:nvSpPr>
        <xdr:cNvPr id="28795" name="Text Box 1147"/>
        <xdr:cNvSpPr txBox="1">
          <a:spLocks noChangeArrowheads="1"/>
        </xdr:cNvSpPr>
      </xdr:nvSpPr>
      <xdr:spPr bwMode="auto">
        <a:xfrm>
          <a:off x="5745480" y="31783020"/>
          <a:ext cx="12192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7</xdr:col>
      <xdr:colOff>899160</xdr:colOff>
      <xdr:row>159</xdr:row>
      <xdr:rowOff>182880</xdr:rowOff>
    </xdr:from>
    <xdr:to>
      <xdr:col>8</xdr:col>
      <xdr:colOff>99060</xdr:colOff>
      <xdr:row>160</xdr:row>
      <xdr:rowOff>53340</xdr:rowOff>
    </xdr:to>
    <xdr:sp macro="" textlink="">
      <xdr:nvSpPr>
        <xdr:cNvPr id="28796" name="Text Box 1148"/>
        <xdr:cNvSpPr txBox="1">
          <a:spLocks noChangeArrowheads="1"/>
        </xdr:cNvSpPr>
      </xdr:nvSpPr>
      <xdr:spPr bwMode="auto">
        <a:xfrm>
          <a:off x="5928360" y="31783020"/>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mc:AlternateContent xmlns:mc="http://schemas.openxmlformats.org/markup-compatibility/2006">
    <mc:Choice xmlns:a14="http://schemas.microsoft.com/office/drawing/2010/main" Requires="a14">
      <xdr:twoCellAnchor editAs="oneCell">
        <xdr:from>
          <xdr:col>5</xdr:col>
          <xdr:colOff>0</xdr:colOff>
          <xdr:row>58</xdr:row>
          <xdr:rowOff>220980</xdr:rowOff>
        </xdr:from>
        <xdr:to>
          <xdr:col>6</xdr:col>
          <xdr:colOff>137160</xdr:colOff>
          <xdr:row>59</xdr:row>
          <xdr:rowOff>213360</xdr:rowOff>
        </xdr:to>
        <xdr:sp macro="" textlink="">
          <xdr:nvSpPr>
            <xdr:cNvPr id="28797" name="Check Box 1149" hidden="1">
              <a:extLst>
                <a:ext uri="{63B3BB69-23CF-44E3-9099-C40C66FF867C}">
                  <a14:compatExt spid="_x0000_s2879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57</xdr:row>
          <xdr:rowOff>60960</xdr:rowOff>
        </xdr:from>
        <xdr:to>
          <xdr:col>6</xdr:col>
          <xdr:colOff>137160</xdr:colOff>
          <xdr:row>58</xdr:row>
          <xdr:rowOff>213360</xdr:rowOff>
        </xdr:to>
        <xdr:sp macro="" textlink="">
          <xdr:nvSpPr>
            <xdr:cNvPr id="28798" name="Check Box 1150" hidden="1">
              <a:extLst>
                <a:ext uri="{63B3BB69-23CF-44E3-9099-C40C66FF867C}">
                  <a14:compatExt spid="_x0000_s2879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91</xdr:row>
          <xdr:rowOff>175260</xdr:rowOff>
        </xdr:from>
        <xdr:to>
          <xdr:col>2</xdr:col>
          <xdr:colOff>495300</xdr:colOff>
          <xdr:row>93</xdr:row>
          <xdr:rowOff>22860</xdr:rowOff>
        </xdr:to>
        <xdr:sp macro="" textlink="">
          <xdr:nvSpPr>
            <xdr:cNvPr id="28813" name="Check Box 1165" hidden="1">
              <a:extLst>
                <a:ext uri="{63B3BB69-23CF-44E3-9099-C40C66FF867C}">
                  <a14:compatExt spid="_x0000_s2881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92</xdr:row>
          <xdr:rowOff>175260</xdr:rowOff>
        </xdr:from>
        <xdr:to>
          <xdr:col>2</xdr:col>
          <xdr:colOff>495300</xdr:colOff>
          <xdr:row>94</xdr:row>
          <xdr:rowOff>22860</xdr:rowOff>
        </xdr:to>
        <xdr:sp macro="" textlink="">
          <xdr:nvSpPr>
            <xdr:cNvPr id="28814" name="Check Box 1166" hidden="1">
              <a:extLst>
                <a:ext uri="{63B3BB69-23CF-44E3-9099-C40C66FF867C}">
                  <a14:compatExt spid="_x0000_s2881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838200</xdr:colOff>
          <xdr:row>91</xdr:row>
          <xdr:rowOff>175260</xdr:rowOff>
        </xdr:from>
        <xdr:to>
          <xdr:col>4</xdr:col>
          <xdr:colOff>76200</xdr:colOff>
          <xdr:row>93</xdr:row>
          <xdr:rowOff>22860</xdr:rowOff>
        </xdr:to>
        <xdr:sp macro="" textlink="">
          <xdr:nvSpPr>
            <xdr:cNvPr id="28815" name="Check Box 1167" hidden="1">
              <a:extLst>
                <a:ext uri="{63B3BB69-23CF-44E3-9099-C40C66FF867C}">
                  <a14:compatExt spid="_x0000_s2881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838200</xdr:colOff>
          <xdr:row>92</xdr:row>
          <xdr:rowOff>175260</xdr:rowOff>
        </xdr:from>
        <xdr:to>
          <xdr:col>4</xdr:col>
          <xdr:colOff>76200</xdr:colOff>
          <xdr:row>94</xdr:row>
          <xdr:rowOff>22860</xdr:rowOff>
        </xdr:to>
        <xdr:sp macro="" textlink="">
          <xdr:nvSpPr>
            <xdr:cNvPr id="28816" name="Check Box 1168" hidden="1">
              <a:extLst>
                <a:ext uri="{63B3BB69-23CF-44E3-9099-C40C66FF867C}">
                  <a14:compatExt spid="_x0000_s2881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541020</xdr:colOff>
          <xdr:row>74</xdr:row>
          <xdr:rowOff>83820</xdr:rowOff>
        </xdr:from>
        <xdr:to>
          <xdr:col>6</xdr:col>
          <xdr:colOff>861060</xdr:colOff>
          <xdr:row>74</xdr:row>
          <xdr:rowOff>304800</xdr:rowOff>
        </xdr:to>
        <xdr:sp macro="" textlink="">
          <xdr:nvSpPr>
            <xdr:cNvPr id="28818" name="Check Box 1170" hidden="1">
              <a:extLst>
                <a:ext uri="{63B3BB69-23CF-44E3-9099-C40C66FF867C}">
                  <a14:compatExt spid="_x0000_s2881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541020</xdr:colOff>
          <xdr:row>75</xdr:row>
          <xdr:rowOff>144780</xdr:rowOff>
        </xdr:from>
        <xdr:to>
          <xdr:col>6</xdr:col>
          <xdr:colOff>861060</xdr:colOff>
          <xdr:row>75</xdr:row>
          <xdr:rowOff>365760</xdr:rowOff>
        </xdr:to>
        <xdr:sp macro="" textlink="">
          <xdr:nvSpPr>
            <xdr:cNvPr id="28819" name="Check Box 1171" hidden="1">
              <a:extLst>
                <a:ext uri="{63B3BB69-23CF-44E3-9099-C40C66FF867C}">
                  <a14:compatExt spid="_x0000_s2881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541020</xdr:colOff>
          <xdr:row>76</xdr:row>
          <xdr:rowOff>144780</xdr:rowOff>
        </xdr:from>
        <xdr:to>
          <xdr:col>6</xdr:col>
          <xdr:colOff>861060</xdr:colOff>
          <xdr:row>76</xdr:row>
          <xdr:rowOff>365760</xdr:rowOff>
        </xdr:to>
        <xdr:sp macro="" textlink="">
          <xdr:nvSpPr>
            <xdr:cNvPr id="28820" name="Check Box 1172" hidden="1">
              <a:extLst>
                <a:ext uri="{63B3BB69-23CF-44E3-9099-C40C66FF867C}">
                  <a14:compatExt spid="_x0000_s2882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365760</xdr:colOff>
          <xdr:row>74</xdr:row>
          <xdr:rowOff>83820</xdr:rowOff>
        </xdr:from>
        <xdr:to>
          <xdr:col>7</xdr:col>
          <xdr:colOff>678180</xdr:colOff>
          <xdr:row>74</xdr:row>
          <xdr:rowOff>304800</xdr:rowOff>
        </xdr:to>
        <xdr:sp macro="" textlink="">
          <xdr:nvSpPr>
            <xdr:cNvPr id="28821" name="Check Box 1173" hidden="1">
              <a:extLst>
                <a:ext uri="{63B3BB69-23CF-44E3-9099-C40C66FF867C}">
                  <a14:compatExt spid="_x0000_s2882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365760</xdr:colOff>
          <xdr:row>75</xdr:row>
          <xdr:rowOff>144780</xdr:rowOff>
        </xdr:from>
        <xdr:to>
          <xdr:col>7</xdr:col>
          <xdr:colOff>678180</xdr:colOff>
          <xdr:row>75</xdr:row>
          <xdr:rowOff>365760</xdr:rowOff>
        </xdr:to>
        <xdr:sp macro="" textlink="">
          <xdr:nvSpPr>
            <xdr:cNvPr id="28822" name="Check Box 1174" hidden="1">
              <a:extLst>
                <a:ext uri="{63B3BB69-23CF-44E3-9099-C40C66FF867C}">
                  <a14:compatExt spid="_x0000_s2882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365760</xdr:colOff>
          <xdr:row>76</xdr:row>
          <xdr:rowOff>144780</xdr:rowOff>
        </xdr:from>
        <xdr:to>
          <xdr:col>7</xdr:col>
          <xdr:colOff>678180</xdr:colOff>
          <xdr:row>76</xdr:row>
          <xdr:rowOff>365760</xdr:rowOff>
        </xdr:to>
        <xdr:sp macro="" textlink="">
          <xdr:nvSpPr>
            <xdr:cNvPr id="28823" name="Check Box 1175" hidden="1">
              <a:extLst>
                <a:ext uri="{63B3BB69-23CF-44E3-9099-C40C66FF867C}">
                  <a14:compatExt spid="_x0000_s28823"/>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wrap="none" lIns="18288" tIns="0" rIns="0" bIns="0" upright="1">
        <a:spAutoFit/>
      </a:bodyPr>
      <a:lstStyle/>
    </a:spDef>
    <a:ln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wrap="none" lIns="18288" tIns="0" rIns="0" bIns="0" upright="1">
        <a:spAutoFit/>
      </a:bodyPr>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bundesnetzagentur.d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17" Type="http://schemas.openxmlformats.org/officeDocument/2006/relationships/ctrlProp" Target="../ctrlProps/ctrlProp153.xml"/><Relationship Id="rId299" Type="http://schemas.openxmlformats.org/officeDocument/2006/relationships/ctrlProp" Target="../ctrlProps/ctrlProp335.xml"/><Relationship Id="rId21" Type="http://schemas.openxmlformats.org/officeDocument/2006/relationships/ctrlProp" Target="../ctrlProps/ctrlProp57.xml"/><Relationship Id="rId42" Type="http://schemas.openxmlformats.org/officeDocument/2006/relationships/ctrlProp" Target="../ctrlProps/ctrlProp78.xml"/><Relationship Id="rId63" Type="http://schemas.openxmlformats.org/officeDocument/2006/relationships/ctrlProp" Target="../ctrlProps/ctrlProp99.xml"/><Relationship Id="rId84" Type="http://schemas.openxmlformats.org/officeDocument/2006/relationships/ctrlProp" Target="../ctrlProps/ctrlProp120.xml"/><Relationship Id="rId138" Type="http://schemas.openxmlformats.org/officeDocument/2006/relationships/ctrlProp" Target="../ctrlProps/ctrlProp174.xml"/><Relationship Id="rId159" Type="http://schemas.openxmlformats.org/officeDocument/2006/relationships/ctrlProp" Target="../ctrlProps/ctrlProp195.xml"/><Relationship Id="rId170" Type="http://schemas.openxmlformats.org/officeDocument/2006/relationships/ctrlProp" Target="../ctrlProps/ctrlProp206.xml"/><Relationship Id="rId191" Type="http://schemas.openxmlformats.org/officeDocument/2006/relationships/ctrlProp" Target="../ctrlProps/ctrlProp227.xml"/><Relationship Id="rId205" Type="http://schemas.openxmlformats.org/officeDocument/2006/relationships/ctrlProp" Target="../ctrlProps/ctrlProp241.xml"/><Relationship Id="rId226" Type="http://schemas.openxmlformats.org/officeDocument/2006/relationships/ctrlProp" Target="../ctrlProps/ctrlProp262.xml"/><Relationship Id="rId247" Type="http://schemas.openxmlformats.org/officeDocument/2006/relationships/ctrlProp" Target="../ctrlProps/ctrlProp283.xml"/><Relationship Id="rId107" Type="http://schemas.openxmlformats.org/officeDocument/2006/relationships/ctrlProp" Target="../ctrlProps/ctrlProp143.xml"/><Relationship Id="rId268" Type="http://schemas.openxmlformats.org/officeDocument/2006/relationships/ctrlProp" Target="../ctrlProps/ctrlProp304.xml"/><Relationship Id="rId289" Type="http://schemas.openxmlformats.org/officeDocument/2006/relationships/ctrlProp" Target="../ctrlProps/ctrlProp325.xml"/><Relationship Id="rId11" Type="http://schemas.openxmlformats.org/officeDocument/2006/relationships/ctrlProp" Target="../ctrlProps/ctrlProp47.xml"/><Relationship Id="rId32" Type="http://schemas.openxmlformats.org/officeDocument/2006/relationships/ctrlProp" Target="../ctrlProps/ctrlProp68.xml"/><Relationship Id="rId53" Type="http://schemas.openxmlformats.org/officeDocument/2006/relationships/ctrlProp" Target="../ctrlProps/ctrlProp89.xml"/><Relationship Id="rId74" Type="http://schemas.openxmlformats.org/officeDocument/2006/relationships/ctrlProp" Target="../ctrlProps/ctrlProp110.xml"/><Relationship Id="rId128" Type="http://schemas.openxmlformats.org/officeDocument/2006/relationships/ctrlProp" Target="../ctrlProps/ctrlProp164.xml"/><Relationship Id="rId149" Type="http://schemas.openxmlformats.org/officeDocument/2006/relationships/ctrlProp" Target="../ctrlProps/ctrlProp185.xml"/><Relationship Id="rId5" Type="http://schemas.openxmlformats.org/officeDocument/2006/relationships/ctrlProp" Target="../ctrlProps/ctrlProp41.xml"/><Relationship Id="rId95" Type="http://schemas.openxmlformats.org/officeDocument/2006/relationships/ctrlProp" Target="../ctrlProps/ctrlProp131.xml"/><Relationship Id="rId160" Type="http://schemas.openxmlformats.org/officeDocument/2006/relationships/ctrlProp" Target="../ctrlProps/ctrlProp196.xml"/><Relationship Id="rId181" Type="http://schemas.openxmlformats.org/officeDocument/2006/relationships/ctrlProp" Target="../ctrlProps/ctrlProp217.xml"/><Relationship Id="rId216" Type="http://schemas.openxmlformats.org/officeDocument/2006/relationships/ctrlProp" Target="../ctrlProps/ctrlProp252.xml"/><Relationship Id="rId237" Type="http://schemas.openxmlformats.org/officeDocument/2006/relationships/ctrlProp" Target="../ctrlProps/ctrlProp273.xml"/><Relationship Id="rId258" Type="http://schemas.openxmlformats.org/officeDocument/2006/relationships/ctrlProp" Target="../ctrlProps/ctrlProp294.xml"/><Relationship Id="rId279" Type="http://schemas.openxmlformats.org/officeDocument/2006/relationships/ctrlProp" Target="../ctrlProps/ctrlProp315.xml"/><Relationship Id="rId22" Type="http://schemas.openxmlformats.org/officeDocument/2006/relationships/ctrlProp" Target="../ctrlProps/ctrlProp58.xml"/><Relationship Id="rId43" Type="http://schemas.openxmlformats.org/officeDocument/2006/relationships/ctrlProp" Target="../ctrlProps/ctrlProp79.xml"/><Relationship Id="rId64" Type="http://schemas.openxmlformats.org/officeDocument/2006/relationships/ctrlProp" Target="../ctrlProps/ctrlProp100.xml"/><Relationship Id="rId118" Type="http://schemas.openxmlformats.org/officeDocument/2006/relationships/ctrlProp" Target="../ctrlProps/ctrlProp154.xml"/><Relationship Id="rId139" Type="http://schemas.openxmlformats.org/officeDocument/2006/relationships/ctrlProp" Target="../ctrlProps/ctrlProp175.xml"/><Relationship Id="rId290" Type="http://schemas.openxmlformats.org/officeDocument/2006/relationships/ctrlProp" Target="../ctrlProps/ctrlProp326.xml"/><Relationship Id="rId85" Type="http://schemas.openxmlformats.org/officeDocument/2006/relationships/ctrlProp" Target="../ctrlProps/ctrlProp121.xml"/><Relationship Id="rId150" Type="http://schemas.openxmlformats.org/officeDocument/2006/relationships/ctrlProp" Target="../ctrlProps/ctrlProp186.xml"/><Relationship Id="rId171" Type="http://schemas.openxmlformats.org/officeDocument/2006/relationships/ctrlProp" Target="../ctrlProps/ctrlProp207.xml"/><Relationship Id="rId192" Type="http://schemas.openxmlformats.org/officeDocument/2006/relationships/ctrlProp" Target="../ctrlProps/ctrlProp228.xml"/><Relationship Id="rId206" Type="http://schemas.openxmlformats.org/officeDocument/2006/relationships/ctrlProp" Target="../ctrlProps/ctrlProp242.xml"/><Relationship Id="rId227" Type="http://schemas.openxmlformats.org/officeDocument/2006/relationships/ctrlProp" Target="../ctrlProps/ctrlProp263.xml"/><Relationship Id="rId248" Type="http://schemas.openxmlformats.org/officeDocument/2006/relationships/ctrlProp" Target="../ctrlProps/ctrlProp284.xml"/><Relationship Id="rId269" Type="http://schemas.openxmlformats.org/officeDocument/2006/relationships/ctrlProp" Target="../ctrlProps/ctrlProp305.xml"/><Relationship Id="rId12" Type="http://schemas.openxmlformats.org/officeDocument/2006/relationships/ctrlProp" Target="../ctrlProps/ctrlProp48.xml"/><Relationship Id="rId33" Type="http://schemas.openxmlformats.org/officeDocument/2006/relationships/ctrlProp" Target="../ctrlProps/ctrlProp69.xml"/><Relationship Id="rId108" Type="http://schemas.openxmlformats.org/officeDocument/2006/relationships/ctrlProp" Target="../ctrlProps/ctrlProp144.xml"/><Relationship Id="rId129" Type="http://schemas.openxmlformats.org/officeDocument/2006/relationships/ctrlProp" Target="../ctrlProps/ctrlProp165.xml"/><Relationship Id="rId280" Type="http://schemas.openxmlformats.org/officeDocument/2006/relationships/ctrlProp" Target="../ctrlProps/ctrlProp316.xml"/><Relationship Id="rId54" Type="http://schemas.openxmlformats.org/officeDocument/2006/relationships/ctrlProp" Target="../ctrlProps/ctrlProp90.xml"/><Relationship Id="rId75" Type="http://schemas.openxmlformats.org/officeDocument/2006/relationships/ctrlProp" Target="../ctrlProps/ctrlProp111.xml"/><Relationship Id="rId96" Type="http://schemas.openxmlformats.org/officeDocument/2006/relationships/ctrlProp" Target="../ctrlProps/ctrlProp132.xml"/><Relationship Id="rId140" Type="http://schemas.openxmlformats.org/officeDocument/2006/relationships/ctrlProp" Target="../ctrlProps/ctrlProp176.xml"/><Relationship Id="rId161" Type="http://schemas.openxmlformats.org/officeDocument/2006/relationships/ctrlProp" Target="../ctrlProps/ctrlProp197.xml"/><Relationship Id="rId182" Type="http://schemas.openxmlformats.org/officeDocument/2006/relationships/ctrlProp" Target="../ctrlProps/ctrlProp218.xml"/><Relationship Id="rId217" Type="http://schemas.openxmlformats.org/officeDocument/2006/relationships/ctrlProp" Target="../ctrlProps/ctrlProp253.xml"/><Relationship Id="rId6" Type="http://schemas.openxmlformats.org/officeDocument/2006/relationships/ctrlProp" Target="../ctrlProps/ctrlProp42.xml"/><Relationship Id="rId238" Type="http://schemas.openxmlformats.org/officeDocument/2006/relationships/ctrlProp" Target="../ctrlProps/ctrlProp274.xml"/><Relationship Id="rId259" Type="http://schemas.openxmlformats.org/officeDocument/2006/relationships/ctrlProp" Target="../ctrlProps/ctrlProp295.xml"/><Relationship Id="rId23" Type="http://schemas.openxmlformats.org/officeDocument/2006/relationships/ctrlProp" Target="../ctrlProps/ctrlProp59.xml"/><Relationship Id="rId119" Type="http://schemas.openxmlformats.org/officeDocument/2006/relationships/ctrlProp" Target="../ctrlProps/ctrlProp155.xml"/><Relationship Id="rId270" Type="http://schemas.openxmlformats.org/officeDocument/2006/relationships/ctrlProp" Target="../ctrlProps/ctrlProp306.xml"/><Relationship Id="rId291" Type="http://schemas.openxmlformats.org/officeDocument/2006/relationships/ctrlProp" Target="../ctrlProps/ctrlProp327.xml"/><Relationship Id="rId44" Type="http://schemas.openxmlformats.org/officeDocument/2006/relationships/ctrlProp" Target="../ctrlProps/ctrlProp80.xml"/><Relationship Id="rId65" Type="http://schemas.openxmlformats.org/officeDocument/2006/relationships/ctrlProp" Target="../ctrlProps/ctrlProp101.xml"/><Relationship Id="rId86" Type="http://schemas.openxmlformats.org/officeDocument/2006/relationships/ctrlProp" Target="../ctrlProps/ctrlProp122.xml"/><Relationship Id="rId130" Type="http://schemas.openxmlformats.org/officeDocument/2006/relationships/ctrlProp" Target="../ctrlProps/ctrlProp166.xml"/><Relationship Id="rId151" Type="http://schemas.openxmlformats.org/officeDocument/2006/relationships/ctrlProp" Target="../ctrlProps/ctrlProp187.xml"/><Relationship Id="rId172" Type="http://schemas.openxmlformats.org/officeDocument/2006/relationships/ctrlProp" Target="../ctrlProps/ctrlProp208.xml"/><Relationship Id="rId193" Type="http://schemas.openxmlformats.org/officeDocument/2006/relationships/ctrlProp" Target="../ctrlProps/ctrlProp229.xml"/><Relationship Id="rId207" Type="http://schemas.openxmlformats.org/officeDocument/2006/relationships/ctrlProp" Target="../ctrlProps/ctrlProp243.xml"/><Relationship Id="rId228" Type="http://schemas.openxmlformats.org/officeDocument/2006/relationships/ctrlProp" Target="../ctrlProps/ctrlProp264.xml"/><Relationship Id="rId249" Type="http://schemas.openxmlformats.org/officeDocument/2006/relationships/ctrlProp" Target="../ctrlProps/ctrlProp285.xml"/><Relationship Id="rId13" Type="http://schemas.openxmlformats.org/officeDocument/2006/relationships/ctrlProp" Target="../ctrlProps/ctrlProp49.xml"/><Relationship Id="rId109" Type="http://schemas.openxmlformats.org/officeDocument/2006/relationships/ctrlProp" Target="../ctrlProps/ctrlProp145.xml"/><Relationship Id="rId260" Type="http://schemas.openxmlformats.org/officeDocument/2006/relationships/ctrlProp" Target="../ctrlProps/ctrlProp296.xml"/><Relationship Id="rId281" Type="http://schemas.openxmlformats.org/officeDocument/2006/relationships/ctrlProp" Target="../ctrlProps/ctrlProp317.xml"/><Relationship Id="rId34" Type="http://schemas.openxmlformats.org/officeDocument/2006/relationships/ctrlProp" Target="../ctrlProps/ctrlProp70.xml"/><Relationship Id="rId55" Type="http://schemas.openxmlformats.org/officeDocument/2006/relationships/ctrlProp" Target="../ctrlProps/ctrlProp91.xml"/><Relationship Id="rId76" Type="http://schemas.openxmlformats.org/officeDocument/2006/relationships/ctrlProp" Target="../ctrlProps/ctrlProp112.xml"/><Relationship Id="rId97" Type="http://schemas.openxmlformats.org/officeDocument/2006/relationships/ctrlProp" Target="../ctrlProps/ctrlProp133.xml"/><Relationship Id="rId120" Type="http://schemas.openxmlformats.org/officeDocument/2006/relationships/ctrlProp" Target="../ctrlProps/ctrlProp156.xml"/><Relationship Id="rId141" Type="http://schemas.openxmlformats.org/officeDocument/2006/relationships/ctrlProp" Target="../ctrlProps/ctrlProp177.xml"/><Relationship Id="rId7" Type="http://schemas.openxmlformats.org/officeDocument/2006/relationships/ctrlProp" Target="../ctrlProps/ctrlProp43.xml"/><Relationship Id="rId162" Type="http://schemas.openxmlformats.org/officeDocument/2006/relationships/ctrlProp" Target="../ctrlProps/ctrlProp198.xml"/><Relationship Id="rId183" Type="http://schemas.openxmlformats.org/officeDocument/2006/relationships/ctrlProp" Target="../ctrlProps/ctrlProp219.xml"/><Relationship Id="rId218" Type="http://schemas.openxmlformats.org/officeDocument/2006/relationships/ctrlProp" Target="../ctrlProps/ctrlProp254.xml"/><Relationship Id="rId239" Type="http://schemas.openxmlformats.org/officeDocument/2006/relationships/ctrlProp" Target="../ctrlProps/ctrlProp275.xml"/><Relationship Id="rId2" Type="http://schemas.openxmlformats.org/officeDocument/2006/relationships/drawing" Target="../drawings/drawing5.xml"/><Relationship Id="rId29" Type="http://schemas.openxmlformats.org/officeDocument/2006/relationships/ctrlProp" Target="../ctrlProps/ctrlProp65.xml"/><Relationship Id="rId250" Type="http://schemas.openxmlformats.org/officeDocument/2006/relationships/ctrlProp" Target="../ctrlProps/ctrlProp286.xml"/><Relationship Id="rId255" Type="http://schemas.openxmlformats.org/officeDocument/2006/relationships/ctrlProp" Target="../ctrlProps/ctrlProp291.xml"/><Relationship Id="rId271" Type="http://schemas.openxmlformats.org/officeDocument/2006/relationships/ctrlProp" Target="../ctrlProps/ctrlProp307.xml"/><Relationship Id="rId276" Type="http://schemas.openxmlformats.org/officeDocument/2006/relationships/ctrlProp" Target="../ctrlProps/ctrlProp312.xml"/><Relationship Id="rId292" Type="http://schemas.openxmlformats.org/officeDocument/2006/relationships/ctrlProp" Target="../ctrlProps/ctrlProp328.xml"/><Relationship Id="rId297" Type="http://schemas.openxmlformats.org/officeDocument/2006/relationships/ctrlProp" Target="../ctrlProps/ctrlProp333.xml"/><Relationship Id="rId24" Type="http://schemas.openxmlformats.org/officeDocument/2006/relationships/ctrlProp" Target="../ctrlProps/ctrlProp60.xml"/><Relationship Id="rId40" Type="http://schemas.openxmlformats.org/officeDocument/2006/relationships/ctrlProp" Target="../ctrlProps/ctrlProp76.xml"/><Relationship Id="rId45" Type="http://schemas.openxmlformats.org/officeDocument/2006/relationships/ctrlProp" Target="../ctrlProps/ctrlProp81.xml"/><Relationship Id="rId66" Type="http://schemas.openxmlformats.org/officeDocument/2006/relationships/ctrlProp" Target="../ctrlProps/ctrlProp102.xml"/><Relationship Id="rId87" Type="http://schemas.openxmlformats.org/officeDocument/2006/relationships/ctrlProp" Target="../ctrlProps/ctrlProp123.xml"/><Relationship Id="rId110" Type="http://schemas.openxmlformats.org/officeDocument/2006/relationships/ctrlProp" Target="../ctrlProps/ctrlProp146.xml"/><Relationship Id="rId115" Type="http://schemas.openxmlformats.org/officeDocument/2006/relationships/ctrlProp" Target="../ctrlProps/ctrlProp151.xml"/><Relationship Id="rId131" Type="http://schemas.openxmlformats.org/officeDocument/2006/relationships/ctrlProp" Target="../ctrlProps/ctrlProp167.xml"/><Relationship Id="rId136" Type="http://schemas.openxmlformats.org/officeDocument/2006/relationships/ctrlProp" Target="../ctrlProps/ctrlProp172.xml"/><Relationship Id="rId157" Type="http://schemas.openxmlformats.org/officeDocument/2006/relationships/ctrlProp" Target="../ctrlProps/ctrlProp193.xml"/><Relationship Id="rId178" Type="http://schemas.openxmlformats.org/officeDocument/2006/relationships/ctrlProp" Target="../ctrlProps/ctrlProp214.xml"/><Relationship Id="rId301" Type="http://schemas.openxmlformats.org/officeDocument/2006/relationships/comments" Target="../comments2.xml"/><Relationship Id="rId61" Type="http://schemas.openxmlformats.org/officeDocument/2006/relationships/ctrlProp" Target="../ctrlProps/ctrlProp97.xml"/><Relationship Id="rId82" Type="http://schemas.openxmlformats.org/officeDocument/2006/relationships/ctrlProp" Target="../ctrlProps/ctrlProp118.xml"/><Relationship Id="rId152" Type="http://schemas.openxmlformats.org/officeDocument/2006/relationships/ctrlProp" Target="../ctrlProps/ctrlProp188.xml"/><Relationship Id="rId173" Type="http://schemas.openxmlformats.org/officeDocument/2006/relationships/ctrlProp" Target="../ctrlProps/ctrlProp209.xml"/><Relationship Id="rId194" Type="http://schemas.openxmlformats.org/officeDocument/2006/relationships/ctrlProp" Target="../ctrlProps/ctrlProp230.xml"/><Relationship Id="rId199" Type="http://schemas.openxmlformats.org/officeDocument/2006/relationships/ctrlProp" Target="../ctrlProps/ctrlProp235.xml"/><Relationship Id="rId203" Type="http://schemas.openxmlformats.org/officeDocument/2006/relationships/ctrlProp" Target="../ctrlProps/ctrlProp239.xml"/><Relationship Id="rId208" Type="http://schemas.openxmlformats.org/officeDocument/2006/relationships/ctrlProp" Target="../ctrlProps/ctrlProp244.xml"/><Relationship Id="rId229" Type="http://schemas.openxmlformats.org/officeDocument/2006/relationships/ctrlProp" Target="../ctrlProps/ctrlProp265.xml"/><Relationship Id="rId19" Type="http://schemas.openxmlformats.org/officeDocument/2006/relationships/ctrlProp" Target="../ctrlProps/ctrlProp55.xml"/><Relationship Id="rId224" Type="http://schemas.openxmlformats.org/officeDocument/2006/relationships/ctrlProp" Target="../ctrlProps/ctrlProp260.xml"/><Relationship Id="rId240" Type="http://schemas.openxmlformats.org/officeDocument/2006/relationships/ctrlProp" Target="../ctrlProps/ctrlProp276.xml"/><Relationship Id="rId245" Type="http://schemas.openxmlformats.org/officeDocument/2006/relationships/ctrlProp" Target="../ctrlProps/ctrlProp281.xml"/><Relationship Id="rId261" Type="http://schemas.openxmlformats.org/officeDocument/2006/relationships/ctrlProp" Target="../ctrlProps/ctrlProp297.xml"/><Relationship Id="rId266" Type="http://schemas.openxmlformats.org/officeDocument/2006/relationships/ctrlProp" Target="../ctrlProps/ctrlProp302.xml"/><Relationship Id="rId287" Type="http://schemas.openxmlformats.org/officeDocument/2006/relationships/ctrlProp" Target="../ctrlProps/ctrlProp323.xml"/><Relationship Id="rId14" Type="http://schemas.openxmlformats.org/officeDocument/2006/relationships/ctrlProp" Target="../ctrlProps/ctrlProp50.xml"/><Relationship Id="rId30" Type="http://schemas.openxmlformats.org/officeDocument/2006/relationships/ctrlProp" Target="../ctrlProps/ctrlProp66.xml"/><Relationship Id="rId35" Type="http://schemas.openxmlformats.org/officeDocument/2006/relationships/ctrlProp" Target="../ctrlProps/ctrlProp71.xml"/><Relationship Id="rId56" Type="http://schemas.openxmlformats.org/officeDocument/2006/relationships/ctrlProp" Target="../ctrlProps/ctrlProp92.xml"/><Relationship Id="rId77" Type="http://schemas.openxmlformats.org/officeDocument/2006/relationships/ctrlProp" Target="../ctrlProps/ctrlProp113.xml"/><Relationship Id="rId100" Type="http://schemas.openxmlformats.org/officeDocument/2006/relationships/ctrlProp" Target="../ctrlProps/ctrlProp136.xml"/><Relationship Id="rId105" Type="http://schemas.openxmlformats.org/officeDocument/2006/relationships/ctrlProp" Target="../ctrlProps/ctrlProp141.xml"/><Relationship Id="rId126" Type="http://schemas.openxmlformats.org/officeDocument/2006/relationships/ctrlProp" Target="../ctrlProps/ctrlProp162.xml"/><Relationship Id="rId147" Type="http://schemas.openxmlformats.org/officeDocument/2006/relationships/ctrlProp" Target="../ctrlProps/ctrlProp183.xml"/><Relationship Id="rId168" Type="http://schemas.openxmlformats.org/officeDocument/2006/relationships/ctrlProp" Target="../ctrlProps/ctrlProp204.xml"/><Relationship Id="rId282" Type="http://schemas.openxmlformats.org/officeDocument/2006/relationships/ctrlProp" Target="../ctrlProps/ctrlProp318.xml"/><Relationship Id="rId8" Type="http://schemas.openxmlformats.org/officeDocument/2006/relationships/ctrlProp" Target="../ctrlProps/ctrlProp44.xml"/><Relationship Id="rId51" Type="http://schemas.openxmlformats.org/officeDocument/2006/relationships/ctrlProp" Target="../ctrlProps/ctrlProp87.xml"/><Relationship Id="rId72" Type="http://schemas.openxmlformats.org/officeDocument/2006/relationships/ctrlProp" Target="../ctrlProps/ctrlProp108.xml"/><Relationship Id="rId93" Type="http://schemas.openxmlformats.org/officeDocument/2006/relationships/ctrlProp" Target="../ctrlProps/ctrlProp129.xml"/><Relationship Id="rId98" Type="http://schemas.openxmlformats.org/officeDocument/2006/relationships/ctrlProp" Target="../ctrlProps/ctrlProp134.xml"/><Relationship Id="rId121" Type="http://schemas.openxmlformats.org/officeDocument/2006/relationships/ctrlProp" Target="../ctrlProps/ctrlProp157.xml"/><Relationship Id="rId142" Type="http://schemas.openxmlformats.org/officeDocument/2006/relationships/ctrlProp" Target="../ctrlProps/ctrlProp178.xml"/><Relationship Id="rId163" Type="http://schemas.openxmlformats.org/officeDocument/2006/relationships/ctrlProp" Target="../ctrlProps/ctrlProp199.xml"/><Relationship Id="rId184" Type="http://schemas.openxmlformats.org/officeDocument/2006/relationships/ctrlProp" Target="../ctrlProps/ctrlProp220.xml"/><Relationship Id="rId189" Type="http://schemas.openxmlformats.org/officeDocument/2006/relationships/ctrlProp" Target="../ctrlProps/ctrlProp225.xml"/><Relationship Id="rId219" Type="http://schemas.openxmlformats.org/officeDocument/2006/relationships/ctrlProp" Target="../ctrlProps/ctrlProp255.xml"/><Relationship Id="rId3" Type="http://schemas.openxmlformats.org/officeDocument/2006/relationships/vmlDrawing" Target="../drawings/vmlDrawing2.vml"/><Relationship Id="rId214" Type="http://schemas.openxmlformats.org/officeDocument/2006/relationships/ctrlProp" Target="../ctrlProps/ctrlProp250.xml"/><Relationship Id="rId230" Type="http://schemas.openxmlformats.org/officeDocument/2006/relationships/ctrlProp" Target="../ctrlProps/ctrlProp266.xml"/><Relationship Id="rId235" Type="http://schemas.openxmlformats.org/officeDocument/2006/relationships/ctrlProp" Target="../ctrlProps/ctrlProp271.xml"/><Relationship Id="rId251" Type="http://schemas.openxmlformats.org/officeDocument/2006/relationships/ctrlProp" Target="../ctrlProps/ctrlProp287.xml"/><Relationship Id="rId256" Type="http://schemas.openxmlformats.org/officeDocument/2006/relationships/ctrlProp" Target="../ctrlProps/ctrlProp292.xml"/><Relationship Id="rId277" Type="http://schemas.openxmlformats.org/officeDocument/2006/relationships/ctrlProp" Target="../ctrlProps/ctrlProp313.xml"/><Relationship Id="rId298" Type="http://schemas.openxmlformats.org/officeDocument/2006/relationships/ctrlProp" Target="../ctrlProps/ctrlProp334.xml"/><Relationship Id="rId25" Type="http://schemas.openxmlformats.org/officeDocument/2006/relationships/ctrlProp" Target="../ctrlProps/ctrlProp61.xml"/><Relationship Id="rId46" Type="http://schemas.openxmlformats.org/officeDocument/2006/relationships/ctrlProp" Target="../ctrlProps/ctrlProp82.xml"/><Relationship Id="rId67" Type="http://schemas.openxmlformats.org/officeDocument/2006/relationships/ctrlProp" Target="../ctrlProps/ctrlProp103.xml"/><Relationship Id="rId116" Type="http://schemas.openxmlformats.org/officeDocument/2006/relationships/ctrlProp" Target="../ctrlProps/ctrlProp152.xml"/><Relationship Id="rId137" Type="http://schemas.openxmlformats.org/officeDocument/2006/relationships/ctrlProp" Target="../ctrlProps/ctrlProp173.xml"/><Relationship Id="rId158" Type="http://schemas.openxmlformats.org/officeDocument/2006/relationships/ctrlProp" Target="../ctrlProps/ctrlProp194.xml"/><Relationship Id="rId272" Type="http://schemas.openxmlformats.org/officeDocument/2006/relationships/ctrlProp" Target="../ctrlProps/ctrlProp308.xml"/><Relationship Id="rId293" Type="http://schemas.openxmlformats.org/officeDocument/2006/relationships/ctrlProp" Target="../ctrlProps/ctrlProp329.xml"/><Relationship Id="rId20" Type="http://schemas.openxmlformats.org/officeDocument/2006/relationships/ctrlProp" Target="../ctrlProps/ctrlProp56.xml"/><Relationship Id="rId41" Type="http://schemas.openxmlformats.org/officeDocument/2006/relationships/ctrlProp" Target="../ctrlProps/ctrlProp77.xml"/><Relationship Id="rId62" Type="http://schemas.openxmlformats.org/officeDocument/2006/relationships/ctrlProp" Target="../ctrlProps/ctrlProp98.xml"/><Relationship Id="rId83" Type="http://schemas.openxmlformats.org/officeDocument/2006/relationships/ctrlProp" Target="../ctrlProps/ctrlProp119.xml"/><Relationship Id="rId88" Type="http://schemas.openxmlformats.org/officeDocument/2006/relationships/ctrlProp" Target="../ctrlProps/ctrlProp124.xml"/><Relationship Id="rId111" Type="http://schemas.openxmlformats.org/officeDocument/2006/relationships/ctrlProp" Target="../ctrlProps/ctrlProp147.xml"/><Relationship Id="rId132" Type="http://schemas.openxmlformats.org/officeDocument/2006/relationships/ctrlProp" Target="../ctrlProps/ctrlProp168.xml"/><Relationship Id="rId153" Type="http://schemas.openxmlformats.org/officeDocument/2006/relationships/ctrlProp" Target="../ctrlProps/ctrlProp189.xml"/><Relationship Id="rId174" Type="http://schemas.openxmlformats.org/officeDocument/2006/relationships/ctrlProp" Target="../ctrlProps/ctrlProp210.xml"/><Relationship Id="rId179" Type="http://schemas.openxmlformats.org/officeDocument/2006/relationships/ctrlProp" Target="../ctrlProps/ctrlProp215.xml"/><Relationship Id="rId195" Type="http://schemas.openxmlformats.org/officeDocument/2006/relationships/ctrlProp" Target="../ctrlProps/ctrlProp231.xml"/><Relationship Id="rId209" Type="http://schemas.openxmlformats.org/officeDocument/2006/relationships/ctrlProp" Target="../ctrlProps/ctrlProp245.xml"/><Relationship Id="rId190" Type="http://schemas.openxmlformats.org/officeDocument/2006/relationships/ctrlProp" Target="../ctrlProps/ctrlProp226.xml"/><Relationship Id="rId204" Type="http://schemas.openxmlformats.org/officeDocument/2006/relationships/ctrlProp" Target="../ctrlProps/ctrlProp240.xml"/><Relationship Id="rId220" Type="http://schemas.openxmlformats.org/officeDocument/2006/relationships/ctrlProp" Target="../ctrlProps/ctrlProp256.xml"/><Relationship Id="rId225" Type="http://schemas.openxmlformats.org/officeDocument/2006/relationships/ctrlProp" Target="../ctrlProps/ctrlProp261.xml"/><Relationship Id="rId241" Type="http://schemas.openxmlformats.org/officeDocument/2006/relationships/ctrlProp" Target="../ctrlProps/ctrlProp277.xml"/><Relationship Id="rId246" Type="http://schemas.openxmlformats.org/officeDocument/2006/relationships/ctrlProp" Target="../ctrlProps/ctrlProp282.xml"/><Relationship Id="rId267" Type="http://schemas.openxmlformats.org/officeDocument/2006/relationships/ctrlProp" Target="../ctrlProps/ctrlProp303.xml"/><Relationship Id="rId288" Type="http://schemas.openxmlformats.org/officeDocument/2006/relationships/ctrlProp" Target="../ctrlProps/ctrlProp324.xml"/><Relationship Id="rId15" Type="http://schemas.openxmlformats.org/officeDocument/2006/relationships/ctrlProp" Target="../ctrlProps/ctrlProp51.xml"/><Relationship Id="rId36" Type="http://schemas.openxmlformats.org/officeDocument/2006/relationships/ctrlProp" Target="../ctrlProps/ctrlProp72.xml"/><Relationship Id="rId57" Type="http://schemas.openxmlformats.org/officeDocument/2006/relationships/ctrlProp" Target="../ctrlProps/ctrlProp93.xml"/><Relationship Id="rId106" Type="http://schemas.openxmlformats.org/officeDocument/2006/relationships/ctrlProp" Target="../ctrlProps/ctrlProp142.xml"/><Relationship Id="rId127" Type="http://schemas.openxmlformats.org/officeDocument/2006/relationships/ctrlProp" Target="../ctrlProps/ctrlProp163.xml"/><Relationship Id="rId262" Type="http://schemas.openxmlformats.org/officeDocument/2006/relationships/ctrlProp" Target="../ctrlProps/ctrlProp298.xml"/><Relationship Id="rId283" Type="http://schemas.openxmlformats.org/officeDocument/2006/relationships/ctrlProp" Target="../ctrlProps/ctrlProp319.xml"/><Relationship Id="rId10" Type="http://schemas.openxmlformats.org/officeDocument/2006/relationships/ctrlProp" Target="../ctrlProps/ctrlProp46.xml"/><Relationship Id="rId31" Type="http://schemas.openxmlformats.org/officeDocument/2006/relationships/ctrlProp" Target="../ctrlProps/ctrlProp67.xml"/><Relationship Id="rId52" Type="http://schemas.openxmlformats.org/officeDocument/2006/relationships/ctrlProp" Target="../ctrlProps/ctrlProp88.xml"/><Relationship Id="rId73" Type="http://schemas.openxmlformats.org/officeDocument/2006/relationships/ctrlProp" Target="../ctrlProps/ctrlProp109.xml"/><Relationship Id="rId78" Type="http://schemas.openxmlformats.org/officeDocument/2006/relationships/ctrlProp" Target="../ctrlProps/ctrlProp114.xml"/><Relationship Id="rId94" Type="http://schemas.openxmlformats.org/officeDocument/2006/relationships/ctrlProp" Target="../ctrlProps/ctrlProp130.xml"/><Relationship Id="rId99" Type="http://schemas.openxmlformats.org/officeDocument/2006/relationships/ctrlProp" Target="../ctrlProps/ctrlProp135.xml"/><Relationship Id="rId101" Type="http://schemas.openxmlformats.org/officeDocument/2006/relationships/ctrlProp" Target="../ctrlProps/ctrlProp137.xml"/><Relationship Id="rId122" Type="http://schemas.openxmlformats.org/officeDocument/2006/relationships/ctrlProp" Target="../ctrlProps/ctrlProp158.xml"/><Relationship Id="rId143" Type="http://schemas.openxmlformats.org/officeDocument/2006/relationships/ctrlProp" Target="../ctrlProps/ctrlProp179.xml"/><Relationship Id="rId148" Type="http://schemas.openxmlformats.org/officeDocument/2006/relationships/ctrlProp" Target="../ctrlProps/ctrlProp184.xml"/><Relationship Id="rId164" Type="http://schemas.openxmlformats.org/officeDocument/2006/relationships/ctrlProp" Target="../ctrlProps/ctrlProp200.xml"/><Relationship Id="rId169" Type="http://schemas.openxmlformats.org/officeDocument/2006/relationships/ctrlProp" Target="../ctrlProps/ctrlProp205.xml"/><Relationship Id="rId185" Type="http://schemas.openxmlformats.org/officeDocument/2006/relationships/ctrlProp" Target="../ctrlProps/ctrlProp221.xml"/><Relationship Id="rId4" Type="http://schemas.openxmlformats.org/officeDocument/2006/relationships/ctrlProp" Target="../ctrlProps/ctrlProp40.xml"/><Relationship Id="rId9" Type="http://schemas.openxmlformats.org/officeDocument/2006/relationships/ctrlProp" Target="../ctrlProps/ctrlProp45.xml"/><Relationship Id="rId180" Type="http://schemas.openxmlformats.org/officeDocument/2006/relationships/ctrlProp" Target="../ctrlProps/ctrlProp216.xml"/><Relationship Id="rId210" Type="http://schemas.openxmlformats.org/officeDocument/2006/relationships/ctrlProp" Target="../ctrlProps/ctrlProp246.xml"/><Relationship Id="rId215" Type="http://schemas.openxmlformats.org/officeDocument/2006/relationships/ctrlProp" Target="../ctrlProps/ctrlProp251.xml"/><Relationship Id="rId236" Type="http://schemas.openxmlformats.org/officeDocument/2006/relationships/ctrlProp" Target="../ctrlProps/ctrlProp272.xml"/><Relationship Id="rId257" Type="http://schemas.openxmlformats.org/officeDocument/2006/relationships/ctrlProp" Target="../ctrlProps/ctrlProp293.xml"/><Relationship Id="rId278" Type="http://schemas.openxmlformats.org/officeDocument/2006/relationships/ctrlProp" Target="../ctrlProps/ctrlProp314.xml"/><Relationship Id="rId26" Type="http://schemas.openxmlformats.org/officeDocument/2006/relationships/ctrlProp" Target="../ctrlProps/ctrlProp62.xml"/><Relationship Id="rId231" Type="http://schemas.openxmlformats.org/officeDocument/2006/relationships/ctrlProp" Target="../ctrlProps/ctrlProp267.xml"/><Relationship Id="rId252" Type="http://schemas.openxmlformats.org/officeDocument/2006/relationships/ctrlProp" Target="../ctrlProps/ctrlProp288.xml"/><Relationship Id="rId273" Type="http://schemas.openxmlformats.org/officeDocument/2006/relationships/ctrlProp" Target="../ctrlProps/ctrlProp309.xml"/><Relationship Id="rId294" Type="http://schemas.openxmlformats.org/officeDocument/2006/relationships/ctrlProp" Target="../ctrlProps/ctrlProp330.xml"/><Relationship Id="rId47" Type="http://schemas.openxmlformats.org/officeDocument/2006/relationships/ctrlProp" Target="../ctrlProps/ctrlProp83.xml"/><Relationship Id="rId68" Type="http://schemas.openxmlformats.org/officeDocument/2006/relationships/ctrlProp" Target="../ctrlProps/ctrlProp104.xml"/><Relationship Id="rId89" Type="http://schemas.openxmlformats.org/officeDocument/2006/relationships/ctrlProp" Target="../ctrlProps/ctrlProp125.xml"/><Relationship Id="rId112" Type="http://schemas.openxmlformats.org/officeDocument/2006/relationships/ctrlProp" Target="../ctrlProps/ctrlProp148.xml"/><Relationship Id="rId133" Type="http://schemas.openxmlformats.org/officeDocument/2006/relationships/ctrlProp" Target="../ctrlProps/ctrlProp169.xml"/><Relationship Id="rId154" Type="http://schemas.openxmlformats.org/officeDocument/2006/relationships/ctrlProp" Target="../ctrlProps/ctrlProp190.xml"/><Relationship Id="rId175" Type="http://schemas.openxmlformats.org/officeDocument/2006/relationships/ctrlProp" Target="../ctrlProps/ctrlProp211.xml"/><Relationship Id="rId196" Type="http://schemas.openxmlformats.org/officeDocument/2006/relationships/ctrlProp" Target="../ctrlProps/ctrlProp232.xml"/><Relationship Id="rId200" Type="http://schemas.openxmlformats.org/officeDocument/2006/relationships/ctrlProp" Target="../ctrlProps/ctrlProp236.xml"/><Relationship Id="rId16" Type="http://schemas.openxmlformats.org/officeDocument/2006/relationships/ctrlProp" Target="../ctrlProps/ctrlProp52.xml"/><Relationship Id="rId221" Type="http://schemas.openxmlformats.org/officeDocument/2006/relationships/ctrlProp" Target="../ctrlProps/ctrlProp257.xml"/><Relationship Id="rId242" Type="http://schemas.openxmlformats.org/officeDocument/2006/relationships/ctrlProp" Target="../ctrlProps/ctrlProp278.xml"/><Relationship Id="rId263" Type="http://schemas.openxmlformats.org/officeDocument/2006/relationships/ctrlProp" Target="../ctrlProps/ctrlProp299.xml"/><Relationship Id="rId284" Type="http://schemas.openxmlformats.org/officeDocument/2006/relationships/ctrlProp" Target="../ctrlProps/ctrlProp320.xml"/><Relationship Id="rId37" Type="http://schemas.openxmlformats.org/officeDocument/2006/relationships/ctrlProp" Target="../ctrlProps/ctrlProp73.xml"/><Relationship Id="rId58" Type="http://schemas.openxmlformats.org/officeDocument/2006/relationships/ctrlProp" Target="../ctrlProps/ctrlProp94.xml"/><Relationship Id="rId79" Type="http://schemas.openxmlformats.org/officeDocument/2006/relationships/ctrlProp" Target="../ctrlProps/ctrlProp115.xml"/><Relationship Id="rId102" Type="http://schemas.openxmlformats.org/officeDocument/2006/relationships/ctrlProp" Target="../ctrlProps/ctrlProp138.xml"/><Relationship Id="rId123" Type="http://schemas.openxmlformats.org/officeDocument/2006/relationships/ctrlProp" Target="../ctrlProps/ctrlProp159.xml"/><Relationship Id="rId144" Type="http://schemas.openxmlformats.org/officeDocument/2006/relationships/ctrlProp" Target="../ctrlProps/ctrlProp180.xml"/><Relationship Id="rId90" Type="http://schemas.openxmlformats.org/officeDocument/2006/relationships/ctrlProp" Target="../ctrlProps/ctrlProp126.xml"/><Relationship Id="rId165" Type="http://schemas.openxmlformats.org/officeDocument/2006/relationships/ctrlProp" Target="../ctrlProps/ctrlProp201.xml"/><Relationship Id="rId186" Type="http://schemas.openxmlformats.org/officeDocument/2006/relationships/ctrlProp" Target="../ctrlProps/ctrlProp222.xml"/><Relationship Id="rId211" Type="http://schemas.openxmlformats.org/officeDocument/2006/relationships/ctrlProp" Target="../ctrlProps/ctrlProp247.xml"/><Relationship Id="rId232" Type="http://schemas.openxmlformats.org/officeDocument/2006/relationships/ctrlProp" Target="../ctrlProps/ctrlProp268.xml"/><Relationship Id="rId253" Type="http://schemas.openxmlformats.org/officeDocument/2006/relationships/ctrlProp" Target="../ctrlProps/ctrlProp289.xml"/><Relationship Id="rId274" Type="http://schemas.openxmlformats.org/officeDocument/2006/relationships/ctrlProp" Target="../ctrlProps/ctrlProp310.xml"/><Relationship Id="rId295" Type="http://schemas.openxmlformats.org/officeDocument/2006/relationships/ctrlProp" Target="../ctrlProps/ctrlProp331.xml"/><Relationship Id="rId27" Type="http://schemas.openxmlformats.org/officeDocument/2006/relationships/ctrlProp" Target="../ctrlProps/ctrlProp63.xml"/><Relationship Id="rId48" Type="http://schemas.openxmlformats.org/officeDocument/2006/relationships/ctrlProp" Target="../ctrlProps/ctrlProp84.xml"/><Relationship Id="rId69" Type="http://schemas.openxmlformats.org/officeDocument/2006/relationships/ctrlProp" Target="../ctrlProps/ctrlProp105.xml"/><Relationship Id="rId113" Type="http://schemas.openxmlformats.org/officeDocument/2006/relationships/ctrlProp" Target="../ctrlProps/ctrlProp149.xml"/><Relationship Id="rId134" Type="http://schemas.openxmlformats.org/officeDocument/2006/relationships/ctrlProp" Target="../ctrlProps/ctrlProp170.xml"/><Relationship Id="rId80" Type="http://schemas.openxmlformats.org/officeDocument/2006/relationships/ctrlProp" Target="../ctrlProps/ctrlProp116.xml"/><Relationship Id="rId155" Type="http://schemas.openxmlformats.org/officeDocument/2006/relationships/ctrlProp" Target="../ctrlProps/ctrlProp191.xml"/><Relationship Id="rId176" Type="http://schemas.openxmlformats.org/officeDocument/2006/relationships/ctrlProp" Target="../ctrlProps/ctrlProp212.xml"/><Relationship Id="rId197" Type="http://schemas.openxmlformats.org/officeDocument/2006/relationships/ctrlProp" Target="../ctrlProps/ctrlProp233.xml"/><Relationship Id="rId201" Type="http://schemas.openxmlformats.org/officeDocument/2006/relationships/ctrlProp" Target="../ctrlProps/ctrlProp237.xml"/><Relationship Id="rId222" Type="http://schemas.openxmlformats.org/officeDocument/2006/relationships/ctrlProp" Target="../ctrlProps/ctrlProp258.xml"/><Relationship Id="rId243" Type="http://schemas.openxmlformats.org/officeDocument/2006/relationships/ctrlProp" Target="../ctrlProps/ctrlProp279.xml"/><Relationship Id="rId264" Type="http://schemas.openxmlformats.org/officeDocument/2006/relationships/ctrlProp" Target="../ctrlProps/ctrlProp300.xml"/><Relationship Id="rId285" Type="http://schemas.openxmlformats.org/officeDocument/2006/relationships/ctrlProp" Target="../ctrlProps/ctrlProp321.xml"/><Relationship Id="rId17" Type="http://schemas.openxmlformats.org/officeDocument/2006/relationships/ctrlProp" Target="../ctrlProps/ctrlProp53.xml"/><Relationship Id="rId38" Type="http://schemas.openxmlformats.org/officeDocument/2006/relationships/ctrlProp" Target="../ctrlProps/ctrlProp74.xml"/><Relationship Id="rId59" Type="http://schemas.openxmlformats.org/officeDocument/2006/relationships/ctrlProp" Target="../ctrlProps/ctrlProp95.xml"/><Relationship Id="rId103" Type="http://schemas.openxmlformats.org/officeDocument/2006/relationships/ctrlProp" Target="../ctrlProps/ctrlProp139.xml"/><Relationship Id="rId124" Type="http://schemas.openxmlformats.org/officeDocument/2006/relationships/ctrlProp" Target="../ctrlProps/ctrlProp160.xml"/><Relationship Id="rId70" Type="http://schemas.openxmlformats.org/officeDocument/2006/relationships/ctrlProp" Target="../ctrlProps/ctrlProp106.xml"/><Relationship Id="rId91" Type="http://schemas.openxmlformats.org/officeDocument/2006/relationships/ctrlProp" Target="../ctrlProps/ctrlProp127.xml"/><Relationship Id="rId145" Type="http://schemas.openxmlformats.org/officeDocument/2006/relationships/ctrlProp" Target="../ctrlProps/ctrlProp181.xml"/><Relationship Id="rId166" Type="http://schemas.openxmlformats.org/officeDocument/2006/relationships/ctrlProp" Target="../ctrlProps/ctrlProp202.xml"/><Relationship Id="rId187" Type="http://schemas.openxmlformats.org/officeDocument/2006/relationships/ctrlProp" Target="../ctrlProps/ctrlProp223.xml"/><Relationship Id="rId1" Type="http://schemas.openxmlformats.org/officeDocument/2006/relationships/printerSettings" Target="../printerSettings/printerSettings5.bin"/><Relationship Id="rId212" Type="http://schemas.openxmlformats.org/officeDocument/2006/relationships/ctrlProp" Target="../ctrlProps/ctrlProp248.xml"/><Relationship Id="rId233" Type="http://schemas.openxmlformats.org/officeDocument/2006/relationships/ctrlProp" Target="../ctrlProps/ctrlProp269.xml"/><Relationship Id="rId254" Type="http://schemas.openxmlformats.org/officeDocument/2006/relationships/ctrlProp" Target="../ctrlProps/ctrlProp290.xml"/><Relationship Id="rId28" Type="http://schemas.openxmlformats.org/officeDocument/2006/relationships/ctrlProp" Target="../ctrlProps/ctrlProp64.xml"/><Relationship Id="rId49" Type="http://schemas.openxmlformats.org/officeDocument/2006/relationships/ctrlProp" Target="../ctrlProps/ctrlProp85.xml"/><Relationship Id="rId114" Type="http://schemas.openxmlformats.org/officeDocument/2006/relationships/ctrlProp" Target="../ctrlProps/ctrlProp150.xml"/><Relationship Id="rId275" Type="http://schemas.openxmlformats.org/officeDocument/2006/relationships/ctrlProp" Target="../ctrlProps/ctrlProp311.xml"/><Relationship Id="rId296" Type="http://schemas.openxmlformats.org/officeDocument/2006/relationships/ctrlProp" Target="../ctrlProps/ctrlProp332.xml"/><Relationship Id="rId300" Type="http://schemas.openxmlformats.org/officeDocument/2006/relationships/ctrlProp" Target="../ctrlProps/ctrlProp336.xml"/><Relationship Id="rId60" Type="http://schemas.openxmlformats.org/officeDocument/2006/relationships/ctrlProp" Target="../ctrlProps/ctrlProp96.xml"/><Relationship Id="rId81" Type="http://schemas.openxmlformats.org/officeDocument/2006/relationships/ctrlProp" Target="../ctrlProps/ctrlProp117.xml"/><Relationship Id="rId135" Type="http://schemas.openxmlformats.org/officeDocument/2006/relationships/ctrlProp" Target="../ctrlProps/ctrlProp171.xml"/><Relationship Id="rId156" Type="http://schemas.openxmlformats.org/officeDocument/2006/relationships/ctrlProp" Target="../ctrlProps/ctrlProp192.xml"/><Relationship Id="rId177" Type="http://schemas.openxmlformats.org/officeDocument/2006/relationships/ctrlProp" Target="../ctrlProps/ctrlProp213.xml"/><Relationship Id="rId198" Type="http://schemas.openxmlformats.org/officeDocument/2006/relationships/ctrlProp" Target="../ctrlProps/ctrlProp234.xml"/><Relationship Id="rId202" Type="http://schemas.openxmlformats.org/officeDocument/2006/relationships/ctrlProp" Target="../ctrlProps/ctrlProp238.xml"/><Relationship Id="rId223" Type="http://schemas.openxmlformats.org/officeDocument/2006/relationships/ctrlProp" Target="../ctrlProps/ctrlProp259.xml"/><Relationship Id="rId244" Type="http://schemas.openxmlformats.org/officeDocument/2006/relationships/ctrlProp" Target="../ctrlProps/ctrlProp280.xml"/><Relationship Id="rId18" Type="http://schemas.openxmlformats.org/officeDocument/2006/relationships/ctrlProp" Target="../ctrlProps/ctrlProp54.xml"/><Relationship Id="rId39" Type="http://schemas.openxmlformats.org/officeDocument/2006/relationships/ctrlProp" Target="../ctrlProps/ctrlProp75.xml"/><Relationship Id="rId265" Type="http://schemas.openxmlformats.org/officeDocument/2006/relationships/ctrlProp" Target="../ctrlProps/ctrlProp301.xml"/><Relationship Id="rId286" Type="http://schemas.openxmlformats.org/officeDocument/2006/relationships/ctrlProp" Target="../ctrlProps/ctrlProp322.xml"/><Relationship Id="rId50" Type="http://schemas.openxmlformats.org/officeDocument/2006/relationships/ctrlProp" Target="../ctrlProps/ctrlProp86.xml"/><Relationship Id="rId104" Type="http://schemas.openxmlformats.org/officeDocument/2006/relationships/ctrlProp" Target="../ctrlProps/ctrlProp140.xml"/><Relationship Id="rId125" Type="http://schemas.openxmlformats.org/officeDocument/2006/relationships/ctrlProp" Target="../ctrlProps/ctrlProp161.xml"/><Relationship Id="rId146" Type="http://schemas.openxmlformats.org/officeDocument/2006/relationships/ctrlProp" Target="../ctrlProps/ctrlProp182.xml"/><Relationship Id="rId167" Type="http://schemas.openxmlformats.org/officeDocument/2006/relationships/ctrlProp" Target="../ctrlProps/ctrlProp203.xml"/><Relationship Id="rId188" Type="http://schemas.openxmlformats.org/officeDocument/2006/relationships/ctrlProp" Target="../ctrlProps/ctrlProp224.xml"/><Relationship Id="rId71" Type="http://schemas.openxmlformats.org/officeDocument/2006/relationships/ctrlProp" Target="../ctrlProps/ctrlProp107.xml"/><Relationship Id="rId92" Type="http://schemas.openxmlformats.org/officeDocument/2006/relationships/ctrlProp" Target="../ctrlProps/ctrlProp128.xml"/><Relationship Id="rId213" Type="http://schemas.openxmlformats.org/officeDocument/2006/relationships/ctrlProp" Target="../ctrlProps/ctrlProp249.xml"/><Relationship Id="rId234" Type="http://schemas.openxmlformats.org/officeDocument/2006/relationships/ctrlProp" Target="../ctrlProps/ctrlProp270.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346.xml"/><Relationship Id="rId18" Type="http://schemas.openxmlformats.org/officeDocument/2006/relationships/ctrlProp" Target="../ctrlProps/ctrlProp351.xml"/><Relationship Id="rId26" Type="http://schemas.openxmlformats.org/officeDocument/2006/relationships/ctrlProp" Target="../ctrlProps/ctrlProp359.xml"/><Relationship Id="rId39" Type="http://schemas.openxmlformats.org/officeDocument/2006/relationships/ctrlProp" Target="../ctrlProps/ctrlProp372.xml"/><Relationship Id="rId21" Type="http://schemas.openxmlformats.org/officeDocument/2006/relationships/ctrlProp" Target="../ctrlProps/ctrlProp354.xml"/><Relationship Id="rId34" Type="http://schemas.openxmlformats.org/officeDocument/2006/relationships/ctrlProp" Target="../ctrlProps/ctrlProp367.xml"/><Relationship Id="rId42" Type="http://schemas.openxmlformats.org/officeDocument/2006/relationships/ctrlProp" Target="../ctrlProps/ctrlProp375.xml"/><Relationship Id="rId47" Type="http://schemas.openxmlformats.org/officeDocument/2006/relationships/ctrlProp" Target="../ctrlProps/ctrlProp380.xml"/><Relationship Id="rId50" Type="http://schemas.openxmlformats.org/officeDocument/2006/relationships/ctrlProp" Target="../ctrlProps/ctrlProp383.xml"/><Relationship Id="rId55" Type="http://schemas.openxmlformats.org/officeDocument/2006/relationships/ctrlProp" Target="../ctrlProps/ctrlProp388.xml"/><Relationship Id="rId7" Type="http://schemas.openxmlformats.org/officeDocument/2006/relationships/ctrlProp" Target="../ctrlProps/ctrlProp340.xml"/><Relationship Id="rId12" Type="http://schemas.openxmlformats.org/officeDocument/2006/relationships/ctrlProp" Target="../ctrlProps/ctrlProp345.xml"/><Relationship Id="rId17" Type="http://schemas.openxmlformats.org/officeDocument/2006/relationships/ctrlProp" Target="../ctrlProps/ctrlProp350.xml"/><Relationship Id="rId25" Type="http://schemas.openxmlformats.org/officeDocument/2006/relationships/ctrlProp" Target="../ctrlProps/ctrlProp358.xml"/><Relationship Id="rId33" Type="http://schemas.openxmlformats.org/officeDocument/2006/relationships/ctrlProp" Target="../ctrlProps/ctrlProp366.xml"/><Relationship Id="rId38" Type="http://schemas.openxmlformats.org/officeDocument/2006/relationships/ctrlProp" Target="../ctrlProps/ctrlProp371.xml"/><Relationship Id="rId46" Type="http://schemas.openxmlformats.org/officeDocument/2006/relationships/ctrlProp" Target="../ctrlProps/ctrlProp379.xml"/><Relationship Id="rId2" Type="http://schemas.openxmlformats.org/officeDocument/2006/relationships/drawing" Target="../drawings/drawing6.xml"/><Relationship Id="rId16" Type="http://schemas.openxmlformats.org/officeDocument/2006/relationships/ctrlProp" Target="../ctrlProps/ctrlProp349.xml"/><Relationship Id="rId20" Type="http://schemas.openxmlformats.org/officeDocument/2006/relationships/ctrlProp" Target="../ctrlProps/ctrlProp353.xml"/><Relationship Id="rId29" Type="http://schemas.openxmlformats.org/officeDocument/2006/relationships/ctrlProp" Target="../ctrlProps/ctrlProp362.xml"/><Relationship Id="rId41" Type="http://schemas.openxmlformats.org/officeDocument/2006/relationships/ctrlProp" Target="../ctrlProps/ctrlProp374.xml"/><Relationship Id="rId54" Type="http://schemas.openxmlformats.org/officeDocument/2006/relationships/ctrlProp" Target="../ctrlProps/ctrlProp387.xml"/><Relationship Id="rId1" Type="http://schemas.openxmlformats.org/officeDocument/2006/relationships/printerSettings" Target="../printerSettings/printerSettings6.bin"/><Relationship Id="rId6" Type="http://schemas.openxmlformats.org/officeDocument/2006/relationships/ctrlProp" Target="../ctrlProps/ctrlProp339.xml"/><Relationship Id="rId11" Type="http://schemas.openxmlformats.org/officeDocument/2006/relationships/ctrlProp" Target="../ctrlProps/ctrlProp344.xml"/><Relationship Id="rId24" Type="http://schemas.openxmlformats.org/officeDocument/2006/relationships/ctrlProp" Target="../ctrlProps/ctrlProp357.xml"/><Relationship Id="rId32" Type="http://schemas.openxmlformats.org/officeDocument/2006/relationships/ctrlProp" Target="../ctrlProps/ctrlProp365.xml"/><Relationship Id="rId37" Type="http://schemas.openxmlformats.org/officeDocument/2006/relationships/ctrlProp" Target="../ctrlProps/ctrlProp370.xml"/><Relationship Id="rId40" Type="http://schemas.openxmlformats.org/officeDocument/2006/relationships/ctrlProp" Target="../ctrlProps/ctrlProp373.xml"/><Relationship Id="rId45" Type="http://schemas.openxmlformats.org/officeDocument/2006/relationships/ctrlProp" Target="../ctrlProps/ctrlProp378.xml"/><Relationship Id="rId53" Type="http://schemas.openxmlformats.org/officeDocument/2006/relationships/ctrlProp" Target="../ctrlProps/ctrlProp386.xml"/><Relationship Id="rId5" Type="http://schemas.openxmlformats.org/officeDocument/2006/relationships/ctrlProp" Target="../ctrlProps/ctrlProp338.xml"/><Relationship Id="rId15" Type="http://schemas.openxmlformats.org/officeDocument/2006/relationships/ctrlProp" Target="../ctrlProps/ctrlProp348.xml"/><Relationship Id="rId23" Type="http://schemas.openxmlformats.org/officeDocument/2006/relationships/ctrlProp" Target="../ctrlProps/ctrlProp356.xml"/><Relationship Id="rId28" Type="http://schemas.openxmlformats.org/officeDocument/2006/relationships/ctrlProp" Target="../ctrlProps/ctrlProp361.xml"/><Relationship Id="rId36" Type="http://schemas.openxmlformats.org/officeDocument/2006/relationships/ctrlProp" Target="../ctrlProps/ctrlProp369.xml"/><Relationship Id="rId49" Type="http://schemas.openxmlformats.org/officeDocument/2006/relationships/ctrlProp" Target="../ctrlProps/ctrlProp382.xml"/><Relationship Id="rId57" Type="http://schemas.openxmlformats.org/officeDocument/2006/relationships/comments" Target="../comments3.xml"/><Relationship Id="rId10" Type="http://schemas.openxmlformats.org/officeDocument/2006/relationships/ctrlProp" Target="../ctrlProps/ctrlProp343.xml"/><Relationship Id="rId19" Type="http://schemas.openxmlformats.org/officeDocument/2006/relationships/ctrlProp" Target="../ctrlProps/ctrlProp352.xml"/><Relationship Id="rId31" Type="http://schemas.openxmlformats.org/officeDocument/2006/relationships/ctrlProp" Target="../ctrlProps/ctrlProp364.xml"/><Relationship Id="rId44" Type="http://schemas.openxmlformats.org/officeDocument/2006/relationships/ctrlProp" Target="../ctrlProps/ctrlProp377.xml"/><Relationship Id="rId52" Type="http://schemas.openxmlformats.org/officeDocument/2006/relationships/ctrlProp" Target="../ctrlProps/ctrlProp385.xml"/><Relationship Id="rId4" Type="http://schemas.openxmlformats.org/officeDocument/2006/relationships/ctrlProp" Target="../ctrlProps/ctrlProp337.xml"/><Relationship Id="rId9" Type="http://schemas.openxmlformats.org/officeDocument/2006/relationships/ctrlProp" Target="../ctrlProps/ctrlProp342.xml"/><Relationship Id="rId14" Type="http://schemas.openxmlformats.org/officeDocument/2006/relationships/ctrlProp" Target="../ctrlProps/ctrlProp347.xml"/><Relationship Id="rId22" Type="http://schemas.openxmlformats.org/officeDocument/2006/relationships/ctrlProp" Target="../ctrlProps/ctrlProp355.xml"/><Relationship Id="rId27" Type="http://schemas.openxmlformats.org/officeDocument/2006/relationships/ctrlProp" Target="../ctrlProps/ctrlProp360.xml"/><Relationship Id="rId30" Type="http://schemas.openxmlformats.org/officeDocument/2006/relationships/ctrlProp" Target="../ctrlProps/ctrlProp363.xml"/><Relationship Id="rId35" Type="http://schemas.openxmlformats.org/officeDocument/2006/relationships/ctrlProp" Target="../ctrlProps/ctrlProp368.xml"/><Relationship Id="rId43" Type="http://schemas.openxmlformats.org/officeDocument/2006/relationships/ctrlProp" Target="../ctrlProps/ctrlProp376.xml"/><Relationship Id="rId48" Type="http://schemas.openxmlformats.org/officeDocument/2006/relationships/ctrlProp" Target="../ctrlProps/ctrlProp381.xml"/><Relationship Id="rId56" Type="http://schemas.openxmlformats.org/officeDocument/2006/relationships/ctrlProp" Target="../ctrlProps/ctrlProp389.xml"/><Relationship Id="rId8" Type="http://schemas.openxmlformats.org/officeDocument/2006/relationships/ctrlProp" Target="../ctrlProps/ctrlProp341.xml"/><Relationship Id="rId51" Type="http://schemas.openxmlformats.org/officeDocument/2006/relationships/ctrlProp" Target="../ctrlProps/ctrlProp384.xml"/><Relationship Id="rId3"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394.xml"/><Relationship Id="rId13" Type="http://schemas.openxmlformats.org/officeDocument/2006/relationships/ctrlProp" Target="../ctrlProps/ctrlProp399.xml"/><Relationship Id="rId18" Type="http://schemas.openxmlformats.org/officeDocument/2006/relationships/ctrlProp" Target="../ctrlProps/ctrlProp404.xml"/><Relationship Id="rId26" Type="http://schemas.openxmlformats.org/officeDocument/2006/relationships/ctrlProp" Target="../ctrlProps/ctrlProp412.xml"/><Relationship Id="rId39" Type="http://schemas.openxmlformats.org/officeDocument/2006/relationships/ctrlProp" Target="../ctrlProps/ctrlProp425.xml"/><Relationship Id="rId3" Type="http://schemas.openxmlformats.org/officeDocument/2006/relationships/vmlDrawing" Target="../drawings/vmlDrawing4.vml"/><Relationship Id="rId21" Type="http://schemas.openxmlformats.org/officeDocument/2006/relationships/ctrlProp" Target="../ctrlProps/ctrlProp407.xml"/><Relationship Id="rId34" Type="http://schemas.openxmlformats.org/officeDocument/2006/relationships/ctrlProp" Target="../ctrlProps/ctrlProp420.xml"/><Relationship Id="rId42" Type="http://schemas.openxmlformats.org/officeDocument/2006/relationships/comments" Target="../comments4.xml"/><Relationship Id="rId7" Type="http://schemas.openxmlformats.org/officeDocument/2006/relationships/ctrlProp" Target="../ctrlProps/ctrlProp393.xml"/><Relationship Id="rId12" Type="http://schemas.openxmlformats.org/officeDocument/2006/relationships/ctrlProp" Target="../ctrlProps/ctrlProp398.xml"/><Relationship Id="rId17" Type="http://schemas.openxmlformats.org/officeDocument/2006/relationships/ctrlProp" Target="../ctrlProps/ctrlProp403.xml"/><Relationship Id="rId25" Type="http://schemas.openxmlformats.org/officeDocument/2006/relationships/ctrlProp" Target="../ctrlProps/ctrlProp411.xml"/><Relationship Id="rId33" Type="http://schemas.openxmlformats.org/officeDocument/2006/relationships/ctrlProp" Target="../ctrlProps/ctrlProp419.xml"/><Relationship Id="rId38" Type="http://schemas.openxmlformats.org/officeDocument/2006/relationships/ctrlProp" Target="../ctrlProps/ctrlProp424.xml"/><Relationship Id="rId2" Type="http://schemas.openxmlformats.org/officeDocument/2006/relationships/drawing" Target="../drawings/drawing7.xml"/><Relationship Id="rId16" Type="http://schemas.openxmlformats.org/officeDocument/2006/relationships/ctrlProp" Target="../ctrlProps/ctrlProp402.xml"/><Relationship Id="rId20" Type="http://schemas.openxmlformats.org/officeDocument/2006/relationships/ctrlProp" Target="../ctrlProps/ctrlProp406.xml"/><Relationship Id="rId29" Type="http://schemas.openxmlformats.org/officeDocument/2006/relationships/ctrlProp" Target="../ctrlProps/ctrlProp415.xml"/><Relationship Id="rId41" Type="http://schemas.openxmlformats.org/officeDocument/2006/relationships/ctrlProp" Target="../ctrlProps/ctrlProp427.xml"/><Relationship Id="rId1" Type="http://schemas.openxmlformats.org/officeDocument/2006/relationships/printerSettings" Target="../printerSettings/printerSettings7.bin"/><Relationship Id="rId6" Type="http://schemas.openxmlformats.org/officeDocument/2006/relationships/ctrlProp" Target="../ctrlProps/ctrlProp392.xml"/><Relationship Id="rId11" Type="http://schemas.openxmlformats.org/officeDocument/2006/relationships/ctrlProp" Target="../ctrlProps/ctrlProp397.xml"/><Relationship Id="rId24" Type="http://schemas.openxmlformats.org/officeDocument/2006/relationships/ctrlProp" Target="../ctrlProps/ctrlProp410.xml"/><Relationship Id="rId32" Type="http://schemas.openxmlformats.org/officeDocument/2006/relationships/ctrlProp" Target="../ctrlProps/ctrlProp418.xml"/><Relationship Id="rId37" Type="http://schemas.openxmlformats.org/officeDocument/2006/relationships/ctrlProp" Target="../ctrlProps/ctrlProp423.xml"/><Relationship Id="rId40" Type="http://schemas.openxmlformats.org/officeDocument/2006/relationships/ctrlProp" Target="../ctrlProps/ctrlProp426.xml"/><Relationship Id="rId5" Type="http://schemas.openxmlformats.org/officeDocument/2006/relationships/ctrlProp" Target="../ctrlProps/ctrlProp391.xml"/><Relationship Id="rId15" Type="http://schemas.openxmlformats.org/officeDocument/2006/relationships/ctrlProp" Target="../ctrlProps/ctrlProp401.xml"/><Relationship Id="rId23" Type="http://schemas.openxmlformats.org/officeDocument/2006/relationships/ctrlProp" Target="../ctrlProps/ctrlProp409.xml"/><Relationship Id="rId28" Type="http://schemas.openxmlformats.org/officeDocument/2006/relationships/ctrlProp" Target="../ctrlProps/ctrlProp414.xml"/><Relationship Id="rId36" Type="http://schemas.openxmlformats.org/officeDocument/2006/relationships/ctrlProp" Target="../ctrlProps/ctrlProp422.xml"/><Relationship Id="rId10" Type="http://schemas.openxmlformats.org/officeDocument/2006/relationships/ctrlProp" Target="../ctrlProps/ctrlProp396.xml"/><Relationship Id="rId19" Type="http://schemas.openxmlformats.org/officeDocument/2006/relationships/ctrlProp" Target="../ctrlProps/ctrlProp405.xml"/><Relationship Id="rId31" Type="http://schemas.openxmlformats.org/officeDocument/2006/relationships/ctrlProp" Target="../ctrlProps/ctrlProp417.xml"/><Relationship Id="rId4" Type="http://schemas.openxmlformats.org/officeDocument/2006/relationships/ctrlProp" Target="../ctrlProps/ctrlProp390.xml"/><Relationship Id="rId9" Type="http://schemas.openxmlformats.org/officeDocument/2006/relationships/ctrlProp" Target="../ctrlProps/ctrlProp395.xml"/><Relationship Id="rId14" Type="http://schemas.openxmlformats.org/officeDocument/2006/relationships/ctrlProp" Target="../ctrlProps/ctrlProp400.xml"/><Relationship Id="rId22" Type="http://schemas.openxmlformats.org/officeDocument/2006/relationships/ctrlProp" Target="../ctrlProps/ctrlProp408.xml"/><Relationship Id="rId27" Type="http://schemas.openxmlformats.org/officeDocument/2006/relationships/ctrlProp" Target="../ctrlProps/ctrlProp413.xml"/><Relationship Id="rId30" Type="http://schemas.openxmlformats.org/officeDocument/2006/relationships/ctrlProp" Target="../ctrlProps/ctrlProp416.xml"/><Relationship Id="rId35" Type="http://schemas.openxmlformats.org/officeDocument/2006/relationships/ctrlProp" Target="../ctrlProps/ctrlProp42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omments" Target="../comments5.xml"/><Relationship Id="rId5" Type="http://schemas.openxmlformats.org/officeDocument/2006/relationships/ctrlProp" Target="../ctrlProps/ctrlProp429.xml"/><Relationship Id="rId4" Type="http://schemas.openxmlformats.org/officeDocument/2006/relationships/ctrlProp" Target="../ctrlProps/ctrlProp428.xml"/></Relationships>
</file>

<file path=xl/worksheets/_rels/sheet9.xml.rels><?xml version="1.0" encoding="UTF-8" standalone="yes"?>
<Relationships xmlns="http://schemas.openxmlformats.org/package/2006/relationships"><Relationship Id="rId117" Type="http://schemas.openxmlformats.org/officeDocument/2006/relationships/ctrlProp" Target="../ctrlProps/ctrlProp543.xml"/><Relationship Id="rId21" Type="http://schemas.openxmlformats.org/officeDocument/2006/relationships/ctrlProp" Target="../ctrlProps/ctrlProp447.xml"/><Relationship Id="rId42" Type="http://schemas.openxmlformats.org/officeDocument/2006/relationships/ctrlProp" Target="../ctrlProps/ctrlProp468.xml"/><Relationship Id="rId47" Type="http://schemas.openxmlformats.org/officeDocument/2006/relationships/ctrlProp" Target="../ctrlProps/ctrlProp473.xml"/><Relationship Id="rId63" Type="http://schemas.openxmlformats.org/officeDocument/2006/relationships/ctrlProp" Target="../ctrlProps/ctrlProp489.xml"/><Relationship Id="rId68" Type="http://schemas.openxmlformats.org/officeDocument/2006/relationships/ctrlProp" Target="../ctrlProps/ctrlProp494.xml"/><Relationship Id="rId84" Type="http://schemas.openxmlformats.org/officeDocument/2006/relationships/ctrlProp" Target="../ctrlProps/ctrlProp510.xml"/><Relationship Id="rId89" Type="http://schemas.openxmlformats.org/officeDocument/2006/relationships/ctrlProp" Target="../ctrlProps/ctrlProp515.xml"/><Relationship Id="rId112" Type="http://schemas.openxmlformats.org/officeDocument/2006/relationships/ctrlProp" Target="../ctrlProps/ctrlProp538.xml"/><Relationship Id="rId133" Type="http://schemas.openxmlformats.org/officeDocument/2006/relationships/ctrlProp" Target="../ctrlProps/ctrlProp559.xml"/><Relationship Id="rId138" Type="http://schemas.openxmlformats.org/officeDocument/2006/relationships/ctrlProp" Target="../ctrlProps/ctrlProp564.xml"/><Relationship Id="rId154" Type="http://schemas.openxmlformats.org/officeDocument/2006/relationships/ctrlProp" Target="../ctrlProps/ctrlProp580.xml"/><Relationship Id="rId159" Type="http://schemas.openxmlformats.org/officeDocument/2006/relationships/ctrlProp" Target="../ctrlProps/ctrlProp585.xml"/><Relationship Id="rId175" Type="http://schemas.openxmlformats.org/officeDocument/2006/relationships/ctrlProp" Target="../ctrlProps/ctrlProp601.xml"/><Relationship Id="rId170" Type="http://schemas.openxmlformats.org/officeDocument/2006/relationships/ctrlProp" Target="../ctrlProps/ctrlProp596.xml"/><Relationship Id="rId191" Type="http://schemas.openxmlformats.org/officeDocument/2006/relationships/ctrlProp" Target="../ctrlProps/ctrlProp617.xml"/><Relationship Id="rId196" Type="http://schemas.openxmlformats.org/officeDocument/2006/relationships/comments" Target="../comments6.xml"/><Relationship Id="rId16" Type="http://schemas.openxmlformats.org/officeDocument/2006/relationships/ctrlProp" Target="../ctrlProps/ctrlProp442.xml"/><Relationship Id="rId107" Type="http://schemas.openxmlformats.org/officeDocument/2006/relationships/ctrlProp" Target="../ctrlProps/ctrlProp533.xml"/><Relationship Id="rId11" Type="http://schemas.openxmlformats.org/officeDocument/2006/relationships/ctrlProp" Target="../ctrlProps/ctrlProp437.xml"/><Relationship Id="rId32" Type="http://schemas.openxmlformats.org/officeDocument/2006/relationships/ctrlProp" Target="../ctrlProps/ctrlProp458.xml"/><Relationship Id="rId37" Type="http://schemas.openxmlformats.org/officeDocument/2006/relationships/ctrlProp" Target="../ctrlProps/ctrlProp463.xml"/><Relationship Id="rId53" Type="http://schemas.openxmlformats.org/officeDocument/2006/relationships/ctrlProp" Target="../ctrlProps/ctrlProp479.xml"/><Relationship Id="rId58" Type="http://schemas.openxmlformats.org/officeDocument/2006/relationships/ctrlProp" Target="../ctrlProps/ctrlProp484.xml"/><Relationship Id="rId74" Type="http://schemas.openxmlformats.org/officeDocument/2006/relationships/ctrlProp" Target="../ctrlProps/ctrlProp500.xml"/><Relationship Id="rId79" Type="http://schemas.openxmlformats.org/officeDocument/2006/relationships/ctrlProp" Target="../ctrlProps/ctrlProp505.xml"/><Relationship Id="rId102" Type="http://schemas.openxmlformats.org/officeDocument/2006/relationships/ctrlProp" Target="../ctrlProps/ctrlProp528.xml"/><Relationship Id="rId123" Type="http://schemas.openxmlformats.org/officeDocument/2006/relationships/ctrlProp" Target="../ctrlProps/ctrlProp549.xml"/><Relationship Id="rId128" Type="http://schemas.openxmlformats.org/officeDocument/2006/relationships/ctrlProp" Target="../ctrlProps/ctrlProp554.xml"/><Relationship Id="rId144" Type="http://schemas.openxmlformats.org/officeDocument/2006/relationships/ctrlProp" Target="../ctrlProps/ctrlProp570.xml"/><Relationship Id="rId149" Type="http://schemas.openxmlformats.org/officeDocument/2006/relationships/ctrlProp" Target="../ctrlProps/ctrlProp575.xml"/><Relationship Id="rId5" Type="http://schemas.openxmlformats.org/officeDocument/2006/relationships/ctrlProp" Target="../ctrlProps/ctrlProp431.xml"/><Relationship Id="rId90" Type="http://schemas.openxmlformats.org/officeDocument/2006/relationships/ctrlProp" Target="../ctrlProps/ctrlProp516.xml"/><Relationship Id="rId95" Type="http://schemas.openxmlformats.org/officeDocument/2006/relationships/ctrlProp" Target="../ctrlProps/ctrlProp521.xml"/><Relationship Id="rId160" Type="http://schemas.openxmlformats.org/officeDocument/2006/relationships/ctrlProp" Target="../ctrlProps/ctrlProp586.xml"/><Relationship Id="rId165" Type="http://schemas.openxmlformats.org/officeDocument/2006/relationships/ctrlProp" Target="../ctrlProps/ctrlProp591.xml"/><Relationship Id="rId181" Type="http://schemas.openxmlformats.org/officeDocument/2006/relationships/ctrlProp" Target="../ctrlProps/ctrlProp607.xml"/><Relationship Id="rId186" Type="http://schemas.openxmlformats.org/officeDocument/2006/relationships/ctrlProp" Target="../ctrlProps/ctrlProp612.xml"/><Relationship Id="rId22" Type="http://schemas.openxmlformats.org/officeDocument/2006/relationships/ctrlProp" Target="../ctrlProps/ctrlProp448.xml"/><Relationship Id="rId27" Type="http://schemas.openxmlformats.org/officeDocument/2006/relationships/ctrlProp" Target="../ctrlProps/ctrlProp453.xml"/><Relationship Id="rId43" Type="http://schemas.openxmlformats.org/officeDocument/2006/relationships/ctrlProp" Target="../ctrlProps/ctrlProp469.xml"/><Relationship Id="rId48" Type="http://schemas.openxmlformats.org/officeDocument/2006/relationships/ctrlProp" Target="../ctrlProps/ctrlProp474.xml"/><Relationship Id="rId64" Type="http://schemas.openxmlformats.org/officeDocument/2006/relationships/ctrlProp" Target="../ctrlProps/ctrlProp490.xml"/><Relationship Id="rId69" Type="http://schemas.openxmlformats.org/officeDocument/2006/relationships/ctrlProp" Target="../ctrlProps/ctrlProp495.xml"/><Relationship Id="rId113" Type="http://schemas.openxmlformats.org/officeDocument/2006/relationships/ctrlProp" Target="../ctrlProps/ctrlProp539.xml"/><Relationship Id="rId118" Type="http://schemas.openxmlformats.org/officeDocument/2006/relationships/ctrlProp" Target="../ctrlProps/ctrlProp544.xml"/><Relationship Id="rId134" Type="http://schemas.openxmlformats.org/officeDocument/2006/relationships/ctrlProp" Target="../ctrlProps/ctrlProp560.xml"/><Relationship Id="rId139" Type="http://schemas.openxmlformats.org/officeDocument/2006/relationships/ctrlProp" Target="../ctrlProps/ctrlProp565.xml"/><Relationship Id="rId80" Type="http://schemas.openxmlformats.org/officeDocument/2006/relationships/ctrlProp" Target="../ctrlProps/ctrlProp506.xml"/><Relationship Id="rId85" Type="http://schemas.openxmlformats.org/officeDocument/2006/relationships/ctrlProp" Target="../ctrlProps/ctrlProp511.xml"/><Relationship Id="rId150" Type="http://schemas.openxmlformats.org/officeDocument/2006/relationships/ctrlProp" Target="../ctrlProps/ctrlProp576.xml"/><Relationship Id="rId155" Type="http://schemas.openxmlformats.org/officeDocument/2006/relationships/ctrlProp" Target="../ctrlProps/ctrlProp581.xml"/><Relationship Id="rId171" Type="http://schemas.openxmlformats.org/officeDocument/2006/relationships/ctrlProp" Target="../ctrlProps/ctrlProp597.xml"/><Relationship Id="rId176" Type="http://schemas.openxmlformats.org/officeDocument/2006/relationships/ctrlProp" Target="../ctrlProps/ctrlProp602.xml"/><Relationship Id="rId192" Type="http://schemas.openxmlformats.org/officeDocument/2006/relationships/ctrlProp" Target="../ctrlProps/ctrlProp618.xml"/><Relationship Id="rId12" Type="http://schemas.openxmlformats.org/officeDocument/2006/relationships/ctrlProp" Target="../ctrlProps/ctrlProp438.xml"/><Relationship Id="rId17" Type="http://schemas.openxmlformats.org/officeDocument/2006/relationships/ctrlProp" Target="../ctrlProps/ctrlProp443.xml"/><Relationship Id="rId33" Type="http://schemas.openxmlformats.org/officeDocument/2006/relationships/ctrlProp" Target="../ctrlProps/ctrlProp459.xml"/><Relationship Id="rId38" Type="http://schemas.openxmlformats.org/officeDocument/2006/relationships/ctrlProp" Target="../ctrlProps/ctrlProp464.xml"/><Relationship Id="rId59" Type="http://schemas.openxmlformats.org/officeDocument/2006/relationships/ctrlProp" Target="../ctrlProps/ctrlProp485.xml"/><Relationship Id="rId103" Type="http://schemas.openxmlformats.org/officeDocument/2006/relationships/ctrlProp" Target="../ctrlProps/ctrlProp529.xml"/><Relationship Id="rId108" Type="http://schemas.openxmlformats.org/officeDocument/2006/relationships/ctrlProp" Target="../ctrlProps/ctrlProp534.xml"/><Relationship Id="rId124" Type="http://schemas.openxmlformats.org/officeDocument/2006/relationships/ctrlProp" Target="../ctrlProps/ctrlProp550.xml"/><Relationship Id="rId129" Type="http://schemas.openxmlformats.org/officeDocument/2006/relationships/ctrlProp" Target="../ctrlProps/ctrlProp555.xml"/><Relationship Id="rId54" Type="http://schemas.openxmlformats.org/officeDocument/2006/relationships/ctrlProp" Target="../ctrlProps/ctrlProp480.xml"/><Relationship Id="rId70" Type="http://schemas.openxmlformats.org/officeDocument/2006/relationships/ctrlProp" Target="../ctrlProps/ctrlProp496.xml"/><Relationship Id="rId75" Type="http://schemas.openxmlformats.org/officeDocument/2006/relationships/ctrlProp" Target="../ctrlProps/ctrlProp501.xml"/><Relationship Id="rId91" Type="http://schemas.openxmlformats.org/officeDocument/2006/relationships/ctrlProp" Target="../ctrlProps/ctrlProp517.xml"/><Relationship Id="rId96" Type="http://schemas.openxmlformats.org/officeDocument/2006/relationships/ctrlProp" Target="../ctrlProps/ctrlProp522.xml"/><Relationship Id="rId140" Type="http://schemas.openxmlformats.org/officeDocument/2006/relationships/ctrlProp" Target="../ctrlProps/ctrlProp566.xml"/><Relationship Id="rId145" Type="http://schemas.openxmlformats.org/officeDocument/2006/relationships/ctrlProp" Target="../ctrlProps/ctrlProp571.xml"/><Relationship Id="rId161" Type="http://schemas.openxmlformats.org/officeDocument/2006/relationships/ctrlProp" Target="../ctrlProps/ctrlProp587.xml"/><Relationship Id="rId166" Type="http://schemas.openxmlformats.org/officeDocument/2006/relationships/ctrlProp" Target="../ctrlProps/ctrlProp592.xml"/><Relationship Id="rId182" Type="http://schemas.openxmlformats.org/officeDocument/2006/relationships/ctrlProp" Target="../ctrlProps/ctrlProp608.xml"/><Relationship Id="rId187" Type="http://schemas.openxmlformats.org/officeDocument/2006/relationships/ctrlProp" Target="../ctrlProps/ctrlProp613.xml"/><Relationship Id="rId1" Type="http://schemas.openxmlformats.org/officeDocument/2006/relationships/printerSettings" Target="../printerSettings/printerSettings9.bin"/><Relationship Id="rId6" Type="http://schemas.openxmlformats.org/officeDocument/2006/relationships/ctrlProp" Target="../ctrlProps/ctrlProp432.xml"/><Relationship Id="rId23" Type="http://schemas.openxmlformats.org/officeDocument/2006/relationships/ctrlProp" Target="../ctrlProps/ctrlProp449.xml"/><Relationship Id="rId28" Type="http://schemas.openxmlformats.org/officeDocument/2006/relationships/ctrlProp" Target="../ctrlProps/ctrlProp454.xml"/><Relationship Id="rId49" Type="http://schemas.openxmlformats.org/officeDocument/2006/relationships/ctrlProp" Target="../ctrlProps/ctrlProp475.xml"/><Relationship Id="rId114" Type="http://schemas.openxmlformats.org/officeDocument/2006/relationships/ctrlProp" Target="../ctrlProps/ctrlProp540.xml"/><Relationship Id="rId119" Type="http://schemas.openxmlformats.org/officeDocument/2006/relationships/ctrlProp" Target="../ctrlProps/ctrlProp545.xml"/><Relationship Id="rId44" Type="http://schemas.openxmlformats.org/officeDocument/2006/relationships/ctrlProp" Target="../ctrlProps/ctrlProp470.xml"/><Relationship Id="rId60" Type="http://schemas.openxmlformats.org/officeDocument/2006/relationships/ctrlProp" Target="../ctrlProps/ctrlProp486.xml"/><Relationship Id="rId65" Type="http://schemas.openxmlformats.org/officeDocument/2006/relationships/ctrlProp" Target="../ctrlProps/ctrlProp491.xml"/><Relationship Id="rId81" Type="http://schemas.openxmlformats.org/officeDocument/2006/relationships/ctrlProp" Target="../ctrlProps/ctrlProp507.xml"/><Relationship Id="rId86" Type="http://schemas.openxmlformats.org/officeDocument/2006/relationships/ctrlProp" Target="../ctrlProps/ctrlProp512.xml"/><Relationship Id="rId130" Type="http://schemas.openxmlformats.org/officeDocument/2006/relationships/ctrlProp" Target="../ctrlProps/ctrlProp556.xml"/><Relationship Id="rId135" Type="http://schemas.openxmlformats.org/officeDocument/2006/relationships/ctrlProp" Target="../ctrlProps/ctrlProp561.xml"/><Relationship Id="rId151" Type="http://schemas.openxmlformats.org/officeDocument/2006/relationships/ctrlProp" Target="../ctrlProps/ctrlProp577.xml"/><Relationship Id="rId156" Type="http://schemas.openxmlformats.org/officeDocument/2006/relationships/ctrlProp" Target="../ctrlProps/ctrlProp582.xml"/><Relationship Id="rId177" Type="http://schemas.openxmlformats.org/officeDocument/2006/relationships/ctrlProp" Target="../ctrlProps/ctrlProp603.xml"/><Relationship Id="rId172" Type="http://schemas.openxmlformats.org/officeDocument/2006/relationships/ctrlProp" Target="../ctrlProps/ctrlProp598.xml"/><Relationship Id="rId193" Type="http://schemas.openxmlformats.org/officeDocument/2006/relationships/ctrlProp" Target="../ctrlProps/ctrlProp619.xml"/><Relationship Id="rId13" Type="http://schemas.openxmlformats.org/officeDocument/2006/relationships/ctrlProp" Target="../ctrlProps/ctrlProp439.xml"/><Relationship Id="rId18" Type="http://schemas.openxmlformats.org/officeDocument/2006/relationships/ctrlProp" Target="../ctrlProps/ctrlProp444.xml"/><Relationship Id="rId39" Type="http://schemas.openxmlformats.org/officeDocument/2006/relationships/ctrlProp" Target="../ctrlProps/ctrlProp465.xml"/><Relationship Id="rId109" Type="http://schemas.openxmlformats.org/officeDocument/2006/relationships/ctrlProp" Target="../ctrlProps/ctrlProp535.xml"/><Relationship Id="rId34" Type="http://schemas.openxmlformats.org/officeDocument/2006/relationships/ctrlProp" Target="../ctrlProps/ctrlProp460.xml"/><Relationship Id="rId50" Type="http://schemas.openxmlformats.org/officeDocument/2006/relationships/ctrlProp" Target="../ctrlProps/ctrlProp476.xml"/><Relationship Id="rId55" Type="http://schemas.openxmlformats.org/officeDocument/2006/relationships/ctrlProp" Target="../ctrlProps/ctrlProp481.xml"/><Relationship Id="rId76" Type="http://schemas.openxmlformats.org/officeDocument/2006/relationships/ctrlProp" Target="../ctrlProps/ctrlProp502.xml"/><Relationship Id="rId97" Type="http://schemas.openxmlformats.org/officeDocument/2006/relationships/ctrlProp" Target="../ctrlProps/ctrlProp523.xml"/><Relationship Id="rId104" Type="http://schemas.openxmlformats.org/officeDocument/2006/relationships/ctrlProp" Target="../ctrlProps/ctrlProp530.xml"/><Relationship Id="rId120" Type="http://schemas.openxmlformats.org/officeDocument/2006/relationships/ctrlProp" Target="../ctrlProps/ctrlProp546.xml"/><Relationship Id="rId125" Type="http://schemas.openxmlformats.org/officeDocument/2006/relationships/ctrlProp" Target="../ctrlProps/ctrlProp551.xml"/><Relationship Id="rId141" Type="http://schemas.openxmlformats.org/officeDocument/2006/relationships/ctrlProp" Target="../ctrlProps/ctrlProp567.xml"/><Relationship Id="rId146" Type="http://schemas.openxmlformats.org/officeDocument/2006/relationships/ctrlProp" Target="../ctrlProps/ctrlProp572.xml"/><Relationship Id="rId167" Type="http://schemas.openxmlformats.org/officeDocument/2006/relationships/ctrlProp" Target="../ctrlProps/ctrlProp593.xml"/><Relationship Id="rId188" Type="http://schemas.openxmlformats.org/officeDocument/2006/relationships/ctrlProp" Target="../ctrlProps/ctrlProp614.xml"/><Relationship Id="rId7" Type="http://schemas.openxmlformats.org/officeDocument/2006/relationships/ctrlProp" Target="../ctrlProps/ctrlProp433.xml"/><Relationship Id="rId71" Type="http://schemas.openxmlformats.org/officeDocument/2006/relationships/ctrlProp" Target="../ctrlProps/ctrlProp497.xml"/><Relationship Id="rId92" Type="http://schemas.openxmlformats.org/officeDocument/2006/relationships/ctrlProp" Target="../ctrlProps/ctrlProp518.xml"/><Relationship Id="rId162" Type="http://schemas.openxmlformats.org/officeDocument/2006/relationships/ctrlProp" Target="../ctrlProps/ctrlProp588.xml"/><Relationship Id="rId183" Type="http://schemas.openxmlformats.org/officeDocument/2006/relationships/ctrlProp" Target="../ctrlProps/ctrlProp609.xml"/><Relationship Id="rId2" Type="http://schemas.openxmlformats.org/officeDocument/2006/relationships/drawing" Target="../drawings/drawing9.xml"/><Relationship Id="rId29" Type="http://schemas.openxmlformats.org/officeDocument/2006/relationships/ctrlProp" Target="../ctrlProps/ctrlProp455.xml"/><Relationship Id="rId24" Type="http://schemas.openxmlformats.org/officeDocument/2006/relationships/ctrlProp" Target="../ctrlProps/ctrlProp450.xml"/><Relationship Id="rId40" Type="http://schemas.openxmlformats.org/officeDocument/2006/relationships/ctrlProp" Target="../ctrlProps/ctrlProp466.xml"/><Relationship Id="rId45" Type="http://schemas.openxmlformats.org/officeDocument/2006/relationships/ctrlProp" Target="../ctrlProps/ctrlProp471.xml"/><Relationship Id="rId66" Type="http://schemas.openxmlformats.org/officeDocument/2006/relationships/ctrlProp" Target="../ctrlProps/ctrlProp492.xml"/><Relationship Id="rId87" Type="http://schemas.openxmlformats.org/officeDocument/2006/relationships/ctrlProp" Target="../ctrlProps/ctrlProp513.xml"/><Relationship Id="rId110" Type="http://schemas.openxmlformats.org/officeDocument/2006/relationships/ctrlProp" Target="../ctrlProps/ctrlProp536.xml"/><Relationship Id="rId115" Type="http://schemas.openxmlformats.org/officeDocument/2006/relationships/ctrlProp" Target="../ctrlProps/ctrlProp541.xml"/><Relationship Id="rId131" Type="http://schemas.openxmlformats.org/officeDocument/2006/relationships/ctrlProp" Target="../ctrlProps/ctrlProp557.xml"/><Relationship Id="rId136" Type="http://schemas.openxmlformats.org/officeDocument/2006/relationships/ctrlProp" Target="../ctrlProps/ctrlProp562.xml"/><Relationship Id="rId157" Type="http://schemas.openxmlformats.org/officeDocument/2006/relationships/ctrlProp" Target="../ctrlProps/ctrlProp583.xml"/><Relationship Id="rId178" Type="http://schemas.openxmlformats.org/officeDocument/2006/relationships/ctrlProp" Target="../ctrlProps/ctrlProp604.xml"/><Relationship Id="rId61" Type="http://schemas.openxmlformats.org/officeDocument/2006/relationships/ctrlProp" Target="../ctrlProps/ctrlProp487.xml"/><Relationship Id="rId82" Type="http://schemas.openxmlformats.org/officeDocument/2006/relationships/ctrlProp" Target="../ctrlProps/ctrlProp508.xml"/><Relationship Id="rId152" Type="http://schemas.openxmlformats.org/officeDocument/2006/relationships/ctrlProp" Target="../ctrlProps/ctrlProp578.xml"/><Relationship Id="rId173" Type="http://schemas.openxmlformats.org/officeDocument/2006/relationships/ctrlProp" Target="../ctrlProps/ctrlProp599.xml"/><Relationship Id="rId194" Type="http://schemas.openxmlformats.org/officeDocument/2006/relationships/ctrlProp" Target="../ctrlProps/ctrlProp620.xml"/><Relationship Id="rId19" Type="http://schemas.openxmlformats.org/officeDocument/2006/relationships/ctrlProp" Target="../ctrlProps/ctrlProp445.xml"/><Relationship Id="rId14" Type="http://schemas.openxmlformats.org/officeDocument/2006/relationships/ctrlProp" Target="../ctrlProps/ctrlProp440.xml"/><Relationship Id="rId30" Type="http://schemas.openxmlformats.org/officeDocument/2006/relationships/ctrlProp" Target="../ctrlProps/ctrlProp456.xml"/><Relationship Id="rId35" Type="http://schemas.openxmlformats.org/officeDocument/2006/relationships/ctrlProp" Target="../ctrlProps/ctrlProp461.xml"/><Relationship Id="rId56" Type="http://schemas.openxmlformats.org/officeDocument/2006/relationships/ctrlProp" Target="../ctrlProps/ctrlProp482.xml"/><Relationship Id="rId77" Type="http://schemas.openxmlformats.org/officeDocument/2006/relationships/ctrlProp" Target="../ctrlProps/ctrlProp503.xml"/><Relationship Id="rId100" Type="http://schemas.openxmlformats.org/officeDocument/2006/relationships/ctrlProp" Target="../ctrlProps/ctrlProp526.xml"/><Relationship Id="rId105" Type="http://schemas.openxmlformats.org/officeDocument/2006/relationships/ctrlProp" Target="../ctrlProps/ctrlProp531.xml"/><Relationship Id="rId126" Type="http://schemas.openxmlformats.org/officeDocument/2006/relationships/ctrlProp" Target="../ctrlProps/ctrlProp552.xml"/><Relationship Id="rId147" Type="http://schemas.openxmlformats.org/officeDocument/2006/relationships/ctrlProp" Target="../ctrlProps/ctrlProp573.xml"/><Relationship Id="rId168" Type="http://schemas.openxmlformats.org/officeDocument/2006/relationships/ctrlProp" Target="../ctrlProps/ctrlProp594.xml"/><Relationship Id="rId8" Type="http://schemas.openxmlformats.org/officeDocument/2006/relationships/ctrlProp" Target="../ctrlProps/ctrlProp434.xml"/><Relationship Id="rId51" Type="http://schemas.openxmlformats.org/officeDocument/2006/relationships/ctrlProp" Target="../ctrlProps/ctrlProp477.xml"/><Relationship Id="rId72" Type="http://schemas.openxmlformats.org/officeDocument/2006/relationships/ctrlProp" Target="../ctrlProps/ctrlProp498.xml"/><Relationship Id="rId93" Type="http://schemas.openxmlformats.org/officeDocument/2006/relationships/ctrlProp" Target="../ctrlProps/ctrlProp519.xml"/><Relationship Id="rId98" Type="http://schemas.openxmlformats.org/officeDocument/2006/relationships/ctrlProp" Target="../ctrlProps/ctrlProp524.xml"/><Relationship Id="rId121" Type="http://schemas.openxmlformats.org/officeDocument/2006/relationships/ctrlProp" Target="../ctrlProps/ctrlProp547.xml"/><Relationship Id="rId142" Type="http://schemas.openxmlformats.org/officeDocument/2006/relationships/ctrlProp" Target="../ctrlProps/ctrlProp568.xml"/><Relationship Id="rId163" Type="http://schemas.openxmlformats.org/officeDocument/2006/relationships/ctrlProp" Target="../ctrlProps/ctrlProp589.xml"/><Relationship Id="rId184" Type="http://schemas.openxmlformats.org/officeDocument/2006/relationships/ctrlProp" Target="../ctrlProps/ctrlProp610.xml"/><Relationship Id="rId189" Type="http://schemas.openxmlformats.org/officeDocument/2006/relationships/ctrlProp" Target="../ctrlProps/ctrlProp615.xml"/><Relationship Id="rId3" Type="http://schemas.openxmlformats.org/officeDocument/2006/relationships/vmlDrawing" Target="../drawings/vmlDrawing6.vml"/><Relationship Id="rId25" Type="http://schemas.openxmlformats.org/officeDocument/2006/relationships/ctrlProp" Target="../ctrlProps/ctrlProp451.xml"/><Relationship Id="rId46" Type="http://schemas.openxmlformats.org/officeDocument/2006/relationships/ctrlProp" Target="../ctrlProps/ctrlProp472.xml"/><Relationship Id="rId67" Type="http://schemas.openxmlformats.org/officeDocument/2006/relationships/ctrlProp" Target="../ctrlProps/ctrlProp493.xml"/><Relationship Id="rId116" Type="http://schemas.openxmlformats.org/officeDocument/2006/relationships/ctrlProp" Target="../ctrlProps/ctrlProp542.xml"/><Relationship Id="rId137" Type="http://schemas.openxmlformats.org/officeDocument/2006/relationships/ctrlProp" Target="../ctrlProps/ctrlProp563.xml"/><Relationship Id="rId158" Type="http://schemas.openxmlformats.org/officeDocument/2006/relationships/ctrlProp" Target="../ctrlProps/ctrlProp584.xml"/><Relationship Id="rId20" Type="http://schemas.openxmlformats.org/officeDocument/2006/relationships/ctrlProp" Target="../ctrlProps/ctrlProp446.xml"/><Relationship Id="rId41" Type="http://schemas.openxmlformats.org/officeDocument/2006/relationships/ctrlProp" Target="../ctrlProps/ctrlProp467.xml"/><Relationship Id="rId62" Type="http://schemas.openxmlformats.org/officeDocument/2006/relationships/ctrlProp" Target="../ctrlProps/ctrlProp488.xml"/><Relationship Id="rId83" Type="http://schemas.openxmlformats.org/officeDocument/2006/relationships/ctrlProp" Target="../ctrlProps/ctrlProp509.xml"/><Relationship Id="rId88" Type="http://schemas.openxmlformats.org/officeDocument/2006/relationships/ctrlProp" Target="../ctrlProps/ctrlProp514.xml"/><Relationship Id="rId111" Type="http://schemas.openxmlformats.org/officeDocument/2006/relationships/ctrlProp" Target="../ctrlProps/ctrlProp537.xml"/><Relationship Id="rId132" Type="http://schemas.openxmlformats.org/officeDocument/2006/relationships/ctrlProp" Target="../ctrlProps/ctrlProp558.xml"/><Relationship Id="rId153" Type="http://schemas.openxmlformats.org/officeDocument/2006/relationships/ctrlProp" Target="../ctrlProps/ctrlProp579.xml"/><Relationship Id="rId174" Type="http://schemas.openxmlformats.org/officeDocument/2006/relationships/ctrlProp" Target="../ctrlProps/ctrlProp600.xml"/><Relationship Id="rId179" Type="http://schemas.openxmlformats.org/officeDocument/2006/relationships/ctrlProp" Target="../ctrlProps/ctrlProp605.xml"/><Relationship Id="rId195" Type="http://schemas.openxmlformats.org/officeDocument/2006/relationships/ctrlProp" Target="../ctrlProps/ctrlProp621.xml"/><Relationship Id="rId190" Type="http://schemas.openxmlformats.org/officeDocument/2006/relationships/ctrlProp" Target="../ctrlProps/ctrlProp616.xml"/><Relationship Id="rId15" Type="http://schemas.openxmlformats.org/officeDocument/2006/relationships/ctrlProp" Target="../ctrlProps/ctrlProp441.xml"/><Relationship Id="rId36" Type="http://schemas.openxmlformats.org/officeDocument/2006/relationships/ctrlProp" Target="../ctrlProps/ctrlProp462.xml"/><Relationship Id="rId57" Type="http://schemas.openxmlformats.org/officeDocument/2006/relationships/ctrlProp" Target="../ctrlProps/ctrlProp483.xml"/><Relationship Id="rId106" Type="http://schemas.openxmlformats.org/officeDocument/2006/relationships/ctrlProp" Target="../ctrlProps/ctrlProp532.xml"/><Relationship Id="rId127" Type="http://schemas.openxmlformats.org/officeDocument/2006/relationships/ctrlProp" Target="../ctrlProps/ctrlProp553.xml"/><Relationship Id="rId10" Type="http://schemas.openxmlformats.org/officeDocument/2006/relationships/ctrlProp" Target="../ctrlProps/ctrlProp436.xml"/><Relationship Id="rId31" Type="http://schemas.openxmlformats.org/officeDocument/2006/relationships/ctrlProp" Target="../ctrlProps/ctrlProp457.xml"/><Relationship Id="rId52" Type="http://schemas.openxmlformats.org/officeDocument/2006/relationships/ctrlProp" Target="../ctrlProps/ctrlProp478.xml"/><Relationship Id="rId73" Type="http://schemas.openxmlformats.org/officeDocument/2006/relationships/ctrlProp" Target="../ctrlProps/ctrlProp499.xml"/><Relationship Id="rId78" Type="http://schemas.openxmlformats.org/officeDocument/2006/relationships/ctrlProp" Target="../ctrlProps/ctrlProp504.xml"/><Relationship Id="rId94" Type="http://schemas.openxmlformats.org/officeDocument/2006/relationships/ctrlProp" Target="../ctrlProps/ctrlProp520.xml"/><Relationship Id="rId99" Type="http://schemas.openxmlformats.org/officeDocument/2006/relationships/ctrlProp" Target="../ctrlProps/ctrlProp525.xml"/><Relationship Id="rId101" Type="http://schemas.openxmlformats.org/officeDocument/2006/relationships/ctrlProp" Target="../ctrlProps/ctrlProp527.xml"/><Relationship Id="rId122" Type="http://schemas.openxmlformats.org/officeDocument/2006/relationships/ctrlProp" Target="../ctrlProps/ctrlProp548.xml"/><Relationship Id="rId143" Type="http://schemas.openxmlformats.org/officeDocument/2006/relationships/ctrlProp" Target="../ctrlProps/ctrlProp569.xml"/><Relationship Id="rId148" Type="http://schemas.openxmlformats.org/officeDocument/2006/relationships/ctrlProp" Target="../ctrlProps/ctrlProp574.xml"/><Relationship Id="rId164" Type="http://schemas.openxmlformats.org/officeDocument/2006/relationships/ctrlProp" Target="../ctrlProps/ctrlProp590.xml"/><Relationship Id="rId169" Type="http://schemas.openxmlformats.org/officeDocument/2006/relationships/ctrlProp" Target="../ctrlProps/ctrlProp595.xml"/><Relationship Id="rId185" Type="http://schemas.openxmlformats.org/officeDocument/2006/relationships/ctrlProp" Target="../ctrlProps/ctrlProp611.xml"/><Relationship Id="rId4" Type="http://schemas.openxmlformats.org/officeDocument/2006/relationships/ctrlProp" Target="../ctrlProps/ctrlProp430.xml"/><Relationship Id="rId9" Type="http://schemas.openxmlformats.org/officeDocument/2006/relationships/ctrlProp" Target="../ctrlProps/ctrlProp435.xml"/><Relationship Id="rId180" Type="http://schemas.openxmlformats.org/officeDocument/2006/relationships/ctrlProp" Target="../ctrlProps/ctrlProp606.xml"/><Relationship Id="rId26" Type="http://schemas.openxmlformats.org/officeDocument/2006/relationships/ctrlProp" Target="../ctrlProps/ctrlProp45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enableFormatConditionsCalculation="0">
    <tabColor indexed="9"/>
  </sheetPr>
  <dimension ref="A1:G71"/>
  <sheetViews>
    <sheetView zoomScale="130" zoomScaleNormal="130" workbookViewId="0">
      <pane ySplit="3" topLeftCell="A4" activePane="bottomLeft" state="frozen"/>
      <selection pane="bottomLeft" activeCell="C1" sqref="C1"/>
    </sheetView>
  </sheetViews>
  <sheetFormatPr baseColWidth="10" defaultColWidth="11.44140625" defaultRowHeight="13.2" x14ac:dyDescent="0.25"/>
  <cols>
    <col min="1" max="1" width="6.6640625" style="39" customWidth="1"/>
    <col min="2" max="2" width="1.6640625" style="12" customWidth="1"/>
    <col min="3" max="3" width="30.6640625" style="12" customWidth="1"/>
    <col min="4" max="5" width="15.6640625" style="12" customWidth="1"/>
    <col min="6" max="6" width="2.6640625" style="12" customWidth="1"/>
    <col min="7" max="7" width="13.6640625" style="12" customWidth="1"/>
    <col min="8" max="16384" width="11.44140625" style="12"/>
  </cols>
  <sheetData>
    <row r="1" spans="1:7" s="7" customFormat="1" ht="63" customHeight="1" x14ac:dyDescent="0.25">
      <c r="A1" s="4"/>
      <c r="B1" s="5"/>
      <c r="C1" s="5"/>
      <c r="D1" s="5"/>
      <c r="E1" s="5"/>
      <c r="F1" s="5"/>
      <c r="G1" s="6"/>
    </row>
    <row r="2" spans="1:7" s="7" customFormat="1" ht="14.25" customHeight="1" x14ac:dyDescent="0.25">
      <c r="A2" s="4"/>
      <c r="B2" s="5"/>
      <c r="C2" s="5"/>
      <c r="D2" s="5"/>
      <c r="E2" s="5"/>
      <c r="F2" s="5"/>
      <c r="G2" s="5"/>
    </row>
    <row r="3" spans="1:7" s="7" customFormat="1" ht="48" customHeight="1" x14ac:dyDescent="0.25">
      <c r="A3" s="573" t="s">
        <v>772</v>
      </c>
      <c r="B3" s="573"/>
      <c r="C3" s="573"/>
      <c r="D3" s="573"/>
      <c r="E3" s="573"/>
      <c r="F3" s="573"/>
      <c r="G3" s="573"/>
    </row>
    <row r="4" spans="1:7" s="10" customFormat="1" ht="22.5" customHeight="1" x14ac:dyDescent="0.3">
      <c r="A4" s="8"/>
      <c r="B4" s="9"/>
      <c r="C4" s="9"/>
      <c r="D4" s="9"/>
      <c r="E4" s="9"/>
      <c r="F4" s="9"/>
      <c r="G4" s="9"/>
    </row>
    <row r="5" spans="1:7" ht="13.8" x14ac:dyDescent="0.25">
      <c r="A5" s="11" t="s">
        <v>913</v>
      </c>
      <c r="B5" s="9"/>
      <c r="C5" s="9"/>
      <c r="D5" s="9"/>
      <c r="E5" s="9"/>
      <c r="F5" s="9"/>
      <c r="G5" s="9"/>
    </row>
    <row r="6" spans="1:7" ht="10.5" customHeight="1" x14ac:dyDescent="0.25">
      <c r="A6" s="13"/>
      <c r="B6" s="9"/>
      <c r="C6" s="9"/>
      <c r="D6" s="9"/>
      <c r="E6" s="9"/>
      <c r="F6" s="9"/>
      <c r="G6" s="9"/>
    </row>
    <row r="7" spans="1:7" ht="54" customHeight="1" x14ac:dyDescent="0.25">
      <c r="A7" s="574" t="s">
        <v>316</v>
      </c>
      <c r="B7" s="575"/>
      <c r="C7" s="575"/>
      <c r="D7" s="575"/>
      <c r="E7" s="575"/>
      <c r="F7" s="575"/>
      <c r="G7" s="575"/>
    </row>
    <row r="8" spans="1:7" ht="5.25" customHeight="1" x14ac:dyDescent="0.25">
      <c r="A8" s="14"/>
      <c r="B8" s="9"/>
      <c r="C8" s="9"/>
      <c r="D8" s="9"/>
      <c r="E8" s="9"/>
      <c r="F8" s="9"/>
      <c r="G8" s="9"/>
    </row>
    <row r="9" spans="1:7" ht="27" customHeight="1" x14ac:dyDescent="0.25">
      <c r="A9" s="574" t="s">
        <v>914</v>
      </c>
      <c r="B9" s="575"/>
      <c r="C9" s="575"/>
      <c r="D9" s="575"/>
      <c r="E9" s="575"/>
      <c r="F9" s="575"/>
      <c r="G9" s="575"/>
    </row>
    <row r="10" spans="1:7" ht="22.5" customHeight="1" x14ac:dyDescent="0.25">
      <c r="A10" s="15"/>
      <c r="B10" s="9"/>
      <c r="C10" s="9"/>
      <c r="D10" s="9"/>
      <c r="E10" s="9"/>
      <c r="F10" s="9"/>
      <c r="G10" s="9"/>
    </row>
    <row r="11" spans="1:7" ht="13.8" x14ac:dyDescent="0.25">
      <c r="A11" s="11" t="s">
        <v>915</v>
      </c>
      <c r="B11" s="9"/>
      <c r="C11" s="9"/>
      <c r="D11" s="9"/>
      <c r="E11" s="9"/>
      <c r="F11" s="9"/>
      <c r="G11" s="9"/>
    </row>
    <row r="12" spans="1:7" ht="10.5" customHeight="1" x14ac:dyDescent="0.25">
      <c r="A12" s="15"/>
      <c r="B12" s="9"/>
      <c r="C12" s="9"/>
      <c r="D12" s="9"/>
      <c r="E12" s="9"/>
      <c r="F12" s="9"/>
      <c r="G12" s="9"/>
    </row>
    <row r="13" spans="1:7" ht="54" customHeight="1" x14ac:dyDescent="0.25">
      <c r="A13" s="574" t="s">
        <v>1007</v>
      </c>
      <c r="B13" s="575"/>
      <c r="C13" s="575"/>
      <c r="D13" s="575"/>
      <c r="E13" s="575"/>
      <c r="F13" s="575"/>
      <c r="G13" s="575"/>
    </row>
    <row r="14" spans="1:7" ht="27" customHeight="1" x14ac:dyDescent="0.25">
      <c r="A14" s="574" t="s">
        <v>922</v>
      </c>
      <c r="B14" s="575"/>
      <c r="C14" s="575"/>
      <c r="D14" s="575"/>
      <c r="E14" s="575"/>
      <c r="F14" s="575"/>
      <c r="G14" s="575"/>
    </row>
    <row r="15" spans="1:7" ht="22.5" customHeight="1" x14ac:dyDescent="0.25">
      <c r="A15" s="15"/>
      <c r="B15" s="9"/>
      <c r="C15" s="9"/>
      <c r="D15" s="9"/>
      <c r="E15" s="9"/>
      <c r="F15" s="9"/>
      <c r="G15" s="9"/>
    </row>
    <row r="16" spans="1:7" ht="13.8" x14ac:dyDescent="0.25">
      <c r="A16" s="11" t="s">
        <v>980</v>
      </c>
      <c r="B16" s="9"/>
      <c r="C16" s="9"/>
      <c r="D16" s="9"/>
      <c r="E16" s="9"/>
      <c r="F16" s="9"/>
      <c r="G16" s="9"/>
    </row>
    <row r="17" spans="1:7" ht="10.5" customHeight="1" x14ac:dyDescent="0.25">
      <c r="A17" s="12"/>
      <c r="B17" s="9"/>
      <c r="C17" s="9"/>
      <c r="D17" s="9"/>
      <c r="E17" s="9"/>
      <c r="F17" s="9"/>
      <c r="G17" s="9"/>
    </row>
    <row r="18" spans="1:7" ht="40.5" customHeight="1" x14ac:dyDescent="0.25">
      <c r="A18" s="574" t="s">
        <v>406</v>
      </c>
      <c r="B18" s="575"/>
      <c r="C18" s="575"/>
      <c r="D18" s="575"/>
      <c r="E18" s="575"/>
      <c r="F18" s="575"/>
      <c r="G18" s="575"/>
    </row>
    <row r="19" spans="1:7" ht="15" customHeight="1" x14ac:dyDescent="0.25">
      <c r="A19" s="16" t="s">
        <v>126</v>
      </c>
      <c r="B19" s="9"/>
      <c r="C19" s="9"/>
      <c r="D19" s="576" t="s">
        <v>330</v>
      </c>
      <c r="E19" s="577"/>
      <c r="F19" s="577"/>
      <c r="G19" s="9"/>
    </row>
    <row r="20" spans="1:7" ht="15" customHeight="1" x14ac:dyDescent="0.25">
      <c r="A20" s="17" t="s">
        <v>1040</v>
      </c>
      <c r="B20" s="9"/>
      <c r="C20" s="9"/>
      <c r="D20" s="9"/>
      <c r="E20" s="9"/>
      <c r="F20" s="9"/>
      <c r="G20" s="9"/>
    </row>
    <row r="21" spans="1:7" ht="27" customHeight="1" x14ac:dyDescent="0.25">
      <c r="A21" s="571"/>
      <c r="B21" s="572"/>
      <c r="C21" s="572"/>
      <c r="D21" s="572"/>
      <c r="E21" s="572"/>
      <c r="F21" s="572"/>
      <c r="G21" s="572"/>
    </row>
    <row r="22" spans="1:7" ht="40.5" customHeight="1" x14ac:dyDescent="0.25">
      <c r="A22" s="574" t="s">
        <v>1041</v>
      </c>
      <c r="B22" s="575"/>
      <c r="C22" s="575"/>
      <c r="D22" s="575"/>
      <c r="E22" s="575"/>
      <c r="F22" s="575"/>
      <c r="G22" s="575"/>
    </row>
    <row r="23" spans="1:7" ht="5.25" customHeight="1" x14ac:dyDescent="0.25">
      <c r="A23" s="15"/>
      <c r="B23" s="9"/>
      <c r="C23" s="9"/>
      <c r="D23" s="9"/>
      <c r="E23" s="9"/>
      <c r="F23" s="9"/>
      <c r="G23" s="9"/>
    </row>
    <row r="24" spans="1:7" ht="15" customHeight="1" x14ac:dyDescent="0.25">
      <c r="A24" s="18" t="s">
        <v>1042</v>
      </c>
      <c r="B24" s="19" t="s">
        <v>1043</v>
      </c>
      <c r="C24" s="19"/>
      <c r="D24" s="9"/>
      <c r="E24" s="9"/>
      <c r="F24" s="9"/>
      <c r="G24" s="9"/>
    </row>
    <row r="25" spans="1:7" ht="15" customHeight="1" x14ac:dyDescent="0.25">
      <c r="A25" s="18" t="s">
        <v>1042</v>
      </c>
      <c r="B25" s="20" t="s">
        <v>180</v>
      </c>
      <c r="C25" s="19"/>
      <c r="D25" s="9"/>
      <c r="E25" s="9"/>
      <c r="F25" s="9"/>
      <c r="G25" s="9"/>
    </row>
    <row r="26" spans="1:7" ht="15" customHeight="1" x14ac:dyDescent="0.25">
      <c r="A26" s="21"/>
      <c r="B26" s="22" t="s">
        <v>331</v>
      </c>
      <c r="C26" s="23" t="s">
        <v>1044</v>
      </c>
      <c r="D26" s="24"/>
      <c r="E26" s="24"/>
      <c r="F26" s="24"/>
      <c r="G26" s="24"/>
    </row>
    <row r="27" spans="1:7" ht="15" customHeight="1" x14ac:dyDescent="0.25">
      <c r="A27" s="21"/>
      <c r="B27" s="22" t="s">
        <v>331</v>
      </c>
      <c r="C27" s="25" t="s">
        <v>1045</v>
      </c>
    </row>
    <row r="28" spans="1:7" ht="15" customHeight="1" x14ac:dyDescent="0.25">
      <c r="A28" s="18" t="s">
        <v>1042</v>
      </c>
      <c r="B28" s="26" t="s">
        <v>1046</v>
      </c>
      <c r="C28" s="26"/>
    </row>
    <row r="29" spans="1:7" ht="15" customHeight="1" x14ac:dyDescent="0.25">
      <c r="A29" s="18" t="s">
        <v>1042</v>
      </c>
      <c r="B29" s="26" t="s">
        <v>1047</v>
      </c>
      <c r="C29" s="26"/>
    </row>
    <row r="30" spans="1:7" ht="22.5" customHeight="1" x14ac:dyDescent="0.25">
      <c r="A30" s="13"/>
    </row>
    <row r="31" spans="1:7" ht="13.8" x14ac:dyDescent="0.25">
      <c r="A31" s="11" t="s">
        <v>407</v>
      </c>
      <c r="B31" s="9"/>
      <c r="C31" s="9"/>
      <c r="D31" s="9"/>
      <c r="E31" s="9"/>
      <c r="F31" s="9"/>
      <c r="G31" s="9"/>
    </row>
    <row r="32" spans="1:7" ht="10.5" customHeight="1" x14ac:dyDescent="0.25">
      <c r="A32" s="15"/>
      <c r="B32" s="9"/>
      <c r="C32" s="9"/>
      <c r="D32" s="9"/>
      <c r="E32" s="9"/>
      <c r="F32" s="9"/>
      <c r="G32" s="9"/>
    </row>
    <row r="33" spans="1:7" ht="51.75" customHeight="1" x14ac:dyDescent="0.25">
      <c r="A33" s="574" t="s">
        <v>701</v>
      </c>
      <c r="B33" s="575"/>
      <c r="C33" s="575"/>
      <c r="D33" s="575"/>
      <c r="E33" s="575"/>
      <c r="F33" s="575"/>
      <c r="G33" s="575"/>
    </row>
    <row r="34" spans="1:7" ht="10.5" customHeight="1" x14ac:dyDescent="0.25">
      <c r="A34" s="15"/>
      <c r="B34" s="9"/>
      <c r="C34" s="9"/>
      <c r="D34" s="9"/>
      <c r="E34" s="9"/>
      <c r="F34" s="9"/>
      <c r="G34" s="9"/>
    </row>
    <row r="35" spans="1:7" ht="45" customHeight="1" x14ac:dyDescent="0.25">
      <c r="A35" s="574" t="s">
        <v>1048</v>
      </c>
      <c r="B35" s="575"/>
      <c r="C35" s="575"/>
      <c r="D35" s="575"/>
      <c r="E35" s="575"/>
      <c r="F35" s="575"/>
      <c r="G35" s="575"/>
    </row>
    <row r="36" spans="1:7" ht="10.5" customHeight="1" x14ac:dyDescent="0.25">
      <c r="A36" s="27"/>
    </row>
    <row r="37" spans="1:7" ht="36" customHeight="1" x14ac:dyDescent="0.25">
      <c r="A37" s="578" t="s">
        <v>232</v>
      </c>
      <c r="B37" s="579"/>
      <c r="C37" s="579"/>
      <c r="D37" s="579"/>
      <c r="E37" s="579"/>
      <c r="F37" s="579"/>
      <c r="G37" s="579"/>
    </row>
    <row r="38" spans="1:7" ht="10.5" customHeight="1" x14ac:dyDescent="0.25">
      <c r="A38" s="14"/>
    </row>
    <row r="39" spans="1:7" ht="49.5" customHeight="1" x14ac:dyDescent="0.25">
      <c r="A39" s="28" t="s">
        <v>233</v>
      </c>
      <c r="B39" s="580" t="s">
        <v>1049</v>
      </c>
      <c r="C39" s="575"/>
      <c r="D39" s="575"/>
      <c r="E39" s="575"/>
      <c r="F39" s="575"/>
      <c r="G39" s="575"/>
    </row>
    <row r="40" spans="1:7" ht="5.25" customHeight="1" x14ac:dyDescent="0.25">
      <c r="A40" s="28"/>
      <c r="B40" s="29"/>
      <c r="C40" s="30"/>
      <c r="D40" s="30"/>
      <c r="E40" s="30"/>
      <c r="F40" s="30"/>
      <c r="G40" s="30"/>
    </row>
    <row r="41" spans="1:7" ht="36.75" customHeight="1" x14ac:dyDescent="0.25">
      <c r="A41" s="28" t="s">
        <v>234</v>
      </c>
      <c r="B41" s="580" t="s">
        <v>155</v>
      </c>
      <c r="C41" s="575"/>
      <c r="D41" s="575"/>
      <c r="E41" s="575"/>
      <c r="F41" s="575"/>
      <c r="G41" s="575"/>
    </row>
    <row r="42" spans="1:7" ht="5.25" customHeight="1" x14ac:dyDescent="0.25">
      <c r="A42" s="31"/>
    </row>
    <row r="43" spans="1:7" ht="15" customHeight="1" x14ac:dyDescent="0.25">
      <c r="A43" s="578" t="s">
        <v>165</v>
      </c>
      <c r="B43" s="579"/>
      <c r="C43" s="579"/>
      <c r="D43" s="579"/>
      <c r="E43" s="579"/>
      <c r="F43" s="579"/>
      <c r="G43" s="579"/>
    </row>
    <row r="44" spans="1:7" ht="22.5" customHeight="1" x14ac:dyDescent="0.25">
      <c r="A44" s="15"/>
    </row>
    <row r="45" spans="1:7" ht="15" customHeight="1" x14ac:dyDescent="0.25">
      <c r="A45" s="11" t="s">
        <v>916</v>
      </c>
    </row>
    <row r="46" spans="1:7" ht="10.5" customHeight="1" x14ac:dyDescent="0.25">
      <c r="A46" s="32"/>
    </row>
    <row r="47" spans="1:7" ht="63" customHeight="1" x14ac:dyDescent="0.25">
      <c r="A47" s="574" t="s">
        <v>318</v>
      </c>
      <c r="B47" s="575"/>
      <c r="C47" s="575"/>
      <c r="D47" s="575"/>
      <c r="E47" s="575"/>
      <c r="F47" s="575"/>
      <c r="G47" s="575"/>
    </row>
    <row r="48" spans="1:7" ht="22.5" customHeight="1" x14ac:dyDescent="0.25">
      <c r="A48" s="15"/>
    </row>
    <row r="49" spans="1:7" ht="15" customHeight="1" x14ac:dyDescent="0.25">
      <c r="A49" s="11" t="s">
        <v>917</v>
      </c>
    </row>
    <row r="50" spans="1:7" ht="10.5" customHeight="1" x14ac:dyDescent="0.25">
      <c r="A50" s="32"/>
    </row>
    <row r="51" spans="1:7" ht="27" customHeight="1" x14ac:dyDescent="0.25">
      <c r="A51" s="574" t="s">
        <v>603</v>
      </c>
      <c r="B51" s="575"/>
      <c r="C51" s="575"/>
      <c r="D51" s="575"/>
      <c r="E51" s="575"/>
      <c r="F51" s="575"/>
      <c r="G51" s="575"/>
    </row>
    <row r="52" spans="1:7" ht="27" customHeight="1" x14ac:dyDescent="0.25">
      <c r="A52" s="574" t="s">
        <v>781</v>
      </c>
      <c r="B52" s="575"/>
      <c r="C52" s="575"/>
      <c r="D52" s="575"/>
      <c r="E52" s="575"/>
      <c r="F52" s="575"/>
      <c r="G52" s="575"/>
    </row>
    <row r="53" spans="1:7" ht="10.5" customHeight="1" x14ac:dyDescent="0.25">
      <c r="A53" s="15"/>
    </row>
    <row r="54" spans="1:7" ht="27" customHeight="1" x14ac:dyDescent="0.25">
      <c r="A54" s="578" t="s">
        <v>911</v>
      </c>
      <c r="B54" s="579"/>
      <c r="C54" s="579"/>
      <c r="D54" s="579"/>
      <c r="E54" s="579"/>
      <c r="F54" s="579"/>
      <c r="G54" s="579"/>
    </row>
    <row r="55" spans="1:7" ht="5.25" customHeight="1" x14ac:dyDescent="0.25">
      <c r="A55" s="15"/>
    </row>
    <row r="56" spans="1:7" ht="35.25" customHeight="1" x14ac:dyDescent="0.25">
      <c r="A56" s="584" t="s">
        <v>1050</v>
      </c>
      <c r="B56" s="585"/>
      <c r="C56" s="585"/>
      <c r="D56" s="585"/>
      <c r="E56" s="585"/>
      <c r="F56" s="585"/>
      <c r="G56" s="585"/>
    </row>
    <row r="57" spans="1:7" ht="22.5" customHeight="1" x14ac:dyDescent="0.25">
      <c r="A57" s="33"/>
      <c r="B57" s="34"/>
      <c r="C57" s="34"/>
      <c r="D57" s="34"/>
      <c r="E57" s="34"/>
      <c r="F57" s="34"/>
      <c r="G57" s="34"/>
    </row>
    <row r="58" spans="1:7" ht="15" customHeight="1" x14ac:dyDescent="0.25">
      <c r="A58" s="11" t="s">
        <v>1001</v>
      </c>
    </row>
    <row r="59" spans="1:7" ht="10.5" customHeight="1" x14ac:dyDescent="0.25">
      <c r="A59" s="32"/>
    </row>
    <row r="60" spans="1:7" ht="27" customHeight="1" x14ac:dyDescent="0.25">
      <c r="A60" s="586" t="s">
        <v>889</v>
      </c>
      <c r="B60" s="581"/>
      <c r="C60" s="581"/>
      <c r="D60" s="581"/>
      <c r="E60" s="581"/>
      <c r="F60" s="581"/>
      <c r="G60" s="581"/>
    </row>
    <row r="61" spans="1:7" ht="10.5" customHeight="1" x14ac:dyDescent="0.25">
      <c r="A61" s="35"/>
      <c r="B61" s="36"/>
      <c r="C61" s="36"/>
      <c r="D61" s="36"/>
      <c r="E61" s="36"/>
      <c r="F61" s="36"/>
      <c r="G61" s="36"/>
    </row>
    <row r="62" spans="1:7" ht="39" customHeight="1" x14ac:dyDescent="0.25">
      <c r="A62" s="578" t="s">
        <v>918</v>
      </c>
      <c r="B62" s="579"/>
      <c r="C62" s="579"/>
      <c r="D62" s="579"/>
      <c r="E62" s="579"/>
      <c r="F62" s="579"/>
      <c r="G62" s="579"/>
    </row>
    <row r="63" spans="1:7" ht="10.5" customHeight="1" x14ac:dyDescent="0.25">
      <c r="A63" s="35"/>
      <c r="B63" s="36"/>
      <c r="C63" s="36"/>
      <c r="D63" s="36"/>
      <c r="E63" s="36"/>
      <c r="F63" s="36"/>
      <c r="G63" s="36"/>
    </row>
    <row r="64" spans="1:7" ht="27" customHeight="1" x14ac:dyDescent="0.25">
      <c r="A64" s="28" t="s">
        <v>233</v>
      </c>
      <c r="B64" s="582" t="s">
        <v>1051</v>
      </c>
      <c r="C64" s="583"/>
      <c r="D64" s="583"/>
      <c r="E64" s="583"/>
      <c r="F64" s="583"/>
      <c r="G64" s="583"/>
    </row>
    <row r="65" spans="1:7" ht="54" customHeight="1" x14ac:dyDescent="0.25">
      <c r="A65" s="28" t="s">
        <v>234</v>
      </c>
      <c r="B65" s="582" t="s">
        <v>1052</v>
      </c>
      <c r="C65" s="583"/>
      <c r="D65" s="583"/>
      <c r="E65" s="583"/>
      <c r="F65" s="583"/>
      <c r="G65" s="583"/>
    </row>
    <row r="66" spans="1:7" ht="40.5" customHeight="1" x14ac:dyDescent="0.25">
      <c r="A66" s="28" t="s">
        <v>1000</v>
      </c>
      <c r="B66" s="582" t="s">
        <v>1053</v>
      </c>
      <c r="C66" s="583"/>
      <c r="D66" s="583"/>
      <c r="E66" s="583"/>
      <c r="F66" s="583"/>
      <c r="G66" s="583"/>
    </row>
    <row r="67" spans="1:7" ht="27" customHeight="1" x14ac:dyDescent="0.25">
      <c r="A67" s="28" t="s">
        <v>782</v>
      </c>
      <c r="B67" s="582" t="s">
        <v>1054</v>
      </c>
      <c r="C67" s="583"/>
      <c r="D67" s="583"/>
      <c r="E67" s="583"/>
      <c r="F67" s="583"/>
      <c r="G67" s="583"/>
    </row>
    <row r="68" spans="1:7" ht="15" customHeight="1" x14ac:dyDescent="0.25">
      <c r="A68" s="37"/>
      <c r="B68" s="38" t="s">
        <v>921</v>
      </c>
    </row>
    <row r="69" spans="1:7" ht="22.5" customHeight="1" x14ac:dyDescent="0.25"/>
    <row r="70" spans="1:7" x14ac:dyDescent="0.25">
      <c r="B70" s="40" t="s">
        <v>293</v>
      </c>
    </row>
    <row r="71" spans="1:7" s="42" customFormat="1" ht="69" customHeight="1" x14ac:dyDescent="0.25">
      <c r="A71" s="41"/>
      <c r="B71" s="580" t="s">
        <v>1055</v>
      </c>
      <c r="C71" s="581"/>
      <c r="D71" s="581"/>
      <c r="E71" s="581"/>
      <c r="F71" s="581"/>
      <c r="G71" s="581"/>
    </row>
  </sheetData>
  <sheetProtection password="C039" sheet="1" objects="1" scenarios="1" selectLockedCells="1"/>
  <mergeCells count="27">
    <mergeCell ref="B71:G71"/>
    <mergeCell ref="B67:G67"/>
    <mergeCell ref="A56:G56"/>
    <mergeCell ref="B64:G64"/>
    <mergeCell ref="B66:G66"/>
    <mergeCell ref="A60:G60"/>
    <mergeCell ref="B65:G65"/>
    <mergeCell ref="A22:G22"/>
    <mergeCell ref="A33:G33"/>
    <mergeCell ref="A37:G37"/>
    <mergeCell ref="A43:G43"/>
    <mergeCell ref="B39:G39"/>
    <mergeCell ref="B41:G41"/>
    <mergeCell ref="A35:G35"/>
    <mergeCell ref="A47:G47"/>
    <mergeCell ref="A62:G62"/>
    <mergeCell ref="A52:G52"/>
    <mergeCell ref="A54:G54"/>
    <mergeCell ref="A51:G51"/>
    <mergeCell ref="A21:G21"/>
    <mergeCell ref="A3:G3"/>
    <mergeCell ref="A7:G7"/>
    <mergeCell ref="D19:F19"/>
    <mergeCell ref="A9:G9"/>
    <mergeCell ref="A13:G13"/>
    <mergeCell ref="A14:G14"/>
    <mergeCell ref="A18:G18"/>
  </mergeCells>
  <phoneticPr fontId="2" type="noConversion"/>
  <hyperlinks>
    <hyperlink ref="D19" r:id="rId1" display="http://www.bundesnetzagentur.de/"/>
  </hyperlinks>
  <pageMargins left="0.59055118110236227" right="0.39370078740157483" top="0.78740157480314965" bottom="0.59055118110236227" header="0.39370078740157483" footer="0.51181102362204722"/>
  <pageSetup paperSize="9" orientation="portrait" r:id="rId2"/>
  <headerFooter alignWithMargins="0">
    <oddFooter>&amp;L         Berichtszeitraum: 2013 / Version 1.5&amp;RSeite &amp;P von &amp;N</oddFooter>
  </headerFooter>
  <rowBreaks count="2" manualBreakCount="2">
    <brk id="30" max="16383" man="1"/>
    <brk id="44" max="6"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tabColor indexed="9"/>
  </sheetPr>
  <dimension ref="G1:G27"/>
  <sheetViews>
    <sheetView zoomScaleNormal="100" workbookViewId="0">
      <selection activeCell="F1" sqref="F1"/>
    </sheetView>
  </sheetViews>
  <sheetFormatPr baseColWidth="10" defaultColWidth="11.5546875" defaultRowHeight="13.2" x14ac:dyDescent="0.25"/>
  <cols>
    <col min="1" max="16384" width="11.5546875" style="2"/>
  </cols>
  <sheetData>
    <row r="1" spans="7:7" ht="28.2" customHeight="1" x14ac:dyDescent="0.3">
      <c r="G1" s="1" t="s">
        <v>1017</v>
      </c>
    </row>
    <row r="27" spans="7:7" x14ac:dyDescent="0.25">
      <c r="G27" s="3" t="s">
        <v>1018</v>
      </c>
    </row>
  </sheetData>
  <sheetProtection password="C039" sheet="1" objects="1" scenarios="1" selectLockedCells="1"/>
  <pageMargins left="0.7" right="0.7" top="0.78740157499999996" bottom="0.78740157499999996" header="0.3" footer="0.3"/>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indexed="9"/>
  </sheetPr>
  <dimension ref="A1:S165"/>
  <sheetViews>
    <sheetView zoomScale="130" zoomScaleNormal="130" workbookViewId="0">
      <selection activeCell="F1" sqref="F1"/>
    </sheetView>
  </sheetViews>
  <sheetFormatPr baseColWidth="10" defaultColWidth="11.44140625" defaultRowHeight="13.2" x14ac:dyDescent="0.25"/>
  <cols>
    <col min="1" max="1" width="6.6640625" style="39" customWidth="1"/>
    <col min="2" max="2" width="1.6640625" style="12" customWidth="1"/>
    <col min="3" max="17" width="5.6640625" style="12" customWidth="1"/>
    <col min="18" max="16384" width="11.44140625" style="12"/>
  </cols>
  <sheetData>
    <row r="1" spans="1:17" s="7" customFormat="1" ht="63" customHeight="1" x14ac:dyDescent="0.25">
      <c r="A1" s="4"/>
      <c r="B1" s="5"/>
      <c r="C1" s="5"/>
      <c r="D1" s="5"/>
      <c r="E1" s="5"/>
      <c r="F1" s="5"/>
      <c r="G1" s="5"/>
      <c r="H1" s="5"/>
      <c r="I1" s="5"/>
      <c r="J1" s="5"/>
      <c r="K1" s="5"/>
      <c r="L1" s="43"/>
      <c r="M1" s="5"/>
      <c r="N1" s="5"/>
      <c r="O1" s="5"/>
      <c r="P1" s="5"/>
      <c r="Q1" s="5"/>
    </row>
    <row r="2" spans="1:17" s="7" customFormat="1" ht="14.25" customHeight="1" x14ac:dyDescent="0.25">
      <c r="A2" s="4"/>
      <c r="B2" s="5"/>
      <c r="C2" s="5"/>
      <c r="D2" s="5"/>
      <c r="E2" s="5"/>
      <c r="F2" s="5"/>
      <c r="G2" s="5"/>
      <c r="H2" s="5"/>
      <c r="I2" s="5"/>
      <c r="J2" s="5"/>
      <c r="K2" s="5"/>
      <c r="L2" s="5"/>
      <c r="M2" s="5"/>
      <c r="N2" s="5"/>
      <c r="O2" s="5"/>
      <c r="P2" s="5"/>
      <c r="Q2" s="5"/>
    </row>
    <row r="3" spans="1:17" s="7" customFormat="1" ht="48" customHeight="1" x14ac:dyDescent="0.25">
      <c r="A3" s="573" t="s">
        <v>773</v>
      </c>
      <c r="B3" s="573"/>
      <c r="C3" s="573"/>
      <c r="D3" s="573"/>
      <c r="E3" s="573"/>
      <c r="F3" s="573"/>
      <c r="G3" s="573"/>
      <c r="H3" s="573"/>
      <c r="I3" s="573"/>
      <c r="J3" s="573"/>
      <c r="K3" s="573"/>
      <c r="L3" s="573"/>
      <c r="M3" s="573"/>
      <c r="N3" s="573"/>
      <c r="O3" s="573"/>
      <c r="P3" s="573"/>
      <c r="Q3" s="573"/>
    </row>
    <row r="4" spans="1:17" s="7" customFormat="1" ht="13.5" customHeight="1" x14ac:dyDescent="0.25">
      <c r="A4" s="44"/>
      <c r="B4" s="45"/>
      <c r="C4" s="45"/>
      <c r="D4" s="45"/>
      <c r="E4" s="45"/>
      <c r="F4" s="45"/>
      <c r="G4" s="45"/>
      <c r="H4" s="45"/>
      <c r="I4" s="45"/>
      <c r="J4" s="45"/>
      <c r="K4" s="45"/>
      <c r="L4" s="45"/>
      <c r="M4" s="45"/>
      <c r="N4" s="45"/>
      <c r="O4" s="45"/>
      <c r="P4" s="45"/>
      <c r="Q4" s="45"/>
    </row>
    <row r="5" spans="1:17" s="7" customFormat="1" ht="13.5" customHeight="1" x14ac:dyDescent="0.25">
      <c r="A5" s="4"/>
      <c r="B5" s="5"/>
      <c r="C5" s="5"/>
      <c r="D5" s="5"/>
      <c r="E5" s="5"/>
      <c r="F5" s="5"/>
      <c r="G5" s="5"/>
      <c r="H5" s="5"/>
      <c r="I5" s="5"/>
      <c r="J5" s="5"/>
      <c r="K5" s="5"/>
      <c r="L5" s="5"/>
      <c r="M5" s="5"/>
      <c r="N5" s="5"/>
      <c r="O5" s="5"/>
      <c r="P5" s="5"/>
      <c r="Q5" s="5"/>
    </row>
    <row r="6" spans="1:17" s="10" customFormat="1" ht="22.5" customHeight="1" x14ac:dyDescent="0.25">
      <c r="A6" s="46" t="s">
        <v>506</v>
      </c>
      <c r="B6" s="47"/>
      <c r="C6" s="46" t="s">
        <v>685</v>
      </c>
      <c r="D6" s="46"/>
      <c r="E6" s="46"/>
      <c r="F6" s="46"/>
      <c r="G6" s="46"/>
      <c r="H6" s="46"/>
      <c r="I6" s="46" t="s">
        <v>686</v>
      </c>
      <c r="J6" s="46"/>
      <c r="K6" s="46"/>
      <c r="L6" s="46"/>
      <c r="M6" s="46"/>
      <c r="N6" s="46"/>
      <c r="O6" s="46"/>
      <c r="P6" s="46"/>
      <c r="Q6" s="46"/>
    </row>
    <row r="7" spans="1:17" s="7" customFormat="1" ht="13.5" customHeight="1" x14ac:dyDescent="0.25">
      <c r="A7" s="48"/>
      <c r="B7" s="49"/>
      <c r="C7" s="49"/>
      <c r="D7" s="49"/>
      <c r="E7" s="49"/>
      <c r="F7" s="49"/>
      <c r="G7" s="49"/>
      <c r="H7" s="49"/>
      <c r="I7" s="49"/>
      <c r="J7" s="49"/>
      <c r="K7" s="49"/>
      <c r="L7" s="49"/>
      <c r="M7" s="49"/>
      <c r="N7" s="49"/>
      <c r="O7" s="49"/>
      <c r="P7" s="49"/>
      <c r="Q7" s="49"/>
    </row>
    <row r="8" spans="1:17" ht="13.8" x14ac:dyDescent="0.25">
      <c r="A8" s="50">
        <v>1</v>
      </c>
      <c r="B8" s="51"/>
      <c r="C8" s="15" t="s">
        <v>697</v>
      </c>
      <c r="D8" s="15"/>
      <c r="E8" s="15"/>
      <c r="F8" s="15"/>
      <c r="G8" s="15"/>
      <c r="H8" s="15"/>
      <c r="I8" s="12" t="s">
        <v>910</v>
      </c>
      <c r="J8" s="15"/>
      <c r="K8" s="15"/>
      <c r="L8" s="15"/>
      <c r="M8" s="15"/>
      <c r="N8" s="15"/>
      <c r="O8" s="15"/>
      <c r="P8" s="15"/>
      <c r="Q8" s="15"/>
    </row>
    <row r="9" spans="1:17" ht="13.8" x14ac:dyDescent="0.25">
      <c r="A9" s="50"/>
      <c r="B9" s="51"/>
      <c r="C9" s="15"/>
      <c r="D9" s="15"/>
      <c r="E9" s="15"/>
      <c r="F9" s="15"/>
      <c r="G9" s="15"/>
      <c r="H9" s="15"/>
      <c r="I9" s="51"/>
      <c r="J9" s="15"/>
      <c r="K9" s="15"/>
      <c r="L9" s="15"/>
      <c r="M9" s="15"/>
      <c r="N9" s="15"/>
      <c r="O9" s="15"/>
      <c r="P9" s="15"/>
      <c r="Q9" s="15"/>
    </row>
    <row r="10" spans="1:17" ht="13.8" x14ac:dyDescent="0.25">
      <c r="A10" s="50">
        <v>1</v>
      </c>
      <c r="B10" s="51"/>
      <c r="C10" s="15" t="s">
        <v>394</v>
      </c>
      <c r="D10" s="15"/>
      <c r="E10" s="15"/>
      <c r="F10" s="15"/>
      <c r="G10" s="15"/>
      <c r="H10" s="15"/>
      <c r="I10" s="12" t="s">
        <v>24</v>
      </c>
      <c r="J10" s="15"/>
      <c r="K10" s="15"/>
      <c r="L10" s="15"/>
      <c r="M10" s="15"/>
      <c r="N10" s="15"/>
      <c r="O10" s="15"/>
      <c r="P10" s="15"/>
      <c r="Q10" s="15"/>
    </row>
    <row r="11" spans="1:17" ht="13.8" x14ac:dyDescent="0.25">
      <c r="A11" s="50"/>
      <c r="B11" s="51"/>
      <c r="C11" s="15"/>
      <c r="D11" s="15"/>
      <c r="E11" s="15"/>
      <c r="F11" s="15"/>
      <c r="G11" s="15"/>
      <c r="H11" s="15"/>
      <c r="J11" s="15"/>
      <c r="K11" s="15"/>
      <c r="L11" s="15"/>
      <c r="M11" s="15"/>
      <c r="N11" s="15"/>
      <c r="O11" s="15"/>
      <c r="P11" s="15"/>
      <c r="Q11" s="15"/>
    </row>
    <row r="12" spans="1:17" ht="13.8" x14ac:dyDescent="0.25">
      <c r="A12" s="50">
        <v>1</v>
      </c>
      <c r="B12" s="51"/>
      <c r="C12" s="15" t="s">
        <v>505</v>
      </c>
      <c r="D12" s="15"/>
      <c r="E12" s="15"/>
      <c r="F12" s="15"/>
      <c r="G12" s="15"/>
      <c r="H12" s="15"/>
      <c r="I12" s="12" t="s">
        <v>25</v>
      </c>
      <c r="J12" s="15"/>
      <c r="K12" s="15"/>
      <c r="L12" s="15"/>
      <c r="M12" s="15"/>
      <c r="N12" s="15"/>
      <c r="O12" s="15"/>
      <c r="P12" s="15"/>
      <c r="Q12" s="15"/>
    </row>
    <row r="13" spans="1:17" ht="13.8" x14ac:dyDescent="0.25">
      <c r="A13" s="50"/>
      <c r="B13" s="51"/>
      <c r="C13" s="15"/>
      <c r="D13" s="15"/>
      <c r="E13" s="15"/>
      <c r="F13" s="15"/>
      <c r="G13" s="15"/>
      <c r="H13" s="15"/>
      <c r="I13" s="51"/>
      <c r="J13" s="15"/>
      <c r="K13" s="15"/>
      <c r="L13" s="15"/>
      <c r="M13" s="15"/>
      <c r="N13" s="15"/>
      <c r="O13" s="15"/>
      <c r="P13" s="15"/>
      <c r="Q13" s="15"/>
    </row>
    <row r="14" spans="1:17" ht="13.8" x14ac:dyDescent="0.25">
      <c r="A14" s="50">
        <v>1</v>
      </c>
      <c r="B14" s="51"/>
      <c r="C14" s="15" t="s">
        <v>396</v>
      </c>
      <c r="D14" s="15"/>
      <c r="E14" s="15"/>
      <c r="F14" s="15"/>
      <c r="G14" s="15"/>
      <c r="H14" s="15"/>
      <c r="I14" s="12" t="s">
        <v>1003</v>
      </c>
      <c r="J14" s="15"/>
      <c r="K14" s="15"/>
      <c r="L14" s="15"/>
      <c r="M14" s="15"/>
      <c r="N14" s="15"/>
      <c r="O14" s="15"/>
      <c r="P14" s="15"/>
      <c r="Q14" s="15"/>
    </row>
    <row r="15" spans="1:17" ht="13.8" x14ac:dyDescent="0.25">
      <c r="A15" s="50">
        <v>1</v>
      </c>
      <c r="B15" s="51"/>
      <c r="C15" s="15" t="s">
        <v>395</v>
      </c>
      <c r="D15" s="15"/>
      <c r="E15" s="15"/>
      <c r="F15" s="15"/>
      <c r="G15" s="15"/>
      <c r="H15" s="15"/>
      <c r="I15" s="12" t="s">
        <v>501</v>
      </c>
      <c r="J15" s="15"/>
      <c r="K15" s="15"/>
      <c r="L15" s="15"/>
      <c r="M15" s="15"/>
      <c r="N15" s="15"/>
      <c r="O15" s="15"/>
      <c r="P15" s="15"/>
      <c r="Q15" s="15"/>
    </row>
    <row r="16" spans="1:17" ht="13.8" x14ac:dyDescent="0.25">
      <c r="A16" s="50"/>
      <c r="B16" s="51"/>
      <c r="C16" s="15"/>
      <c r="D16" s="15"/>
      <c r="E16" s="15"/>
      <c r="F16" s="15"/>
      <c r="G16" s="15"/>
      <c r="H16" s="15"/>
      <c r="I16" s="51"/>
      <c r="J16" s="15"/>
      <c r="K16" s="15"/>
      <c r="L16" s="15"/>
      <c r="M16" s="15"/>
      <c r="N16" s="15"/>
      <c r="O16" s="15"/>
      <c r="P16" s="15"/>
      <c r="Q16" s="15"/>
    </row>
    <row r="17" spans="1:17" ht="13.8" x14ac:dyDescent="0.25">
      <c r="A17" s="50">
        <v>1</v>
      </c>
      <c r="B17" s="51"/>
      <c r="C17" s="15" t="s">
        <v>199</v>
      </c>
      <c r="D17" s="15"/>
      <c r="E17" s="15"/>
      <c r="F17" s="15"/>
      <c r="G17" s="15"/>
      <c r="H17" s="15"/>
      <c r="I17" s="12" t="s">
        <v>207</v>
      </c>
      <c r="J17" s="15"/>
      <c r="K17" s="15"/>
      <c r="L17" s="15"/>
      <c r="M17" s="15"/>
      <c r="N17" s="15"/>
      <c r="O17" s="15"/>
      <c r="P17" s="15"/>
      <c r="Q17" s="15"/>
    </row>
    <row r="18" spans="1:17" ht="13.8" x14ac:dyDescent="0.25">
      <c r="A18" s="50"/>
      <c r="B18" s="51"/>
      <c r="C18" s="15" t="s">
        <v>200</v>
      </c>
      <c r="D18" s="15"/>
      <c r="E18" s="15"/>
      <c r="F18" s="15"/>
      <c r="G18" s="15"/>
      <c r="H18" s="15"/>
      <c r="I18" s="12" t="s">
        <v>208</v>
      </c>
      <c r="J18" s="15"/>
      <c r="K18" s="15"/>
      <c r="L18" s="15"/>
      <c r="M18" s="15"/>
      <c r="N18" s="15"/>
      <c r="O18" s="15"/>
      <c r="P18" s="15"/>
      <c r="Q18" s="15"/>
    </row>
    <row r="19" spans="1:17" ht="13.8" x14ac:dyDescent="0.25">
      <c r="A19" s="50"/>
      <c r="B19" s="51"/>
      <c r="C19" s="15"/>
      <c r="D19" s="15"/>
      <c r="E19" s="15"/>
      <c r="F19" s="15"/>
      <c r="G19" s="15"/>
      <c r="H19" s="15"/>
      <c r="I19" s="51"/>
      <c r="J19" s="15"/>
      <c r="K19" s="15"/>
      <c r="L19" s="15"/>
      <c r="M19" s="15"/>
      <c r="N19" s="15"/>
      <c r="O19" s="15"/>
      <c r="P19" s="15"/>
      <c r="Q19" s="15"/>
    </row>
    <row r="20" spans="1:17" ht="13.8" x14ac:dyDescent="0.25">
      <c r="A20" s="50" t="s">
        <v>923</v>
      </c>
      <c r="B20" s="51"/>
      <c r="C20" s="15" t="s">
        <v>40</v>
      </c>
      <c r="D20" s="15"/>
      <c r="E20" s="15"/>
      <c r="F20" s="15"/>
      <c r="G20" s="15"/>
      <c r="H20" s="15"/>
      <c r="I20" s="12" t="s">
        <v>502</v>
      </c>
      <c r="J20" s="15"/>
      <c r="K20" s="15"/>
      <c r="L20" s="15"/>
      <c r="M20" s="15"/>
      <c r="N20" s="15"/>
      <c r="O20" s="15"/>
      <c r="P20" s="15"/>
      <c r="Q20" s="15"/>
    </row>
    <row r="21" spans="1:17" ht="13.8" x14ac:dyDescent="0.25">
      <c r="A21" s="50"/>
      <c r="B21" s="51"/>
      <c r="C21" s="51"/>
      <c r="D21" s="51"/>
      <c r="E21" s="51"/>
      <c r="F21" s="51"/>
      <c r="G21" s="51"/>
      <c r="H21" s="51"/>
      <c r="I21" s="12" t="s">
        <v>503</v>
      </c>
      <c r="J21" s="51"/>
      <c r="K21" s="51"/>
      <c r="L21" s="51"/>
      <c r="M21" s="51"/>
      <c r="N21" s="51"/>
      <c r="O21" s="51"/>
      <c r="P21" s="51"/>
      <c r="Q21" s="51"/>
    </row>
    <row r="22" spans="1:17" ht="13.8" x14ac:dyDescent="0.25">
      <c r="A22" s="50"/>
      <c r="B22" s="51"/>
      <c r="C22" s="51"/>
      <c r="D22" s="51"/>
      <c r="E22" s="51"/>
      <c r="F22" s="51"/>
      <c r="G22" s="51"/>
      <c r="H22" s="51"/>
      <c r="I22" s="12" t="s">
        <v>504</v>
      </c>
      <c r="J22" s="51"/>
      <c r="K22" s="51"/>
      <c r="L22" s="51"/>
      <c r="M22" s="51"/>
      <c r="N22" s="51"/>
      <c r="O22" s="51"/>
      <c r="P22" s="51"/>
      <c r="Q22" s="51"/>
    </row>
    <row r="23" spans="1:17" ht="13.8" x14ac:dyDescent="0.25">
      <c r="A23" s="50"/>
      <c r="B23" s="51"/>
      <c r="C23" s="51"/>
      <c r="D23" s="51"/>
      <c r="E23" s="51"/>
      <c r="F23" s="51"/>
      <c r="G23" s="51"/>
      <c r="H23" s="51"/>
      <c r="I23" s="12" t="s">
        <v>432</v>
      </c>
      <c r="J23" s="51"/>
      <c r="K23" s="51"/>
      <c r="L23" s="51"/>
      <c r="M23" s="51"/>
      <c r="N23" s="51"/>
      <c r="O23" s="51"/>
      <c r="P23" s="51"/>
      <c r="Q23" s="51"/>
    </row>
    <row r="24" spans="1:17" ht="13.8" x14ac:dyDescent="0.25">
      <c r="A24" s="50"/>
      <c r="B24" s="51"/>
      <c r="C24" s="51"/>
      <c r="D24" s="51"/>
      <c r="E24" s="51"/>
      <c r="F24" s="51"/>
      <c r="G24" s="51"/>
      <c r="H24" s="51"/>
      <c r="I24" s="12" t="s">
        <v>626</v>
      </c>
      <c r="J24" s="51"/>
      <c r="K24" s="51"/>
      <c r="L24" s="51"/>
      <c r="M24" s="51"/>
      <c r="N24" s="51"/>
      <c r="O24" s="51"/>
      <c r="P24" s="51"/>
      <c r="Q24" s="51"/>
    </row>
    <row r="25" spans="1:17" ht="13.8" x14ac:dyDescent="0.25">
      <c r="A25" s="50"/>
      <c r="B25" s="51"/>
      <c r="C25" s="51"/>
      <c r="D25" s="51"/>
      <c r="E25" s="51"/>
      <c r="F25" s="51"/>
      <c r="G25" s="51"/>
      <c r="H25" s="51"/>
      <c r="I25" s="12" t="s">
        <v>627</v>
      </c>
      <c r="J25" s="51"/>
      <c r="K25" s="51"/>
      <c r="L25" s="51"/>
      <c r="M25" s="51"/>
      <c r="N25" s="51"/>
      <c r="O25" s="51"/>
      <c r="P25" s="51"/>
      <c r="Q25" s="51"/>
    </row>
    <row r="26" spans="1:17" ht="13.8" x14ac:dyDescent="0.25">
      <c r="A26" s="50"/>
      <c r="B26" s="51"/>
      <c r="C26" s="15"/>
      <c r="D26" s="15"/>
      <c r="E26" s="15"/>
      <c r="F26" s="15"/>
      <c r="G26" s="15"/>
      <c r="H26" s="15"/>
      <c r="J26" s="15"/>
      <c r="K26" s="15"/>
      <c r="L26" s="15"/>
      <c r="M26" s="15"/>
      <c r="N26" s="15"/>
      <c r="O26" s="15"/>
      <c r="P26" s="15"/>
      <c r="Q26" s="15"/>
    </row>
    <row r="27" spans="1:17" ht="13.8" x14ac:dyDescent="0.25">
      <c r="A27" s="52" t="s">
        <v>52</v>
      </c>
      <c r="B27" s="51"/>
      <c r="C27" s="15" t="s">
        <v>50</v>
      </c>
      <c r="D27" s="15"/>
      <c r="E27" s="15"/>
      <c r="F27" s="15"/>
      <c r="G27" s="15"/>
      <c r="H27" s="15"/>
      <c r="I27" s="12" t="s">
        <v>993</v>
      </c>
      <c r="J27" s="15"/>
      <c r="K27" s="15"/>
      <c r="L27" s="15"/>
      <c r="M27" s="15"/>
      <c r="N27" s="15"/>
      <c r="O27" s="15"/>
      <c r="P27" s="15"/>
      <c r="Q27" s="15"/>
    </row>
    <row r="28" spans="1:17" ht="13.8" x14ac:dyDescent="0.25">
      <c r="A28" s="50"/>
      <c r="B28" s="51"/>
      <c r="C28" s="15"/>
      <c r="D28" s="15"/>
      <c r="E28" s="15"/>
      <c r="F28" s="15"/>
      <c r="G28" s="15"/>
      <c r="H28" s="15"/>
      <c r="I28" s="12" t="s">
        <v>51</v>
      </c>
      <c r="J28" s="15"/>
      <c r="K28" s="15"/>
      <c r="L28" s="15"/>
      <c r="M28" s="15"/>
      <c r="N28" s="15"/>
      <c r="O28" s="15"/>
      <c r="P28" s="15"/>
      <c r="Q28" s="15"/>
    </row>
    <row r="29" spans="1:17" ht="13.8" x14ac:dyDescent="0.25">
      <c r="A29" s="50"/>
      <c r="B29" s="51"/>
      <c r="C29" s="15"/>
      <c r="D29" s="15"/>
      <c r="E29" s="15"/>
      <c r="F29" s="15"/>
      <c r="G29" s="15"/>
      <c r="H29" s="15"/>
      <c r="J29" s="15"/>
      <c r="K29" s="15"/>
      <c r="L29" s="15"/>
      <c r="M29" s="15"/>
      <c r="N29" s="15"/>
      <c r="O29" s="15"/>
      <c r="P29" s="15"/>
      <c r="Q29" s="15"/>
    </row>
    <row r="30" spans="1:17" ht="13.8" x14ac:dyDescent="0.25">
      <c r="A30" s="50">
        <v>3</v>
      </c>
      <c r="B30" s="51"/>
      <c r="C30" s="15" t="s">
        <v>1002</v>
      </c>
      <c r="D30" s="15"/>
      <c r="E30" s="15"/>
      <c r="F30" s="15"/>
      <c r="G30" s="15"/>
      <c r="H30" s="15"/>
      <c r="I30" s="12" t="s">
        <v>432</v>
      </c>
      <c r="J30" s="15"/>
      <c r="K30" s="15"/>
      <c r="L30" s="15"/>
      <c r="M30" s="15"/>
      <c r="N30" s="15"/>
      <c r="O30" s="15"/>
      <c r="P30" s="15"/>
      <c r="Q30" s="15"/>
    </row>
    <row r="31" spans="1:17" ht="13.8" x14ac:dyDescent="0.25">
      <c r="A31" s="50"/>
      <c r="B31" s="51"/>
      <c r="C31" s="15"/>
      <c r="D31" s="15"/>
      <c r="E31" s="15"/>
      <c r="F31" s="15"/>
      <c r="G31" s="15"/>
      <c r="H31" s="15"/>
      <c r="I31" s="12" t="s">
        <v>626</v>
      </c>
      <c r="J31" s="15"/>
      <c r="K31" s="15"/>
      <c r="L31" s="15"/>
      <c r="M31" s="15"/>
      <c r="N31" s="15"/>
      <c r="O31" s="15"/>
      <c r="P31" s="15"/>
      <c r="Q31" s="15"/>
    </row>
    <row r="32" spans="1:17" ht="13.8" x14ac:dyDescent="0.25">
      <c r="A32" s="50"/>
      <c r="B32" s="51"/>
      <c r="C32" s="15"/>
      <c r="D32" s="15"/>
      <c r="E32" s="15"/>
      <c r="F32" s="15"/>
      <c r="G32" s="15"/>
      <c r="H32" s="15"/>
      <c r="I32" s="12" t="s">
        <v>627</v>
      </c>
      <c r="J32" s="15"/>
      <c r="K32" s="15"/>
      <c r="L32" s="15"/>
      <c r="M32" s="15"/>
      <c r="N32" s="15"/>
      <c r="O32" s="15"/>
      <c r="P32" s="15"/>
      <c r="Q32" s="15"/>
    </row>
    <row r="33" spans="1:17" ht="13.8" x14ac:dyDescent="0.25">
      <c r="A33" s="50"/>
      <c r="B33" s="51"/>
      <c r="C33" s="51"/>
      <c r="D33" s="51"/>
      <c r="E33" s="51"/>
      <c r="F33" s="51"/>
      <c r="G33" s="51"/>
      <c r="H33" s="51"/>
      <c r="J33" s="51"/>
      <c r="K33" s="51"/>
      <c r="L33" s="51"/>
      <c r="M33" s="51"/>
      <c r="N33" s="51"/>
      <c r="O33" s="51"/>
      <c r="P33" s="51"/>
      <c r="Q33" s="51"/>
    </row>
    <row r="34" spans="1:17" ht="13.8" x14ac:dyDescent="0.25">
      <c r="A34" s="50">
        <v>2</v>
      </c>
      <c r="B34" s="51"/>
      <c r="C34" s="15" t="s">
        <v>944</v>
      </c>
      <c r="D34" s="15"/>
      <c r="E34" s="15"/>
      <c r="F34" s="15"/>
      <c r="G34" s="15"/>
      <c r="H34" s="15"/>
      <c r="I34" s="12" t="s">
        <v>945</v>
      </c>
      <c r="J34" s="15"/>
      <c r="K34" s="15"/>
      <c r="L34" s="15"/>
      <c r="M34" s="15"/>
      <c r="N34" s="15"/>
      <c r="O34" s="15"/>
      <c r="P34" s="15"/>
      <c r="Q34" s="15"/>
    </row>
    <row r="35" spans="1:17" ht="13.8" x14ac:dyDescent="0.25">
      <c r="A35" s="50"/>
      <c r="B35" s="51"/>
      <c r="C35" s="15"/>
      <c r="D35" s="15"/>
      <c r="E35" s="15"/>
      <c r="F35" s="15"/>
      <c r="G35" s="15"/>
      <c r="H35" s="15"/>
      <c r="I35" s="12" t="s">
        <v>357</v>
      </c>
      <c r="J35" s="15"/>
      <c r="K35" s="15"/>
      <c r="L35" s="15"/>
      <c r="M35" s="15"/>
      <c r="N35" s="15"/>
      <c r="O35" s="15"/>
      <c r="P35" s="15"/>
      <c r="Q35" s="15"/>
    </row>
    <row r="36" spans="1:17" ht="13.8" x14ac:dyDescent="0.25">
      <c r="A36" s="50"/>
      <c r="B36" s="51"/>
      <c r="C36" s="15"/>
      <c r="D36" s="15"/>
      <c r="E36" s="15"/>
      <c r="F36" s="15"/>
      <c r="G36" s="15"/>
      <c r="H36" s="15"/>
      <c r="I36" s="12" t="s">
        <v>356</v>
      </c>
      <c r="J36" s="15"/>
      <c r="K36" s="15"/>
      <c r="L36" s="15"/>
      <c r="M36" s="15"/>
      <c r="N36" s="15"/>
      <c r="O36" s="15"/>
      <c r="P36" s="15"/>
      <c r="Q36" s="15"/>
    </row>
    <row r="37" spans="1:17" ht="13.8" x14ac:dyDescent="0.25">
      <c r="A37" s="50"/>
      <c r="B37" s="51"/>
      <c r="C37" s="15"/>
      <c r="D37" s="15"/>
      <c r="E37" s="15"/>
      <c r="F37" s="15"/>
      <c r="G37" s="15"/>
      <c r="H37" s="15"/>
      <c r="I37" s="53" t="s">
        <v>433</v>
      </c>
      <c r="J37" s="15"/>
      <c r="K37" s="15"/>
      <c r="L37" s="15"/>
      <c r="M37" s="15"/>
      <c r="N37" s="15"/>
      <c r="O37" s="15"/>
      <c r="P37" s="15"/>
      <c r="Q37" s="15"/>
    </row>
    <row r="38" spans="1:17" ht="13.8" x14ac:dyDescent="0.25">
      <c r="A38" s="50"/>
      <c r="B38" s="51"/>
      <c r="C38" s="15"/>
      <c r="D38" s="15"/>
      <c r="E38" s="15"/>
      <c r="F38" s="15"/>
      <c r="G38" s="15"/>
      <c r="H38" s="15"/>
      <c r="J38" s="15"/>
      <c r="K38" s="15"/>
      <c r="L38" s="15"/>
      <c r="M38" s="15"/>
      <c r="N38" s="15"/>
      <c r="O38" s="15"/>
      <c r="P38" s="15"/>
      <c r="Q38" s="15"/>
    </row>
    <row r="39" spans="1:17" ht="13.8" x14ac:dyDescent="0.25">
      <c r="A39" s="50">
        <v>2</v>
      </c>
      <c r="B39" s="51"/>
      <c r="C39" s="15" t="s">
        <v>166</v>
      </c>
      <c r="D39" s="15"/>
      <c r="E39" s="15"/>
      <c r="F39" s="15"/>
      <c r="G39" s="15"/>
      <c r="H39" s="15"/>
      <c r="I39" s="12" t="s">
        <v>167</v>
      </c>
      <c r="J39" s="15"/>
      <c r="K39" s="15"/>
      <c r="L39" s="15"/>
      <c r="M39" s="15"/>
      <c r="N39" s="15"/>
      <c r="O39" s="15"/>
      <c r="P39" s="15"/>
      <c r="Q39" s="15"/>
    </row>
    <row r="40" spans="1:17" ht="13.8" x14ac:dyDescent="0.25">
      <c r="A40" s="50"/>
      <c r="B40" s="51"/>
      <c r="C40" s="15"/>
      <c r="D40" s="15"/>
      <c r="E40" s="15"/>
      <c r="F40" s="15"/>
      <c r="G40" s="15"/>
      <c r="H40" s="15"/>
      <c r="I40" s="12" t="s">
        <v>358</v>
      </c>
      <c r="J40" s="15"/>
      <c r="K40" s="15"/>
      <c r="L40" s="15"/>
      <c r="M40" s="15"/>
      <c r="N40" s="15"/>
      <c r="O40" s="15"/>
      <c r="P40" s="15"/>
      <c r="Q40" s="15"/>
    </row>
    <row r="41" spans="1:17" ht="13.8" x14ac:dyDescent="0.25">
      <c r="A41" s="50"/>
      <c r="B41" s="51"/>
      <c r="C41" s="15"/>
      <c r="D41" s="15"/>
      <c r="E41" s="15"/>
      <c r="F41" s="15"/>
      <c r="G41" s="15"/>
      <c r="H41" s="15"/>
      <c r="I41" s="12" t="s">
        <v>168</v>
      </c>
      <c r="J41" s="15"/>
      <c r="K41" s="15"/>
      <c r="L41" s="15"/>
      <c r="M41" s="15"/>
      <c r="N41" s="15"/>
      <c r="O41" s="15"/>
      <c r="P41" s="15"/>
      <c r="Q41" s="15"/>
    </row>
    <row r="42" spans="1:17" ht="13.8" x14ac:dyDescent="0.25">
      <c r="A42" s="50"/>
      <c r="B42" s="51"/>
      <c r="C42" s="15"/>
      <c r="D42" s="15"/>
      <c r="E42" s="15"/>
      <c r="F42" s="15"/>
      <c r="G42" s="15"/>
      <c r="H42" s="15"/>
      <c r="I42" s="53" t="s">
        <v>332</v>
      </c>
      <c r="J42" s="15"/>
      <c r="K42" s="15"/>
      <c r="L42" s="15"/>
      <c r="M42" s="15"/>
      <c r="N42" s="15"/>
      <c r="O42" s="15"/>
      <c r="P42" s="15"/>
      <c r="Q42" s="15"/>
    </row>
    <row r="43" spans="1:17" ht="13.8" x14ac:dyDescent="0.25">
      <c r="A43" s="50"/>
      <c r="B43" s="51"/>
      <c r="C43" s="51"/>
      <c r="D43" s="51"/>
      <c r="E43" s="51"/>
      <c r="F43" s="51"/>
      <c r="G43" s="51"/>
      <c r="H43" s="51"/>
      <c r="I43" s="51"/>
      <c r="J43" s="51"/>
      <c r="K43" s="51"/>
      <c r="L43" s="51"/>
      <c r="M43" s="51"/>
      <c r="N43" s="51"/>
      <c r="O43" s="51"/>
      <c r="P43" s="51"/>
      <c r="Q43" s="51"/>
    </row>
    <row r="44" spans="1:17" ht="15.6" x14ac:dyDescent="0.3">
      <c r="A44" s="54" t="s">
        <v>31</v>
      </c>
      <c r="B44" s="51"/>
      <c r="C44" s="51"/>
      <c r="D44" s="51"/>
      <c r="E44" s="51"/>
      <c r="F44" s="51"/>
      <c r="G44" s="51"/>
      <c r="H44" s="51"/>
      <c r="I44" s="51"/>
      <c r="J44" s="51"/>
      <c r="K44" s="51"/>
      <c r="L44" s="51"/>
      <c r="M44" s="51"/>
      <c r="N44" s="51"/>
      <c r="O44" s="51"/>
      <c r="P44" s="51"/>
      <c r="Q44" s="51"/>
    </row>
    <row r="45" spans="1:17" x14ac:dyDescent="0.25">
      <c r="A45" s="12"/>
    </row>
    <row r="46" spans="1:17" x14ac:dyDescent="0.25">
      <c r="A46" s="12" t="s">
        <v>34</v>
      </c>
    </row>
    <row r="47" spans="1:17" x14ac:dyDescent="0.25">
      <c r="A47" s="12" t="s">
        <v>560</v>
      </c>
    </row>
    <row r="48" spans="1:17" x14ac:dyDescent="0.25">
      <c r="A48" s="12"/>
    </row>
    <row r="49" spans="1:17" x14ac:dyDescent="0.25">
      <c r="A49" s="12" t="s">
        <v>614</v>
      </c>
    </row>
    <row r="50" spans="1:17" x14ac:dyDescent="0.25">
      <c r="A50" s="12" t="s">
        <v>615</v>
      </c>
    </row>
    <row r="51" spans="1:17" x14ac:dyDescent="0.25">
      <c r="A51" s="12" t="s">
        <v>35</v>
      </c>
    </row>
    <row r="52" spans="1:17" x14ac:dyDescent="0.25">
      <c r="A52" s="12" t="s">
        <v>561</v>
      </c>
    </row>
    <row r="53" spans="1:17" x14ac:dyDescent="0.25">
      <c r="A53" s="12" t="s">
        <v>562</v>
      </c>
    </row>
    <row r="54" spans="1:17" x14ac:dyDescent="0.25">
      <c r="A54" s="12" t="s">
        <v>616</v>
      </c>
    </row>
    <row r="55" spans="1:17" x14ac:dyDescent="0.25">
      <c r="A55" s="12"/>
    </row>
    <row r="56" spans="1:17" x14ac:dyDescent="0.25">
      <c r="A56" s="12" t="s">
        <v>563</v>
      </c>
    </row>
    <row r="57" spans="1:17" x14ac:dyDescent="0.25">
      <c r="A57" s="12" t="s">
        <v>397</v>
      </c>
    </row>
    <row r="58" spans="1:17" x14ac:dyDescent="0.25">
      <c r="A58" s="12" t="s">
        <v>36</v>
      </c>
    </row>
    <row r="59" spans="1:17" x14ac:dyDescent="0.25">
      <c r="A59" s="12"/>
    </row>
    <row r="60" spans="1:17" x14ac:dyDescent="0.25">
      <c r="A60" s="12"/>
    </row>
    <row r="61" spans="1:17" ht="15" x14ac:dyDescent="0.25">
      <c r="A61" s="55" t="s">
        <v>32</v>
      </c>
      <c r="B61" s="51"/>
      <c r="C61" s="51"/>
      <c r="D61" s="51"/>
      <c r="E61" s="51"/>
      <c r="F61" s="51"/>
      <c r="G61" s="51"/>
      <c r="H61" s="51"/>
      <c r="I61" s="51"/>
      <c r="J61" s="51"/>
      <c r="K61" s="51"/>
      <c r="L61" s="51"/>
      <c r="M61" s="51"/>
      <c r="N61" s="51"/>
      <c r="O61" s="51"/>
      <c r="P61" s="51"/>
      <c r="Q61" s="51"/>
    </row>
    <row r="62" spans="1:17" x14ac:dyDescent="0.25">
      <c r="A62" s="12"/>
    </row>
    <row r="64" spans="1:17" x14ac:dyDescent="0.25">
      <c r="A64" s="12" t="s">
        <v>610</v>
      </c>
    </row>
    <row r="65" spans="1:17" x14ac:dyDescent="0.25">
      <c r="A65" s="12" t="s">
        <v>48</v>
      </c>
    </row>
    <row r="66" spans="1:17" x14ac:dyDescent="0.25">
      <c r="A66" s="12" t="s">
        <v>409</v>
      </c>
    </row>
    <row r="67" spans="1:17" x14ac:dyDescent="0.25">
      <c r="A67" s="12" t="s">
        <v>408</v>
      </c>
    </row>
    <row r="68" spans="1:17" x14ac:dyDescent="0.25">
      <c r="A68" s="12"/>
    </row>
    <row r="69" spans="1:17" x14ac:dyDescent="0.25">
      <c r="A69" s="12"/>
    </row>
    <row r="70" spans="1:17" ht="15" x14ac:dyDescent="0.25">
      <c r="A70" s="55" t="s">
        <v>969</v>
      </c>
      <c r="B70" s="51"/>
      <c r="C70" s="51"/>
      <c r="D70" s="51"/>
      <c r="E70" s="51"/>
      <c r="F70" s="51"/>
      <c r="G70" s="51"/>
      <c r="H70" s="51"/>
      <c r="I70" s="51"/>
      <c r="J70" s="51"/>
      <c r="K70" s="51"/>
      <c r="L70" s="51"/>
      <c r="M70" s="51"/>
      <c r="N70" s="51"/>
      <c r="O70" s="51"/>
      <c r="P70" s="51"/>
      <c r="Q70" s="51"/>
    </row>
    <row r="71" spans="1:17" ht="15" x14ac:dyDescent="0.25">
      <c r="A71" s="55" t="s">
        <v>33</v>
      </c>
      <c r="B71" s="51"/>
      <c r="C71" s="51"/>
      <c r="D71" s="51"/>
      <c r="E71" s="51"/>
      <c r="F71" s="51"/>
      <c r="G71" s="51"/>
      <c r="H71" s="51"/>
      <c r="I71" s="51"/>
      <c r="J71" s="51"/>
      <c r="K71" s="51"/>
      <c r="L71" s="51"/>
      <c r="M71" s="51"/>
      <c r="N71" s="51"/>
      <c r="O71" s="51"/>
      <c r="P71" s="51"/>
      <c r="Q71" s="51"/>
    </row>
    <row r="72" spans="1:17" x14ac:dyDescent="0.25">
      <c r="A72" s="12"/>
    </row>
    <row r="73" spans="1:17" x14ac:dyDescent="0.25">
      <c r="A73" s="12" t="s">
        <v>410</v>
      </c>
    </row>
    <row r="74" spans="1:17" x14ac:dyDescent="0.25">
      <c r="A74" s="12" t="s">
        <v>617</v>
      </c>
    </row>
    <row r="75" spans="1:17" x14ac:dyDescent="0.25">
      <c r="A75" s="12" t="s">
        <v>61</v>
      </c>
    </row>
    <row r="76" spans="1:17" x14ac:dyDescent="0.25">
      <c r="A76" s="12" t="s">
        <v>611</v>
      </c>
    </row>
    <row r="77" spans="1:17" x14ac:dyDescent="0.25">
      <c r="A77" s="12" t="s">
        <v>612</v>
      </c>
    </row>
    <row r="78" spans="1:17" x14ac:dyDescent="0.25">
      <c r="A78" s="12"/>
    </row>
    <row r="79" spans="1:17" x14ac:dyDescent="0.25">
      <c r="A79" s="12" t="s">
        <v>613</v>
      </c>
    </row>
    <row r="80" spans="1:17" x14ac:dyDescent="0.25">
      <c r="A80" s="12" t="s">
        <v>411</v>
      </c>
    </row>
    <row r="81" spans="1:17" x14ac:dyDescent="0.25">
      <c r="A81" s="12" t="s">
        <v>412</v>
      </c>
    </row>
    <row r="82" spans="1:17" x14ac:dyDescent="0.25">
      <c r="A82" s="12" t="s">
        <v>413</v>
      </c>
    </row>
    <row r="83" spans="1:17" x14ac:dyDescent="0.25">
      <c r="A83" s="12"/>
    </row>
    <row r="84" spans="1:17" x14ac:dyDescent="0.25">
      <c r="A84" s="12"/>
    </row>
    <row r="85" spans="1:17" ht="15.6" x14ac:dyDescent="0.3">
      <c r="A85" s="54" t="s">
        <v>783</v>
      </c>
    </row>
    <row r="86" spans="1:17" ht="13.8" x14ac:dyDescent="0.25">
      <c r="A86" s="51" t="s">
        <v>320</v>
      </c>
    </row>
    <row r="87" spans="1:17" ht="9.75" customHeight="1" x14ac:dyDescent="0.25">
      <c r="A87" s="55"/>
    </row>
    <row r="88" spans="1:17" ht="43.5" customHeight="1" x14ac:dyDescent="0.25">
      <c r="A88" s="607" t="s">
        <v>177</v>
      </c>
      <c r="B88" s="607"/>
      <c r="C88" s="607"/>
      <c r="D88" s="607"/>
      <c r="E88" s="607"/>
      <c r="F88" s="607"/>
      <c r="G88" s="607"/>
      <c r="H88" s="607"/>
      <c r="I88" s="607"/>
      <c r="J88" s="607"/>
      <c r="K88" s="607"/>
      <c r="L88" s="607"/>
      <c r="M88" s="607"/>
      <c r="N88" s="607"/>
      <c r="O88" s="607"/>
      <c r="P88" s="607"/>
      <c r="Q88" s="607"/>
    </row>
    <row r="89" spans="1:17" ht="15" customHeight="1" x14ac:dyDescent="0.25">
      <c r="A89" s="55"/>
    </row>
    <row r="90" spans="1:17" x14ac:dyDescent="0.25">
      <c r="A90" s="56" t="s">
        <v>540</v>
      </c>
    </row>
    <row r="91" spans="1:17" ht="9" customHeight="1" x14ac:dyDescent="0.25">
      <c r="A91" s="57"/>
    </row>
    <row r="92" spans="1:17" x14ac:dyDescent="0.25">
      <c r="A92" s="58" t="s">
        <v>539</v>
      </c>
    </row>
    <row r="93" spans="1:17" x14ac:dyDescent="0.25">
      <c r="A93" s="53" t="s">
        <v>541</v>
      </c>
    </row>
    <row r="94" spans="1:17" ht="5.25" customHeight="1" x14ac:dyDescent="0.25">
      <c r="A94" s="53"/>
    </row>
    <row r="95" spans="1:17" x14ac:dyDescent="0.25">
      <c r="A95" s="58" t="s">
        <v>946</v>
      </c>
    </row>
    <row r="96" spans="1:17" x14ac:dyDescent="0.25">
      <c r="A96" s="58"/>
    </row>
    <row r="97" spans="1:17" ht="5.25" customHeight="1" x14ac:dyDescent="0.25">
      <c r="A97" s="58"/>
      <c r="B97" s="608" t="s">
        <v>1056</v>
      </c>
      <c r="C97" s="609"/>
      <c r="D97" s="609"/>
      <c r="E97" s="609"/>
      <c r="F97" s="609"/>
      <c r="G97" s="609"/>
      <c r="H97" s="609"/>
      <c r="I97" s="609"/>
      <c r="J97" s="609"/>
      <c r="K97" s="609"/>
      <c r="L97" s="609"/>
      <c r="M97" s="609"/>
      <c r="N97" s="609"/>
      <c r="O97" s="609"/>
      <c r="P97" s="610"/>
    </row>
    <row r="98" spans="1:17" x14ac:dyDescent="0.25">
      <c r="A98" s="58"/>
      <c r="B98" s="611"/>
      <c r="C98" s="612"/>
      <c r="D98" s="612"/>
      <c r="E98" s="612"/>
      <c r="F98" s="612"/>
      <c r="G98" s="612"/>
      <c r="H98" s="612"/>
      <c r="I98" s="612"/>
      <c r="J98" s="612"/>
      <c r="K98" s="612"/>
      <c r="L98" s="612"/>
      <c r="M98" s="612"/>
      <c r="N98" s="612"/>
      <c r="O98" s="612"/>
      <c r="P98" s="613"/>
    </row>
    <row r="99" spans="1:17" x14ac:dyDescent="0.25">
      <c r="A99" s="58"/>
      <c r="B99" s="611"/>
      <c r="C99" s="612"/>
      <c r="D99" s="612"/>
      <c r="E99" s="612"/>
      <c r="F99" s="612"/>
      <c r="G99" s="612"/>
      <c r="H99" s="612"/>
      <c r="I99" s="612"/>
      <c r="J99" s="612"/>
      <c r="K99" s="612"/>
      <c r="L99" s="612"/>
      <c r="M99" s="612"/>
      <c r="N99" s="612"/>
      <c r="O99" s="612"/>
      <c r="P99" s="613"/>
    </row>
    <row r="100" spans="1:17" ht="5.25" customHeight="1" x14ac:dyDescent="0.25">
      <c r="A100" s="58"/>
      <c r="B100" s="614"/>
      <c r="C100" s="615"/>
      <c r="D100" s="615"/>
      <c r="E100" s="615"/>
      <c r="F100" s="615"/>
      <c r="G100" s="615"/>
      <c r="H100" s="615"/>
      <c r="I100" s="615"/>
      <c r="J100" s="615"/>
      <c r="K100" s="615"/>
      <c r="L100" s="615"/>
      <c r="M100" s="615"/>
      <c r="N100" s="615"/>
      <c r="O100" s="615"/>
      <c r="P100" s="616"/>
    </row>
    <row r="101" spans="1:17" x14ac:dyDescent="0.25">
      <c r="A101" s="58"/>
    </row>
    <row r="102" spans="1:17" ht="14.4" x14ac:dyDescent="0.35">
      <c r="A102" s="58"/>
      <c r="C102" s="59" t="s">
        <v>905</v>
      </c>
      <c r="D102" s="60" t="s">
        <v>1057</v>
      </c>
      <c r="E102" s="42"/>
      <c r="F102" s="61" t="s">
        <v>22</v>
      </c>
      <c r="G102" s="42" t="s">
        <v>831</v>
      </c>
      <c r="H102" s="42"/>
      <c r="I102" s="42"/>
      <c r="J102" s="42"/>
      <c r="K102" s="42"/>
      <c r="L102" s="42"/>
      <c r="M102" s="42"/>
      <c r="N102" s="42"/>
      <c r="O102" s="42"/>
      <c r="P102" s="42"/>
      <c r="Q102" s="42"/>
    </row>
    <row r="103" spans="1:17" ht="14.4" x14ac:dyDescent="0.35">
      <c r="A103" s="58"/>
      <c r="C103" s="59" t="s">
        <v>905</v>
      </c>
      <c r="D103" s="60" t="s">
        <v>1058</v>
      </c>
      <c r="E103" s="42"/>
      <c r="F103" s="61" t="s">
        <v>22</v>
      </c>
      <c r="G103" s="42" t="s">
        <v>832</v>
      </c>
      <c r="H103" s="42"/>
      <c r="I103" s="42"/>
      <c r="J103" s="42"/>
      <c r="K103" s="42"/>
      <c r="L103" s="42"/>
      <c r="M103" s="42"/>
      <c r="N103" s="42"/>
      <c r="O103" s="42"/>
      <c r="P103" s="42"/>
      <c r="Q103" s="42"/>
    </row>
    <row r="104" spans="1:17" ht="14.4" x14ac:dyDescent="0.35">
      <c r="A104" s="58"/>
      <c r="C104" s="59" t="s">
        <v>905</v>
      </c>
      <c r="D104" s="60" t="s">
        <v>543</v>
      </c>
      <c r="E104" s="42"/>
      <c r="F104" s="61" t="s">
        <v>22</v>
      </c>
      <c r="G104" s="42" t="s">
        <v>947</v>
      </c>
      <c r="H104" s="42"/>
      <c r="I104" s="42"/>
      <c r="J104" s="42"/>
      <c r="K104" s="42"/>
      <c r="L104" s="42"/>
      <c r="M104" s="42"/>
      <c r="N104" s="42"/>
      <c r="O104" s="42"/>
      <c r="P104" s="42"/>
      <c r="Q104" s="42"/>
    </row>
    <row r="105" spans="1:17" ht="14.4" x14ac:dyDescent="0.35">
      <c r="A105" s="58"/>
      <c r="C105" s="59" t="s">
        <v>905</v>
      </c>
      <c r="D105" s="60" t="s">
        <v>542</v>
      </c>
      <c r="E105" s="42"/>
      <c r="F105" s="61" t="s">
        <v>22</v>
      </c>
      <c r="G105" s="42" t="s">
        <v>833</v>
      </c>
      <c r="H105" s="42"/>
      <c r="I105" s="42"/>
      <c r="J105" s="42"/>
      <c r="K105" s="42"/>
      <c r="L105" s="42"/>
      <c r="M105" s="42"/>
      <c r="N105" s="42"/>
      <c r="O105" s="42"/>
      <c r="P105" s="42"/>
      <c r="Q105" s="42"/>
    </row>
    <row r="106" spans="1:17" ht="14.4" x14ac:dyDescent="0.35">
      <c r="A106" s="58"/>
      <c r="C106" s="59" t="s">
        <v>905</v>
      </c>
      <c r="D106" s="60" t="s">
        <v>835</v>
      </c>
      <c r="E106" s="42"/>
      <c r="F106" s="61" t="s">
        <v>22</v>
      </c>
      <c r="G106" s="42" t="s">
        <v>836</v>
      </c>
      <c r="H106" s="42"/>
      <c r="I106" s="42"/>
      <c r="J106" s="42"/>
      <c r="K106" s="42"/>
      <c r="L106" s="42"/>
      <c r="M106" s="42"/>
      <c r="N106" s="42"/>
      <c r="O106" s="42"/>
      <c r="P106" s="42"/>
      <c r="Q106" s="42"/>
    </row>
    <row r="107" spans="1:17" ht="14.4" x14ac:dyDescent="0.35">
      <c r="A107" s="58"/>
      <c r="C107" s="59" t="s">
        <v>905</v>
      </c>
      <c r="D107" s="60" t="s">
        <v>1059</v>
      </c>
      <c r="E107" s="42"/>
      <c r="F107" s="61" t="s">
        <v>22</v>
      </c>
      <c r="G107" s="42" t="s">
        <v>834</v>
      </c>
      <c r="H107" s="42"/>
      <c r="I107" s="42"/>
      <c r="J107" s="42"/>
      <c r="K107" s="42"/>
      <c r="L107" s="42"/>
      <c r="M107" s="42"/>
      <c r="N107" s="42"/>
      <c r="O107" s="42"/>
      <c r="P107" s="42"/>
      <c r="Q107" s="42"/>
    </row>
    <row r="108" spans="1:17" ht="14.4" x14ac:dyDescent="0.35">
      <c r="A108" s="58"/>
      <c r="C108" s="62"/>
      <c r="E108" s="42"/>
      <c r="F108" s="42"/>
      <c r="G108" s="42"/>
      <c r="H108" s="42"/>
      <c r="I108" s="42"/>
      <c r="J108" s="42"/>
      <c r="K108" s="42"/>
      <c r="L108" s="42"/>
      <c r="M108" s="42"/>
      <c r="N108" s="42"/>
      <c r="O108" s="42"/>
      <c r="P108" s="42"/>
      <c r="Q108" s="42"/>
    </row>
    <row r="109" spans="1:17" ht="14.4" x14ac:dyDescent="0.35">
      <c r="A109" s="58"/>
      <c r="B109" s="62">
        <v>4</v>
      </c>
      <c r="C109" s="62">
        <v>4</v>
      </c>
      <c r="D109" s="57" t="s">
        <v>837</v>
      </c>
      <c r="E109" s="42"/>
      <c r="F109" s="63" t="s">
        <v>1060</v>
      </c>
      <c r="G109" s="42"/>
      <c r="H109" s="61" t="s">
        <v>22</v>
      </c>
      <c r="I109" s="63" t="s">
        <v>543</v>
      </c>
      <c r="J109" s="42"/>
      <c r="K109" s="42"/>
      <c r="L109" s="42"/>
      <c r="M109" s="42"/>
      <c r="N109" s="42"/>
      <c r="O109" s="42"/>
      <c r="P109" s="42"/>
      <c r="Q109" s="42"/>
    </row>
    <row r="110" spans="1:17" ht="14.4" x14ac:dyDescent="0.35">
      <c r="A110" s="58"/>
      <c r="C110" s="62"/>
      <c r="E110" s="42"/>
      <c r="F110" s="63" t="s">
        <v>1061</v>
      </c>
      <c r="G110" s="42"/>
      <c r="H110" s="61" t="s">
        <v>22</v>
      </c>
      <c r="I110" s="63" t="s">
        <v>838</v>
      </c>
      <c r="J110" s="42"/>
      <c r="K110" s="42"/>
      <c r="L110" s="42"/>
      <c r="M110" s="42"/>
      <c r="N110" s="42"/>
      <c r="O110" s="42"/>
      <c r="P110" s="42"/>
      <c r="Q110" s="42"/>
    </row>
    <row r="111" spans="1:17" x14ac:dyDescent="0.25">
      <c r="A111" s="58"/>
      <c r="E111" s="42"/>
      <c r="F111" s="42"/>
      <c r="G111" s="42"/>
      <c r="H111" s="42"/>
      <c r="I111" s="42"/>
      <c r="J111" s="42"/>
      <c r="K111" s="42"/>
      <c r="L111" s="42"/>
      <c r="M111" s="42"/>
      <c r="N111" s="42"/>
      <c r="O111" s="42"/>
      <c r="P111" s="42"/>
      <c r="Q111" s="42"/>
    </row>
    <row r="112" spans="1:17" ht="66" customHeight="1" x14ac:dyDescent="0.25">
      <c r="A112" s="58"/>
      <c r="B112" s="617" t="s">
        <v>1062</v>
      </c>
      <c r="C112" s="590"/>
      <c r="D112" s="590"/>
      <c r="E112" s="590"/>
      <c r="F112" s="590"/>
      <c r="G112" s="590"/>
      <c r="H112" s="590"/>
      <c r="I112" s="590"/>
      <c r="J112" s="590"/>
      <c r="K112" s="590"/>
      <c r="L112" s="590"/>
      <c r="M112" s="590"/>
      <c r="N112" s="590"/>
      <c r="O112" s="590"/>
      <c r="P112" s="591"/>
      <c r="Q112" s="42"/>
    </row>
    <row r="113" spans="1:17" ht="14.4" x14ac:dyDescent="0.35">
      <c r="A113" s="58"/>
      <c r="C113" s="62"/>
      <c r="E113" s="42"/>
      <c r="F113" s="42"/>
      <c r="G113" s="42"/>
      <c r="H113" s="42"/>
      <c r="I113" s="42"/>
      <c r="J113" s="42"/>
      <c r="K113" s="42"/>
      <c r="L113" s="42"/>
      <c r="M113" s="42"/>
      <c r="N113" s="42"/>
      <c r="O113" s="42"/>
      <c r="P113" s="42"/>
      <c r="Q113" s="42"/>
    </row>
    <row r="114" spans="1:17" ht="60" customHeight="1" x14ac:dyDescent="0.25">
      <c r="A114" s="58"/>
      <c r="B114" s="618" t="s">
        <v>228</v>
      </c>
      <c r="C114" s="619"/>
      <c r="D114" s="619"/>
      <c r="E114" s="619"/>
      <c r="F114" s="619"/>
      <c r="G114" s="619"/>
      <c r="H114" s="619"/>
      <c r="I114" s="619"/>
      <c r="J114" s="619"/>
      <c r="K114" s="619"/>
      <c r="L114" s="619"/>
      <c r="M114" s="619"/>
      <c r="N114" s="619"/>
      <c r="O114" s="619"/>
      <c r="P114" s="620"/>
      <c r="Q114" s="42"/>
    </row>
    <row r="115" spans="1:17" ht="14.4" x14ac:dyDescent="0.35">
      <c r="A115" s="58"/>
      <c r="C115" s="62"/>
      <c r="E115" s="42"/>
      <c r="F115" s="42"/>
      <c r="G115" s="42"/>
      <c r="H115" s="42"/>
      <c r="I115" s="42"/>
      <c r="J115" s="42"/>
      <c r="K115" s="42"/>
      <c r="L115" s="42"/>
      <c r="M115" s="42"/>
      <c r="N115" s="42"/>
      <c r="O115" s="42"/>
      <c r="P115" s="42"/>
      <c r="Q115" s="42"/>
    </row>
    <row r="116" spans="1:17" ht="14.4" x14ac:dyDescent="0.35">
      <c r="A116" s="58"/>
      <c r="C116" s="62"/>
      <c r="E116" s="42"/>
      <c r="F116" s="42"/>
      <c r="G116" s="42"/>
      <c r="H116" s="42"/>
      <c r="I116" s="42"/>
      <c r="J116" s="42"/>
      <c r="K116" s="42"/>
      <c r="L116" s="42"/>
      <c r="M116" s="42"/>
      <c r="N116" s="42"/>
      <c r="O116" s="42"/>
      <c r="P116" s="42"/>
      <c r="Q116" s="42"/>
    </row>
    <row r="117" spans="1:17" ht="14.4" x14ac:dyDescent="0.35">
      <c r="A117" s="58"/>
      <c r="C117" s="62">
        <v>4</v>
      </c>
      <c r="D117" s="57" t="s">
        <v>816</v>
      </c>
      <c r="E117" s="42"/>
      <c r="F117" s="42"/>
      <c r="G117" s="42"/>
      <c r="H117" s="42"/>
      <c r="I117" s="42"/>
      <c r="J117" s="42"/>
      <c r="K117" s="42"/>
      <c r="L117" s="42"/>
      <c r="M117" s="42"/>
      <c r="N117" s="42"/>
      <c r="O117" s="42"/>
      <c r="P117" s="42"/>
      <c r="Q117" s="42"/>
    </row>
    <row r="118" spans="1:17" x14ac:dyDescent="0.25">
      <c r="A118" s="58"/>
      <c r="E118" s="42"/>
      <c r="F118" s="42"/>
      <c r="G118" s="42"/>
      <c r="H118" s="42"/>
      <c r="I118" s="42"/>
      <c r="J118" s="42"/>
      <c r="K118" s="42"/>
      <c r="L118" s="42"/>
      <c r="M118" s="42"/>
      <c r="N118" s="42"/>
      <c r="O118" s="42"/>
      <c r="P118" s="42"/>
      <c r="Q118" s="42"/>
    </row>
    <row r="119" spans="1:17" ht="13.5" customHeight="1" x14ac:dyDescent="0.25">
      <c r="A119" s="58"/>
      <c r="B119" s="627" t="s">
        <v>948</v>
      </c>
      <c r="C119" s="628"/>
      <c r="D119" s="628"/>
      <c r="E119" s="628"/>
      <c r="F119" s="628"/>
      <c r="G119" s="628"/>
      <c r="H119" s="628"/>
      <c r="I119" s="628"/>
      <c r="J119" s="628"/>
      <c r="K119" s="628"/>
      <c r="L119" s="628"/>
      <c r="M119" s="628"/>
      <c r="N119" s="628"/>
      <c r="O119" s="628"/>
      <c r="P119" s="629"/>
      <c r="Q119" s="42"/>
    </row>
    <row r="120" spans="1:17" ht="5.25" customHeight="1" x14ac:dyDescent="0.35">
      <c r="A120" s="58"/>
      <c r="C120" s="62"/>
      <c r="D120" s="64"/>
      <c r="E120" s="65"/>
      <c r="F120" s="65"/>
      <c r="G120" s="65"/>
      <c r="H120" s="65"/>
      <c r="I120" s="65"/>
      <c r="J120" s="65"/>
      <c r="K120" s="65"/>
      <c r="L120" s="65"/>
      <c r="M120" s="65"/>
      <c r="N120" s="65"/>
      <c r="O120" s="42"/>
      <c r="P120" s="42"/>
      <c r="Q120" s="42"/>
    </row>
    <row r="121" spans="1:17" ht="12.75" customHeight="1" x14ac:dyDescent="0.25">
      <c r="A121" s="58"/>
      <c r="B121" s="630" t="s">
        <v>401</v>
      </c>
      <c r="C121" s="588"/>
      <c r="D121" s="631" t="s">
        <v>1063</v>
      </c>
      <c r="E121" s="632"/>
      <c r="F121" s="631" t="s">
        <v>1064</v>
      </c>
      <c r="G121" s="622"/>
      <c r="H121" s="623"/>
      <c r="I121" s="631" t="s">
        <v>1065</v>
      </c>
      <c r="J121" s="633"/>
      <c r="K121" s="633"/>
      <c r="L121" s="633"/>
      <c r="M121" s="634"/>
      <c r="N121" s="621" t="s">
        <v>1066</v>
      </c>
      <c r="O121" s="622"/>
      <c r="P121" s="623"/>
      <c r="Q121" s="42"/>
    </row>
    <row r="122" spans="1:17" x14ac:dyDescent="0.25">
      <c r="A122" s="58"/>
      <c r="B122" s="587" t="s">
        <v>819</v>
      </c>
      <c r="C122" s="588"/>
      <c r="D122" s="595">
        <v>1000000</v>
      </c>
      <c r="E122" s="596"/>
      <c r="F122" s="636">
        <v>0.5</v>
      </c>
      <c r="G122" s="622"/>
      <c r="H122" s="623"/>
      <c r="I122" s="637">
        <v>25</v>
      </c>
      <c r="J122" s="633"/>
      <c r="K122" s="633"/>
      <c r="L122" s="633"/>
      <c r="M122" s="634"/>
      <c r="N122" s="638">
        <v>0</v>
      </c>
      <c r="O122" s="622"/>
      <c r="P122" s="623"/>
      <c r="Q122" s="42"/>
    </row>
    <row r="123" spans="1:17" x14ac:dyDescent="0.25">
      <c r="A123" s="58"/>
      <c r="B123" s="587" t="s">
        <v>929</v>
      </c>
      <c r="C123" s="588">
        <v>2000000</v>
      </c>
      <c r="D123" s="595">
        <v>500000</v>
      </c>
      <c r="E123" s="596"/>
      <c r="F123" s="636">
        <v>0</v>
      </c>
      <c r="G123" s="622">
        <v>0.2</v>
      </c>
      <c r="H123" s="623"/>
      <c r="I123" s="637">
        <v>10</v>
      </c>
      <c r="J123" s="633">
        <v>10</v>
      </c>
      <c r="K123" s="633">
        <v>10</v>
      </c>
      <c r="L123" s="633"/>
      <c r="M123" s="634"/>
      <c r="N123" s="638">
        <v>5</v>
      </c>
      <c r="O123" s="622"/>
      <c r="P123" s="623"/>
      <c r="Q123" s="42"/>
    </row>
    <row r="124" spans="1:17" ht="5.25" customHeight="1" x14ac:dyDescent="0.35">
      <c r="A124" s="58"/>
      <c r="C124" s="62"/>
      <c r="D124" s="64"/>
      <c r="E124" s="65"/>
      <c r="F124" s="65"/>
      <c r="G124" s="65"/>
      <c r="H124" s="65"/>
      <c r="I124" s="65"/>
      <c r="J124" s="65"/>
      <c r="K124" s="65"/>
      <c r="L124" s="65"/>
      <c r="M124" s="65"/>
      <c r="N124" s="65"/>
      <c r="O124" s="42"/>
      <c r="P124" s="42"/>
      <c r="Q124" s="42"/>
    </row>
    <row r="125" spans="1:17" ht="13.5" customHeight="1" x14ac:dyDescent="0.25">
      <c r="A125" s="58"/>
      <c r="B125" s="592" t="s">
        <v>817</v>
      </c>
      <c r="C125" s="593"/>
      <c r="D125" s="593"/>
      <c r="E125" s="593"/>
      <c r="F125" s="593"/>
      <c r="G125" s="593"/>
      <c r="H125" s="593"/>
      <c r="I125" s="593"/>
      <c r="J125" s="593"/>
      <c r="K125" s="593"/>
      <c r="L125" s="593"/>
      <c r="M125" s="593"/>
      <c r="N125" s="593"/>
      <c r="O125" s="593"/>
      <c r="P125" s="594"/>
      <c r="Q125" s="42"/>
    </row>
    <row r="126" spans="1:17" ht="27" customHeight="1" x14ac:dyDescent="0.25">
      <c r="A126" s="58"/>
      <c r="E126" s="42"/>
      <c r="F126" s="42"/>
      <c r="G126" s="42"/>
      <c r="H126" s="42"/>
      <c r="I126" s="42"/>
      <c r="J126" s="42"/>
      <c r="K126" s="42"/>
      <c r="L126" s="42"/>
      <c r="M126" s="42"/>
      <c r="N126" s="42"/>
      <c r="O126" s="42"/>
      <c r="P126" s="42"/>
      <c r="Q126" s="42"/>
    </row>
    <row r="127" spans="1:17" ht="13.5" customHeight="1" x14ac:dyDescent="0.25">
      <c r="A127" s="58"/>
      <c r="B127" s="589" t="s">
        <v>818</v>
      </c>
      <c r="C127" s="590"/>
      <c r="D127" s="590"/>
      <c r="E127" s="590"/>
      <c r="F127" s="590"/>
      <c r="G127" s="590"/>
      <c r="H127" s="590"/>
      <c r="I127" s="590"/>
      <c r="J127" s="590"/>
      <c r="K127" s="590"/>
      <c r="L127" s="590"/>
      <c r="M127" s="590"/>
      <c r="N127" s="590"/>
      <c r="O127" s="590"/>
      <c r="P127" s="591"/>
      <c r="Q127" s="42"/>
    </row>
    <row r="128" spans="1:17" ht="5.25" customHeight="1" x14ac:dyDescent="0.35">
      <c r="A128" s="58"/>
      <c r="C128" s="62"/>
      <c r="D128" s="64"/>
      <c r="E128" s="65"/>
      <c r="F128" s="65"/>
      <c r="G128" s="65"/>
      <c r="H128" s="65"/>
      <c r="I128" s="65"/>
      <c r="J128" s="65"/>
      <c r="K128" s="65"/>
      <c r="L128" s="65"/>
      <c r="M128" s="65"/>
      <c r="N128" s="65"/>
      <c r="O128" s="42"/>
      <c r="P128" s="42"/>
      <c r="Q128" s="42"/>
    </row>
    <row r="129" spans="1:19" ht="10.5" customHeight="1" x14ac:dyDescent="0.25">
      <c r="A129" s="600" t="s">
        <v>491</v>
      </c>
      <c r="B129" s="601"/>
      <c r="C129" s="624" t="s">
        <v>145</v>
      </c>
      <c r="D129" s="625"/>
      <c r="E129" s="625"/>
      <c r="F129" s="625"/>
      <c r="G129" s="626"/>
      <c r="H129" s="624" t="s">
        <v>146</v>
      </c>
      <c r="I129" s="625"/>
      <c r="J129" s="625"/>
      <c r="K129" s="625"/>
      <c r="L129" s="604"/>
      <c r="M129" s="600" t="s">
        <v>1067</v>
      </c>
      <c r="N129" s="601"/>
      <c r="O129" s="600" t="s">
        <v>1068</v>
      </c>
      <c r="P129" s="602"/>
      <c r="Q129" s="600" t="s">
        <v>1069</v>
      </c>
      <c r="R129" s="42"/>
      <c r="S129" s="42"/>
    </row>
    <row r="130" spans="1:19" ht="13.5" customHeight="1" x14ac:dyDescent="0.25">
      <c r="A130" s="601"/>
      <c r="B130" s="601"/>
      <c r="C130" s="603" t="s">
        <v>1070</v>
      </c>
      <c r="D130" s="604"/>
      <c r="E130" s="603" t="s">
        <v>1071</v>
      </c>
      <c r="F130" s="604"/>
      <c r="G130" s="66" t="s">
        <v>835</v>
      </c>
      <c r="H130" s="603" t="s">
        <v>1070</v>
      </c>
      <c r="I130" s="604"/>
      <c r="J130" s="603" t="s">
        <v>1071</v>
      </c>
      <c r="K130" s="604"/>
      <c r="L130" s="66" t="s">
        <v>835</v>
      </c>
      <c r="M130" s="601"/>
      <c r="N130" s="601"/>
      <c r="O130" s="602"/>
      <c r="P130" s="602"/>
      <c r="Q130" s="602"/>
      <c r="R130" s="42"/>
      <c r="S130" s="42"/>
    </row>
    <row r="131" spans="1:19" ht="13.5" customHeight="1" x14ac:dyDescent="0.25">
      <c r="A131" s="649"/>
      <c r="B131" s="650"/>
      <c r="C131" s="651" t="s">
        <v>877</v>
      </c>
      <c r="D131" s="652"/>
      <c r="E131" s="652"/>
      <c r="F131" s="652"/>
      <c r="G131" s="652"/>
      <c r="H131" s="653"/>
      <c r="I131" s="653"/>
      <c r="J131" s="653"/>
      <c r="K131" s="653"/>
      <c r="L131" s="653"/>
      <c r="M131" s="653"/>
      <c r="N131" s="653"/>
      <c r="O131" s="653"/>
      <c r="P131" s="653"/>
      <c r="Q131" s="654"/>
      <c r="R131" s="42"/>
      <c r="S131" s="42"/>
    </row>
    <row r="132" spans="1:19" ht="5.25" customHeight="1" x14ac:dyDescent="0.25">
      <c r="A132" s="605"/>
      <c r="B132" s="606"/>
      <c r="C132" s="24"/>
      <c r="D132" s="67"/>
      <c r="E132" s="67"/>
      <c r="F132" s="67"/>
      <c r="G132" s="68"/>
      <c r="H132" s="69"/>
      <c r="I132" s="67"/>
      <c r="J132" s="67"/>
      <c r="K132" s="67"/>
      <c r="L132" s="68"/>
      <c r="M132" s="67"/>
      <c r="N132" s="67"/>
      <c r="O132" s="67"/>
      <c r="P132" s="67"/>
      <c r="Q132" s="68"/>
      <c r="R132" s="42"/>
      <c r="S132" s="42"/>
    </row>
    <row r="133" spans="1:19" ht="13.5" customHeight="1" x14ac:dyDescent="0.25">
      <c r="A133" s="605">
        <v>0</v>
      </c>
      <c r="B133" s="606"/>
      <c r="C133" s="597">
        <v>1000000</v>
      </c>
      <c r="D133" s="577"/>
      <c r="E133" s="598">
        <v>2000000</v>
      </c>
      <c r="F133" s="599"/>
      <c r="G133" s="70">
        <v>0.5</v>
      </c>
      <c r="H133" s="597">
        <v>0</v>
      </c>
      <c r="I133" s="577"/>
      <c r="J133" s="598">
        <v>0</v>
      </c>
      <c r="K133" s="599"/>
      <c r="L133" s="70" t="s">
        <v>737</v>
      </c>
      <c r="M133" s="597">
        <f>C133+H133</f>
        <v>1000000</v>
      </c>
      <c r="N133" s="577"/>
      <c r="O133" s="598">
        <f>E133+J133</f>
        <v>2000000</v>
      </c>
      <c r="P133" s="599"/>
      <c r="Q133" s="70">
        <f>(O133-M133)/O133</f>
        <v>0.5</v>
      </c>
      <c r="R133" s="42"/>
      <c r="S133" s="42"/>
    </row>
    <row r="134" spans="1:19" ht="13.5" customHeight="1" x14ac:dyDescent="0.25">
      <c r="A134" s="605">
        <v>1</v>
      </c>
      <c r="B134" s="606"/>
      <c r="C134" s="597">
        <v>960000</v>
      </c>
      <c r="D134" s="577"/>
      <c r="E134" s="598">
        <v>1920000</v>
      </c>
      <c r="F134" s="599"/>
      <c r="G134" s="70">
        <v>0.5</v>
      </c>
      <c r="H134" s="597">
        <v>0</v>
      </c>
      <c r="I134" s="577"/>
      <c r="J134" s="598">
        <v>0</v>
      </c>
      <c r="K134" s="599"/>
      <c r="L134" s="70" t="s">
        <v>737</v>
      </c>
      <c r="M134" s="597">
        <f t="shared" ref="M134:M158" si="0">C134+H134</f>
        <v>960000</v>
      </c>
      <c r="N134" s="577"/>
      <c r="O134" s="598">
        <f t="shared" ref="O134:O158" si="1">E134+J134</f>
        <v>1920000</v>
      </c>
      <c r="P134" s="599"/>
      <c r="Q134" s="70">
        <f t="shared" ref="Q134:Q158" si="2">(O134-M134)/O134</f>
        <v>0.5</v>
      </c>
      <c r="R134" s="42"/>
      <c r="S134" s="42"/>
    </row>
    <row r="135" spans="1:19" ht="13.5" customHeight="1" x14ac:dyDescent="0.25">
      <c r="A135" s="605">
        <v>2</v>
      </c>
      <c r="B135" s="606"/>
      <c r="C135" s="597">
        <v>920000</v>
      </c>
      <c r="D135" s="577"/>
      <c r="E135" s="598">
        <v>1840000</v>
      </c>
      <c r="F135" s="599"/>
      <c r="G135" s="70">
        <v>0.5</v>
      </c>
      <c r="H135" s="597">
        <v>0</v>
      </c>
      <c r="I135" s="577"/>
      <c r="J135" s="598">
        <v>0</v>
      </c>
      <c r="K135" s="599"/>
      <c r="L135" s="70" t="s">
        <v>737</v>
      </c>
      <c r="M135" s="597">
        <f t="shared" si="0"/>
        <v>920000</v>
      </c>
      <c r="N135" s="577"/>
      <c r="O135" s="598">
        <f t="shared" si="1"/>
        <v>1840000</v>
      </c>
      <c r="P135" s="599"/>
      <c r="Q135" s="70">
        <f t="shared" si="2"/>
        <v>0.5</v>
      </c>
      <c r="R135" s="42"/>
      <c r="S135" s="42"/>
    </row>
    <row r="136" spans="1:19" ht="13.5" customHeight="1" x14ac:dyDescent="0.25">
      <c r="A136" s="605">
        <v>3</v>
      </c>
      <c r="B136" s="606"/>
      <c r="C136" s="597">
        <v>880000</v>
      </c>
      <c r="D136" s="577"/>
      <c r="E136" s="598">
        <v>1760000</v>
      </c>
      <c r="F136" s="599"/>
      <c r="G136" s="70">
        <v>0.5</v>
      </c>
      <c r="H136" s="597">
        <v>0</v>
      </c>
      <c r="I136" s="577"/>
      <c r="J136" s="598">
        <v>0</v>
      </c>
      <c r="K136" s="599"/>
      <c r="L136" s="70" t="s">
        <v>737</v>
      </c>
      <c r="M136" s="597">
        <f t="shared" si="0"/>
        <v>880000</v>
      </c>
      <c r="N136" s="577"/>
      <c r="O136" s="598">
        <f t="shared" si="1"/>
        <v>1760000</v>
      </c>
      <c r="P136" s="599"/>
      <c r="Q136" s="70">
        <f t="shared" si="2"/>
        <v>0.5</v>
      </c>
      <c r="R136" s="42"/>
      <c r="S136" s="42"/>
    </row>
    <row r="137" spans="1:19" ht="13.5" customHeight="1" x14ac:dyDescent="0.25">
      <c r="A137" s="605">
        <v>4</v>
      </c>
      <c r="B137" s="606"/>
      <c r="C137" s="597">
        <v>840000</v>
      </c>
      <c r="D137" s="577"/>
      <c r="E137" s="598">
        <v>1680000</v>
      </c>
      <c r="F137" s="599"/>
      <c r="G137" s="70">
        <v>0.5</v>
      </c>
      <c r="H137" s="597">
        <v>0</v>
      </c>
      <c r="I137" s="577"/>
      <c r="J137" s="598">
        <v>0</v>
      </c>
      <c r="K137" s="599"/>
      <c r="L137" s="70" t="s">
        <v>737</v>
      </c>
      <c r="M137" s="597">
        <f t="shared" si="0"/>
        <v>840000</v>
      </c>
      <c r="N137" s="577"/>
      <c r="O137" s="598">
        <f t="shared" si="1"/>
        <v>1680000</v>
      </c>
      <c r="P137" s="599"/>
      <c r="Q137" s="70">
        <f t="shared" si="2"/>
        <v>0.5</v>
      </c>
      <c r="R137" s="42"/>
      <c r="S137" s="42"/>
    </row>
    <row r="138" spans="1:19" ht="13.5" customHeight="1" x14ac:dyDescent="0.25">
      <c r="A138" s="605">
        <v>5</v>
      </c>
      <c r="B138" s="606"/>
      <c r="C138" s="597">
        <v>800000</v>
      </c>
      <c r="D138" s="577"/>
      <c r="E138" s="598">
        <v>1600000</v>
      </c>
      <c r="F138" s="599"/>
      <c r="G138" s="70">
        <v>0.5</v>
      </c>
      <c r="H138" s="597">
        <v>500000</v>
      </c>
      <c r="I138" s="577"/>
      <c r="J138" s="598">
        <v>500000</v>
      </c>
      <c r="K138" s="599"/>
      <c r="L138" s="70">
        <v>0</v>
      </c>
      <c r="M138" s="597">
        <f t="shared" si="0"/>
        <v>1300000</v>
      </c>
      <c r="N138" s="577"/>
      <c r="O138" s="598">
        <f t="shared" si="1"/>
        <v>2100000</v>
      </c>
      <c r="P138" s="599"/>
      <c r="Q138" s="70">
        <f t="shared" si="2"/>
        <v>0.38095238095238093</v>
      </c>
      <c r="R138" s="42"/>
      <c r="S138" s="42"/>
    </row>
    <row r="139" spans="1:19" ht="13.5" customHeight="1" x14ac:dyDescent="0.25">
      <c r="A139" s="605">
        <v>6</v>
      </c>
      <c r="B139" s="606"/>
      <c r="C139" s="597">
        <v>760000</v>
      </c>
      <c r="D139" s="577"/>
      <c r="E139" s="598">
        <v>1520000</v>
      </c>
      <c r="F139" s="599"/>
      <c r="G139" s="70">
        <v>0.5</v>
      </c>
      <c r="H139" s="597">
        <v>450000</v>
      </c>
      <c r="I139" s="577"/>
      <c r="J139" s="598">
        <v>450000</v>
      </c>
      <c r="K139" s="599"/>
      <c r="L139" s="70">
        <v>0</v>
      </c>
      <c r="M139" s="597">
        <f t="shared" si="0"/>
        <v>1210000</v>
      </c>
      <c r="N139" s="577"/>
      <c r="O139" s="598">
        <f t="shared" si="1"/>
        <v>1970000</v>
      </c>
      <c r="P139" s="599"/>
      <c r="Q139" s="70">
        <f t="shared" si="2"/>
        <v>0.38578680203045684</v>
      </c>
      <c r="R139" s="42"/>
      <c r="S139" s="42"/>
    </row>
    <row r="140" spans="1:19" ht="13.5" customHeight="1" x14ac:dyDescent="0.25">
      <c r="A140" s="605">
        <v>7</v>
      </c>
      <c r="B140" s="606"/>
      <c r="C140" s="597">
        <v>720000</v>
      </c>
      <c r="D140" s="577"/>
      <c r="E140" s="598">
        <v>1440000</v>
      </c>
      <c r="F140" s="599"/>
      <c r="G140" s="70">
        <v>0.5</v>
      </c>
      <c r="H140" s="597">
        <v>400000</v>
      </c>
      <c r="I140" s="577"/>
      <c r="J140" s="598">
        <v>400000</v>
      </c>
      <c r="K140" s="599"/>
      <c r="L140" s="70">
        <v>0</v>
      </c>
      <c r="M140" s="597">
        <f t="shared" si="0"/>
        <v>1120000</v>
      </c>
      <c r="N140" s="577"/>
      <c r="O140" s="598">
        <f t="shared" si="1"/>
        <v>1840000</v>
      </c>
      <c r="P140" s="599"/>
      <c r="Q140" s="70">
        <f t="shared" si="2"/>
        <v>0.39130434782608697</v>
      </c>
      <c r="R140" s="42"/>
      <c r="S140" s="42"/>
    </row>
    <row r="141" spans="1:19" ht="13.5" customHeight="1" x14ac:dyDescent="0.25">
      <c r="A141" s="605">
        <v>8</v>
      </c>
      <c r="B141" s="606"/>
      <c r="C141" s="597">
        <v>680000</v>
      </c>
      <c r="D141" s="577"/>
      <c r="E141" s="598">
        <v>1360000</v>
      </c>
      <c r="F141" s="599"/>
      <c r="G141" s="70">
        <v>0.5</v>
      </c>
      <c r="H141" s="597">
        <v>350000</v>
      </c>
      <c r="I141" s="577"/>
      <c r="J141" s="598">
        <v>350000</v>
      </c>
      <c r="K141" s="599"/>
      <c r="L141" s="70">
        <v>0</v>
      </c>
      <c r="M141" s="597">
        <f t="shared" si="0"/>
        <v>1030000</v>
      </c>
      <c r="N141" s="577"/>
      <c r="O141" s="598">
        <f t="shared" si="1"/>
        <v>1710000</v>
      </c>
      <c r="P141" s="599"/>
      <c r="Q141" s="70">
        <f t="shared" si="2"/>
        <v>0.39766081871345027</v>
      </c>
      <c r="R141" s="42"/>
      <c r="S141" s="42"/>
    </row>
    <row r="142" spans="1:19" ht="13.5" customHeight="1" x14ac:dyDescent="0.25">
      <c r="A142" s="605">
        <v>9</v>
      </c>
      <c r="B142" s="606"/>
      <c r="C142" s="597">
        <v>640000</v>
      </c>
      <c r="D142" s="577"/>
      <c r="E142" s="598">
        <v>1280000</v>
      </c>
      <c r="F142" s="599"/>
      <c r="G142" s="70">
        <v>0.5</v>
      </c>
      <c r="H142" s="597">
        <v>300000</v>
      </c>
      <c r="I142" s="577"/>
      <c r="J142" s="598">
        <v>300000</v>
      </c>
      <c r="K142" s="599"/>
      <c r="L142" s="70">
        <v>0</v>
      </c>
      <c r="M142" s="597">
        <f t="shared" si="0"/>
        <v>940000</v>
      </c>
      <c r="N142" s="577"/>
      <c r="O142" s="598">
        <f t="shared" si="1"/>
        <v>1580000</v>
      </c>
      <c r="P142" s="599"/>
      <c r="Q142" s="70">
        <f t="shared" si="2"/>
        <v>0.4050632911392405</v>
      </c>
      <c r="R142" s="42"/>
      <c r="S142" s="42"/>
    </row>
    <row r="143" spans="1:19" ht="13.5" customHeight="1" x14ac:dyDescent="0.25">
      <c r="A143" s="639">
        <v>10</v>
      </c>
      <c r="B143" s="640"/>
      <c r="C143" s="645">
        <v>600000</v>
      </c>
      <c r="D143" s="646"/>
      <c r="E143" s="647">
        <v>1200000</v>
      </c>
      <c r="F143" s="648"/>
      <c r="G143" s="71">
        <v>0.5</v>
      </c>
      <c r="H143" s="645">
        <v>250000</v>
      </c>
      <c r="I143" s="646"/>
      <c r="J143" s="647">
        <v>250000</v>
      </c>
      <c r="K143" s="648"/>
      <c r="L143" s="71">
        <v>0</v>
      </c>
      <c r="M143" s="645">
        <f t="shared" si="0"/>
        <v>850000</v>
      </c>
      <c r="N143" s="646"/>
      <c r="O143" s="647">
        <f t="shared" si="1"/>
        <v>1450000</v>
      </c>
      <c r="P143" s="648"/>
      <c r="Q143" s="71">
        <f t="shared" si="2"/>
        <v>0.41379310344827586</v>
      </c>
      <c r="R143" s="42"/>
      <c r="S143" s="42"/>
    </row>
    <row r="144" spans="1:19" ht="13.5" customHeight="1" x14ac:dyDescent="0.25">
      <c r="A144" s="605">
        <v>11</v>
      </c>
      <c r="B144" s="606"/>
      <c r="C144" s="597">
        <v>560000</v>
      </c>
      <c r="D144" s="577"/>
      <c r="E144" s="598">
        <v>1120000</v>
      </c>
      <c r="F144" s="599"/>
      <c r="G144" s="70">
        <v>0.5</v>
      </c>
      <c r="H144" s="597">
        <v>200000</v>
      </c>
      <c r="I144" s="577"/>
      <c r="J144" s="598">
        <v>200000</v>
      </c>
      <c r="K144" s="599"/>
      <c r="L144" s="70">
        <v>0</v>
      </c>
      <c r="M144" s="597">
        <f t="shared" si="0"/>
        <v>760000</v>
      </c>
      <c r="N144" s="577"/>
      <c r="O144" s="598">
        <f t="shared" si="1"/>
        <v>1320000</v>
      </c>
      <c r="P144" s="599"/>
      <c r="Q144" s="70">
        <f t="shared" si="2"/>
        <v>0.42424242424242425</v>
      </c>
      <c r="R144" s="42"/>
      <c r="S144" s="42"/>
    </row>
    <row r="145" spans="1:19" ht="13.5" customHeight="1" x14ac:dyDescent="0.25">
      <c r="A145" s="605">
        <v>12</v>
      </c>
      <c r="B145" s="606"/>
      <c r="C145" s="597">
        <v>520000</v>
      </c>
      <c r="D145" s="577"/>
      <c r="E145" s="598">
        <v>1040000</v>
      </c>
      <c r="F145" s="599"/>
      <c r="G145" s="70">
        <v>0.5</v>
      </c>
      <c r="H145" s="597">
        <v>150000</v>
      </c>
      <c r="I145" s="577"/>
      <c r="J145" s="598">
        <v>150000</v>
      </c>
      <c r="K145" s="599"/>
      <c r="L145" s="70">
        <v>0</v>
      </c>
      <c r="M145" s="597">
        <f t="shared" si="0"/>
        <v>670000</v>
      </c>
      <c r="N145" s="577"/>
      <c r="O145" s="598">
        <f t="shared" si="1"/>
        <v>1190000</v>
      </c>
      <c r="P145" s="599"/>
      <c r="Q145" s="70">
        <f t="shared" si="2"/>
        <v>0.43697478991596639</v>
      </c>
      <c r="R145" s="42"/>
      <c r="S145" s="42"/>
    </row>
    <row r="146" spans="1:19" ht="13.5" customHeight="1" x14ac:dyDescent="0.25">
      <c r="A146" s="605">
        <v>13</v>
      </c>
      <c r="B146" s="606"/>
      <c r="C146" s="597">
        <v>480000</v>
      </c>
      <c r="D146" s="577"/>
      <c r="E146" s="598">
        <v>960000</v>
      </c>
      <c r="F146" s="599"/>
      <c r="G146" s="70">
        <v>0.5</v>
      </c>
      <c r="H146" s="597">
        <v>100000</v>
      </c>
      <c r="I146" s="577"/>
      <c r="J146" s="598">
        <v>100000</v>
      </c>
      <c r="K146" s="599"/>
      <c r="L146" s="70">
        <v>0</v>
      </c>
      <c r="M146" s="597">
        <f t="shared" si="0"/>
        <v>580000</v>
      </c>
      <c r="N146" s="577"/>
      <c r="O146" s="598">
        <f t="shared" si="1"/>
        <v>1060000</v>
      </c>
      <c r="P146" s="599"/>
      <c r="Q146" s="70">
        <f t="shared" si="2"/>
        <v>0.45283018867924529</v>
      </c>
      <c r="R146" s="42"/>
      <c r="S146" s="42"/>
    </row>
    <row r="147" spans="1:19" ht="13.5" customHeight="1" x14ac:dyDescent="0.25">
      <c r="A147" s="605">
        <v>14</v>
      </c>
      <c r="B147" s="606"/>
      <c r="C147" s="597">
        <v>440000</v>
      </c>
      <c r="D147" s="577"/>
      <c r="E147" s="598">
        <v>880000</v>
      </c>
      <c r="F147" s="599"/>
      <c r="G147" s="70">
        <v>0.5</v>
      </c>
      <c r="H147" s="597">
        <v>50000</v>
      </c>
      <c r="I147" s="577"/>
      <c r="J147" s="598">
        <v>50000</v>
      </c>
      <c r="K147" s="599"/>
      <c r="L147" s="70">
        <v>0</v>
      </c>
      <c r="M147" s="597">
        <f t="shared" si="0"/>
        <v>490000</v>
      </c>
      <c r="N147" s="577"/>
      <c r="O147" s="598">
        <f t="shared" si="1"/>
        <v>930000</v>
      </c>
      <c r="P147" s="599"/>
      <c r="Q147" s="70">
        <f t="shared" si="2"/>
        <v>0.4731182795698925</v>
      </c>
      <c r="R147" s="42"/>
      <c r="S147" s="42"/>
    </row>
    <row r="148" spans="1:19" ht="13.5" customHeight="1" x14ac:dyDescent="0.25">
      <c r="A148" s="605">
        <v>15</v>
      </c>
      <c r="B148" s="606"/>
      <c r="C148" s="597">
        <v>400000</v>
      </c>
      <c r="D148" s="577"/>
      <c r="E148" s="598">
        <v>800000</v>
      </c>
      <c r="F148" s="599"/>
      <c r="G148" s="70">
        <v>0.5</v>
      </c>
      <c r="H148" s="597">
        <v>1</v>
      </c>
      <c r="I148" s="577"/>
      <c r="J148" s="598">
        <v>1</v>
      </c>
      <c r="K148" s="599"/>
      <c r="L148" s="70" t="s">
        <v>737</v>
      </c>
      <c r="M148" s="597">
        <f t="shared" si="0"/>
        <v>400001</v>
      </c>
      <c r="N148" s="577"/>
      <c r="O148" s="598">
        <f t="shared" si="1"/>
        <v>800001</v>
      </c>
      <c r="P148" s="599"/>
      <c r="Q148" s="70">
        <f t="shared" si="2"/>
        <v>0.49999937500078123</v>
      </c>
      <c r="R148" s="42"/>
      <c r="S148" s="42"/>
    </row>
    <row r="149" spans="1:19" ht="13.5" customHeight="1" x14ac:dyDescent="0.25">
      <c r="A149" s="605">
        <v>16</v>
      </c>
      <c r="B149" s="606"/>
      <c r="C149" s="597">
        <v>360000</v>
      </c>
      <c r="D149" s="577"/>
      <c r="E149" s="598">
        <v>720000</v>
      </c>
      <c r="F149" s="599"/>
      <c r="G149" s="70">
        <v>0.5</v>
      </c>
      <c r="H149" s="597">
        <v>1</v>
      </c>
      <c r="I149" s="577"/>
      <c r="J149" s="598">
        <v>1</v>
      </c>
      <c r="K149" s="599"/>
      <c r="L149" s="70" t="s">
        <v>737</v>
      </c>
      <c r="M149" s="597">
        <f t="shared" si="0"/>
        <v>360001</v>
      </c>
      <c r="N149" s="577"/>
      <c r="O149" s="598">
        <f t="shared" si="1"/>
        <v>720001</v>
      </c>
      <c r="P149" s="599"/>
      <c r="Q149" s="70">
        <f t="shared" si="2"/>
        <v>0.49999930555652006</v>
      </c>
      <c r="R149" s="42"/>
      <c r="S149" s="42"/>
    </row>
    <row r="150" spans="1:19" ht="13.5" customHeight="1" x14ac:dyDescent="0.25">
      <c r="A150" s="605">
        <v>17</v>
      </c>
      <c r="B150" s="606"/>
      <c r="C150" s="597">
        <v>320000</v>
      </c>
      <c r="D150" s="577"/>
      <c r="E150" s="598">
        <v>640000</v>
      </c>
      <c r="F150" s="599"/>
      <c r="G150" s="70">
        <v>0.5</v>
      </c>
      <c r="H150" s="597">
        <v>1</v>
      </c>
      <c r="I150" s="577"/>
      <c r="J150" s="598">
        <v>1</v>
      </c>
      <c r="K150" s="599"/>
      <c r="L150" s="70" t="s">
        <v>737</v>
      </c>
      <c r="M150" s="597">
        <f t="shared" si="0"/>
        <v>320001</v>
      </c>
      <c r="N150" s="577"/>
      <c r="O150" s="598">
        <f t="shared" si="1"/>
        <v>640001</v>
      </c>
      <c r="P150" s="599"/>
      <c r="Q150" s="70">
        <f t="shared" si="2"/>
        <v>0.49999921875122072</v>
      </c>
      <c r="R150" s="42"/>
      <c r="S150" s="42"/>
    </row>
    <row r="151" spans="1:19" ht="13.5" customHeight="1" x14ac:dyDescent="0.25">
      <c r="A151" s="605">
        <v>18</v>
      </c>
      <c r="B151" s="606"/>
      <c r="C151" s="597">
        <v>280000</v>
      </c>
      <c r="D151" s="577"/>
      <c r="E151" s="598">
        <v>560000</v>
      </c>
      <c r="F151" s="599"/>
      <c r="G151" s="70">
        <v>0.5</v>
      </c>
      <c r="H151" s="597">
        <v>1</v>
      </c>
      <c r="I151" s="577"/>
      <c r="J151" s="598">
        <v>1</v>
      </c>
      <c r="K151" s="599"/>
      <c r="L151" s="70" t="s">
        <v>737</v>
      </c>
      <c r="M151" s="597">
        <f t="shared" si="0"/>
        <v>280001</v>
      </c>
      <c r="N151" s="577"/>
      <c r="O151" s="598">
        <f t="shared" si="1"/>
        <v>560001</v>
      </c>
      <c r="P151" s="599"/>
      <c r="Q151" s="70">
        <f t="shared" si="2"/>
        <v>0.4999991071444515</v>
      </c>
      <c r="R151" s="42"/>
      <c r="S151" s="42"/>
    </row>
    <row r="152" spans="1:19" ht="13.5" customHeight="1" x14ac:dyDescent="0.25">
      <c r="A152" s="605">
        <v>19</v>
      </c>
      <c r="B152" s="606"/>
      <c r="C152" s="597">
        <v>240000</v>
      </c>
      <c r="D152" s="577"/>
      <c r="E152" s="598">
        <v>480000</v>
      </c>
      <c r="F152" s="599"/>
      <c r="G152" s="70">
        <v>0.5</v>
      </c>
      <c r="H152" s="597">
        <v>1</v>
      </c>
      <c r="I152" s="577"/>
      <c r="J152" s="598">
        <v>1</v>
      </c>
      <c r="K152" s="599"/>
      <c r="L152" s="70" t="s">
        <v>737</v>
      </c>
      <c r="M152" s="597">
        <f t="shared" si="0"/>
        <v>240001</v>
      </c>
      <c r="N152" s="577"/>
      <c r="O152" s="598">
        <f t="shared" si="1"/>
        <v>480001</v>
      </c>
      <c r="P152" s="599"/>
      <c r="Q152" s="70">
        <f t="shared" si="2"/>
        <v>0.49999895833550345</v>
      </c>
      <c r="R152" s="42"/>
      <c r="S152" s="42"/>
    </row>
    <row r="153" spans="1:19" ht="13.5" customHeight="1" x14ac:dyDescent="0.25">
      <c r="A153" s="605">
        <v>20</v>
      </c>
      <c r="B153" s="606"/>
      <c r="C153" s="597">
        <v>200000</v>
      </c>
      <c r="D153" s="577"/>
      <c r="E153" s="598">
        <v>400000</v>
      </c>
      <c r="F153" s="599"/>
      <c r="G153" s="70">
        <v>0.5</v>
      </c>
      <c r="H153" s="597">
        <v>1</v>
      </c>
      <c r="I153" s="577"/>
      <c r="J153" s="598">
        <v>1</v>
      </c>
      <c r="K153" s="599"/>
      <c r="L153" s="70" t="s">
        <v>737</v>
      </c>
      <c r="M153" s="597">
        <f t="shared" si="0"/>
        <v>200001</v>
      </c>
      <c r="N153" s="577"/>
      <c r="O153" s="598">
        <f t="shared" si="1"/>
        <v>400001</v>
      </c>
      <c r="P153" s="599"/>
      <c r="Q153" s="70">
        <f t="shared" si="2"/>
        <v>0.49999875000312499</v>
      </c>
      <c r="R153" s="42"/>
      <c r="S153" s="42"/>
    </row>
    <row r="154" spans="1:19" ht="13.5" customHeight="1" x14ac:dyDescent="0.25">
      <c r="A154" s="605">
        <v>21</v>
      </c>
      <c r="B154" s="606"/>
      <c r="C154" s="597">
        <v>160000</v>
      </c>
      <c r="D154" s="577"/>
      <c r="E154" s="598">
        <v>320000</v>
      </c>
      <c r="F154" s="599"/>
      <c r="G154" s="70">
        <v>0.5</v>
      </c>
      <c r="H154" s="597">
        <v>1</v>
      </c>
      <c r="I154" s="577"/>
      <c r="J154" s="598">
        <v>1</v>
      </c>
      <c r="K154" s="599"/>
      <c r="L154" s="70" t="s">
        <v>737</v>
      </c>
      <c r="M154" s="597">
        <f t="shared" si="0"/>
        <v>160001</v>
      </c>
      <c r="N154" s="577"/>
      <c r="O154" s="598">
        <f t="shared" si="1"/>
        <v>320001</v>
      </c>
      <c r="P154" s="599"/>
      <c r="Q154" s="70">
        <f t="shared" si="2"/>
        <v>0.49999843750488282</v>
      </c>
      <c r="R154" s="42"/>
      <c r="S154" s="42"/>
    </row>
    <row r="155" spans="1:19" ht="13.5" customHeight="1" x14ac:dyDescent="0.25">
      <c r="A155" s="605">
        <v>22</v>
      </c>
      <c r="B155" s="606"/>
      <c r="C155" s="597">
        <v>120000</v>
      </c>
      <c r="D155" s="577"/>
      <c r="E155" s="598">
        <v>240000</v>
      </c>
      <c r="F155" s="599"/>
      <c r="G155" s="70">
        <v>0.5</v>
      </c>
      <c r="H155" s="597">
        <v>1</v>
      </c>
      <c r="I155" s="577"/>
      <c r="J155" s="598">
        <v>1</v>
      </c>
      <c r="K155" s="599"/>
      <c r="L155" s="70" t="s">
        <v>737</v>
      </c>
      <c r="M155" s="597">
        <f t="shared" si="0"/>
        <v>120001</v>
      </c>
      <c r="N155" s="577"/>
      <c r="O155" s="598">
        <f t="shared" si="1"/>
        <v>240001</v>
      </c>
      <c r="P155" s="599"/>
      <c r="Q155" s="70">
        <f t="shared" si="2"/>
        <v>0.49999791667534721</v>
      </c>
      <c r="R155" s="42"/>
      <c r="S155" s="42"/>
    </row>
    <row r="156" spans="1:19" ht="13.5" customHeight="1" x14ac:dyDescent="0.25">
      <c r="A156" s="605">
        <v>23</v>
      </c>
      <c r="B156" s="606"/>
      <c r="C156" s="597">
        <v>80000</v>
      </c>
      <c r="D156" s="577"/>
      <c r="E156" s="598">
        <v>160000</v>
      </c>
      <c r="F156" s="599"/>
      <c r="G156" s="70">
        <v>0.5</v>
      </c>
      <c r="H156" s="597">
        <v>1</v>
      </c>
      <c r="I156" s="577"/>
      <c r="J156" s="598">
        <v>1</v>
      </c>
      <c r="K156" s="599"/>
      <c r="L156" s="70" t="s">
        <v>737</v>
      </c>
      <c r="M156" s="597">
        <f t="shared" si="0"/>
        <v>80001</v>
      </c>
      <c r="N156" s="577"/>
      <c r="O156" s="598">
        <f t="shared" si="1"/>
        <v>160001</v>
      </c>
      <c r="P156" s="599"/>
      <c r="Q156" s="70">
        <f t="shared" si="2"/>
        <v>0.49999687501953111</v>
      </c>
      <c r="R156" s="42"/>
      <c r="S156" s="42"/>
    </row>
    <row r="157" spans="1:19" ht="13.5" customHeight="1" x14ac:dyDescent="0.25">
      <c r="A157" s="605">
        <v>24</v>
      </c>
      <c r="B157" s="606"/>
      <c r="C157" s="597">
        <v>40000</v>
      </c>
      <c r="D157" s="577"/>
      <c r="E157" s="598">
        <v>80000</v>
      </c>
      <c r="F157" s="599"/>
      <c r="G157" s="70">
        <v>0.5</v>
      </c>
      <c r="H157" s="597">
        <v>1</v>
      </c>
      <c r="I157" s="577"/>
      <c r="J157" s="598">
        <v>1</v>
      </c>
      <c r="K157" s="599"/>
      <c r="L157" s="70" t="s">
        <v>737</v>
      </c>
      <c r="M157" s="597">
        <f t="shared" si="0"/>
        <v>40001</v>
      </c>
      <c r="N157" s="577"/>
      <c r="O157" s="598">
        <f t="shared" si="1"/>
        <v>80001</v>
      </c>
      <c r="P157" s="599"/>
      <c r="Q157" s="70">
        <f t="shared" si="2"/>
        <v>0.49999375007812402</v>
      </c>
      <c r="R157" s="42"/>
      <c r="S157" s="42"/>
    </row>
    <row r="158" spans="1:19" ht="13.5" customHeight="1" x14ac:dyDescent="0.25">
      <c r="A158" s="643">
        <v>25</v>
      </c>
      <c r="B158" s="644"/>
      <c r="C158" s="655">
        <v>1</v>
      </c>
      <c r="D158" s="656"/>
      <c r="E158" s="657">
        <v>1</v>
      </c>
      <c r="F158" s="656"/>
      <c r="G158" s="72" t="s">
        <v>737</v>
      </c>
      <c r="H158" s="655">
        <v>1</v>
      </c>
      <c r="I158" s="656"/>
      <c r="J158" s="657">
        <v>1</v>
      </c>
      <c r="K158" s="656"/>
      <c r="L158" s="72" t="s">
        <v>737</v>
      </c>
      <c r="M158" s="655">
        <f t="shared" si="0"/>
        <v>2</v>
      </c>
      <c r="N158" s="656"/>
      <c r="O158" s="657">
        <f t="shared" si="1"/>
        <v>2</v>
      </c>
      <c r="P158" s="656"/>
      <c r="Q158" s="72">
        <f t="shared" si="2"/>
        <v>0</v>
      </c>
      <c r="R158" s="42"/>
      <c r="S158" s="42"/>
    </row>
    <row r="159" spans="1:19" x14ac:dyDescent="0.25">
      <c r="A159" s="12"/>
      <c r="B159" s="635"/>
      <c r="C159" s="635"/>
      <c r="D159" s="635"/>
      <c r="E159" s="635"/>
      <c r="F159" s="635"/>
      <c r="G159" s="635"/>
      <c r="H159" s="635"/>
      <c r="I159" s="635"/>
      <c r="J159" s="635"/>
      <c r="K159" s="635"/>
      <c r="L159" s="635"/>
      <c r="M159" s="635"/>
      <c r="N159" s="635"/>
      <c r="O159" s="635"/>
    </row>
    <row r="160" spans="1:19" ht="13.5" customHeight="1" x14ac:dyDescent="0.25">
      <c r="A160" s="58"/>
      <c r="B160" s="627" t="s">
        <v>1072</v>
      </c>
      <c r="C160" s="641"/>
      <c r="D160" s="641"/>
      <c r="E160" s="641"/>
      <c r="F160" s="641"/>
      <c r="G160" s="641"/>
      <c r="H160" s="641"/>
      <c r="I160" s="641"/>
      <c r="J160" s="641"/>
      <c r="K160" s="641"/>
      <c r="L160" s="641"/>
      <c r="M160" s="641"/>
      <c r="N160" s="641"/>
      <c r="O160" s="641"/>
      <c r="P160" s="642"/>
      <c r="Q160" s="42"/>
    </row>
    <row r="161" spans="1:15" x14ac:dyDescent="0.25">
      <c r="A161" s="12"/>
      <c r="B161" s="635"/>
      <c r="C161" s="635"/>
      <c r="D161" s="635"/>
      <c r="E161" s="635"/>
      <c r="F161" s="635"/>
      <c r="G161" s="635"/>
      <c r="H161" s="635"/>
      <c r="I161" s="635"/>
      <c r="J161" s="635"/>
      <c r="K161" s="635"/>
      <c r="L161" s="635"/>
      <c r="M161" s="635"/>
      <c r="N161" s="635"/>
      <c r="O161" s="635"/>
    </row>
    <row r="162" spans="1:15" x14ac:dyDescent="0.25">
      <c r="A162" s="12"/>
      <c r="B162" s="635"/>
      <c r="C162" s="635"/>
      <c r="D162" s="635"/>
      <c r="E162" s="635"/>
      <c r="F162" s="635"/>
      <c r="G162" s="635"/>
      <c r="H162" s="635"/>
      <c r="I162" s="635"/>
      <c r="J162" s="635"/>
      <c r="K162" s="635"/>
      <c r="L162" s="635"/>
      <c r="M162" s="635"/>
      <c r="N162" s="635"/>
      <c r="O162" s="635"/>
    </row>
    <row r="163" spans="1:15" x14ac:dyDescent="0.25">
      <c r="A163" s="12"/>
      <c r="B163" s="635"/>
      <c r="C163" s="635"/>
      <c r="D163" s="635"/>
      <c r="E163" s="635"/>
      <c r="F163" s="635"/>
      <c r="G163" s="635"/>
      <c r="H163" s="635"/>
      <c r="I163" s="635"/>
      <c r="J163" s="635"/>
      <c r="K163" s="635"/>
      <c r="L163" s="635"/>
      <c r="M163" s="635"/>
      <c r="N163" s="635"/>
      <c r="O163" s="635"/>
    </row>
    <row r="164" spans="1:15" x14ac:dyDescent="0.25">
      <c r="B164" s="635"/>
      <c r="C164" s="635"/>
      <c r="D164" s="635"/>
      <c r="E164" s="635"/>
      <c r="F164" s="635"/>
      <c r="G164" s="635"/>
      <c r="H164" s="635"/>
      <c r="I164" s="635"/>
      <c r="J164" s="635"/>
      <c r="K164" s="635"/>
      <c r="L164" s="635"/>
      <c r="M164" s="635"/>
      <c r="N164" s="635"/>
      <c r="O164" s="635"/>
    </row>
    <row r="165" spans="1:15" x14ac:dyDescent="0.25">
      <c r="B165" s="635"/>
      <c r="C165" s="635"/>
      <c r="D165" s="635"/>
      <c r="E165" s="635"/>
      <c r="F165" s="635"/>
      <c r="G165" s="635"/>
      <c r="H165" s="635"/>
      <c r="I165" s="635"/>
      <c r="J165" s="635"/>
      <c r="K165" s="635"/>
      <c r="L165" s="635"/>
      <c r="M165" s="635"/>
      <c r="N165" s="635"/>
      <c r="O165" s="635"/>
    </row>
  </sheetData>
  <sheetProtection password="C039" sheet="1" objects="1" scenarios="1" selectLockedCells="1"/>
  <mergeCells count="261">
    <mergeCell ref="M155:N155"/>
    <mergeCell ref="O155:P155"/>
    <mergeCell ref="M156:N156"/>
    <mergeCell ref="O156:P156"/>
    <mergeCell ref="A131:B131"/>
    <mergeCell ref="A132:B132"/>
    <mergeCell ref="C131:Q131"/>
    <mergeCell ref="M158:N158"/>
    <mergeCell ref="O158:P158"/>
    <mergeCell ref="C158:D158"/>
    <mergeCell ref="E158:F158"/>
    <mergeCell ref="H158:I158"/>
    <mergeCell ref="J158:K158"/>
    <mergeCell ref="H157:I157"/>
    <mergeCell ref="C156:D156"/>
    <mergeCell ref="E156:F156"/>
    <mergeCell ref="H156:I156"/>
    <mergeCell ref="J156:K156"/>
    <mergeCell ref="C155:D155"/>
    <mergeCell ref="E155:F155"/>
    <mergeCell ref="H155:I155"/>
    <mergeCell ref="J155:K155"/>
    <mergeCell ref="J157:K157"/>
    <mergeCell ref="M153:N153"/>
    <mergeCell ref="O153:P153"/>
    <mergeCell ref="M154:N154"/>
    <mergeCell ref="O154:P154"/>
    <mergeCell ref="C153:D153"/>
    <mergeCell ref="E153:F153"/>
    <mergeCell ref="C154:D154"/>
    <mergeCell ref="E154:F154"/>
    <mergeCell ref="H154:I154"/>
    <mergeCell ref="J154:K154"/>
    <mergeCell ref="H153:I153"/>
    <mergeCell ref="J153:K153"/>
    <mergeCell ref="M150:N150"/>
    <mergeCell ref="O150:P150"/>
    <mergeCell ref="C149:D149"/>
    <mergeCell ref="E149:F149"/>
    <mergeCell ref="C150:D150"/>
    <mergeCell ref="E150:F150"/>
    <mergeCell ref="H150:I150"/>
    <mergeCell ref="J150:K150"/>
    <mergeCell ref="C152:D152"/>
    <mergeCell ref="E152:F152"/>
    <mergeCell ref="H152:I152"/>
    <mergeCell ref="J152:K152"/>
    <mergeCell ref="C151:D151"/>
    <mergeCell ref="E151:F151"/>
    <mergeCell ref="H151:I151"/>
    <mergeCell ref="J151:K151"/>
    <mergeCell ref="M151:N151"/>
    <mergeCell ref="O151:P151"/>
    <mergeCell ref="M152:N152"/>
    <mergeCell ref="O152:P152"/>
    <mergeCell ref="J147:K147"/>
    <mergeCell ref="M147:N147"/>
    <mergeCell ref="O147:P147"/>
    <mergeCell ref="E146:F146"/>
    <mergeCell ref="M148:N148"/>
    <mergeCell ref="O148:P148"/>
    <mergeCell ref="M149:N149"/>
    <mergeCell ref="O149:P149"/>
    <mergeCell ref="E148:F148"/>
    <mergeCell ref="H148:I148"/>
    <mergeCell ref="J148:K148"/>
    <mergeCell ref="H149:I149"/>
    <mergeCell ref="J149:K149"/>
    <mergeCell ref="J144:K144"/>
    <mergeCell ref="J145:K145"/>
    <mergeCell ref="H143:I143"/>
    <mergeCell ref="J143:K143"/>
    <mergeCell ref="H146:I146"/>
    <mergeCell ref="J146:K146"/>
    <mergeCell ref="M146:N146"/>
    <mergeCell ref="M144:N144"/>
    <mergeCell ref="O144:P144"/>
    <mergeCell ref="M145:N145"/>
    <mergeCell ref="O145:P145"/>
    <mergeCell ref="O146:P146"/>
    <mergeCell ref="M143:N143"/>
    <mergeCell ref="O143:P143"/>
    <mergeCell ref="H145:I145"/>
    <mergeCell ref="J139:K139"/>
    <mergeCell ref="M139:N139"/>
    <mergeCell ref="E140:F140"/>
    <mergeCell ref="H140:I140"/>
    <mergeCell ref="J140:K140"/>
    <mergeCell ref="O139:P139"/>
    <mergeCell ref="M140:N140"/>
    <mergeCell ref="O140:P140"/>
    <mergeCell ref="H142:I142"/>
    <mergeCell ref="J142:K142"/>
    <mergeCell ref="M142:N142"/>
    <mergeCell ref="H141:I141"/>
    <mergeCell ref="J141:K141"/>
    <mergeCell ref="M141:N141"/>
    <mergeCell ref="O142:P142"/>
    <mergeCell ref="E141:F141"/>
    <mergeCell ref="E142:F142"/>
    <mergeCell ref="O141:P141"/>
    <mergeCell ref="E139:F139"/>
    <mergeCell ref="H139:I139"/>
    <mergeCell ref="J137:K137"/>
    <mergeCell ref="O138:P138"/>
    <mergeCell ref="C137:D137"/>
    <mergeCell ref="E137:F137"/>
    <mergeCell ref="H137:I137"/>
    <mergeCell ref="E138:F138"/>
    <mergeCell ref="H138:I138"/>
    <mergeCell ref="J138:K138"/>
    <mergeCell ref="M138:N138"/>
    <mergeCell ref="C138:D138"/>
    <mergeCell ref="C145:D145"/>
    <mergeCell ref="E145:F145"/>
    <mergeCell ref="C147:D147"/>
    <mergeCell ref="E147:F147"/>
    <mergeCell ref="H147:I147"/>
    <mergeCell ref="C141:D141"/>
    <mergeCell ref="C143:D143"/>
    <mergeCell ref="E143:F143"/>
    <mergeCell ref="E144:F144"/>
    <mergeCell ref="H144:I144"/>
    <mergeCell ref="N165:O165"/>
    <mergeCell ref="B164:C164"/>
    <mergeCell ref="J164:K164"/>
    <mergeCell ref="D164:E164"/>
    <mergeCell ref="F164:G164"/>
    <mergeCell ref="H164:I164"/>
    <mergeCell ref="B165:C165"/>
    <mergeCell ref="A157:B157"/>
    <mergeCell ref="C157:D157"/>
    <mergeCell ref="E157:F157"/>
    <mergeCell ref="A158:B158"/>
    <mergeCell ref="M157:N157"/>
    <mergeCell ref="O157:P157"/>
    <mergeCell ref="D165:E165"/>
    <mergeCell ref="F165:G165"/>
    <mergeCell ref="H165:I165"/>
    <mergeCell ref="H163:I163"/>
    <mergeCell ref="H162:I162"/>
    <mergeCell ref="L164:M164"/>
    <mergeCell ref="N164:O164"/>
    <mergeCell ref="J162:K162"/>
    <mergeCell ref="L162:M162"/>
    <mergeCell ref="N162:O162"/>
    <mergeCell ref="J163:K163"/>
    <mergeCell ref="J165:K165"/>
    <mergeCell ref="L165:M165"/>
    <mergeCell ref="A136:B136"/>
    <mergeCell ref="A137:B137"/>
    <mergeCell ref="A138:B138"/>
    <mergeCell ref="A139:B139"/>
    <mergeCell ref="A144:B144"/>
    <mergeCell ref="A145:B145"/>
    <mergeCell ref="A146:B146"/>
    <mergeCell ref="B162:C162"/>
    <mergeCell ref="B163:C163"/>
    <mergeCell ref="D163:E163"/>
    <mergeCell ref="F163:G163"/>
    <mergeCell ref="D162:E162"/>
    <mergeCell ref="F162:G162"/>
    <mergeCell ref="C139:D139"/>
    <mergeCell ref="C142:D142"/>
    <mergeCell ref="C144:D144"/>
    <mergeCell ref="C146:D146"/>
    <mergeCell ref="C148:D148"/>
    <mergeCell ref="C140:D140"/>
    <mergeCell ref="C136:D136"/>
    <mergeCell ref="E136:F136"/>
    <mergeCell ref="H136:I136"/>
    <mergeCell ref="L163:M163"/>
    <mergeCell ref="N163:O163"/>
    <mergeCell ref="A140:B140"/>
    <mergeCell ref="A141:B141"/>
    <mergeCell ref="A142:B142"/>
    <mergeCell ref="A143:B143"/>
    <mergeCell ref="B159:C159"/>
    <mergeCell ref="D159:E159"/>
    <mergeCell ref="B160:P160"/>
    <mergeCell ref="B161:C161"/>
    <mergeCell ref="D161:E161"/>
    <mergeCell ref="F161:G161"/>
    <mergeCell ref="H161:I161"/>
    <mergeCell ref="J161:K161"/>
    <mergeCell ref="L161:M161"/>
    <mergeCell ref="N161:O161"/>
    <mergeCell ref="A151:B151"/>
    <mergeCell ref="A152:B152"/>
    <mergeCell ref="A153:B153"/>
    <mergeCell ref="A154:B154"/>
    <mergeCell ref="A147:B147"/>
    <mergeCell ref="A148:B148"/>
    <mergeCell ref="A149:B149"/>
    <mergeCell ref="A150:B150"/>
    <mergeCell ref="A155:B155"/>
    <mergeCell ref="A156:B156"/>
    <mergeCell ref="F159:G159"/>
    <mergeCell ref="H159:I159"/>
    <mergeCell ref="J159:K159"/>
    <mergeCell ref="L159:M159"/>
    <mergeCell ref="N159:O159"/>
    <mergeCell ref="F122:H122"/>
    <mergeCell ref="F123:H123"/>
    <mergeCell ref="I122:M122"/>
    <mergeCell ref="I123:M123"/>
    <mergeCell ref="E133:F133"/>
    <mergeCell ref="N122:P122"/>
    <mergeCell ref="N123:P123"/>
    <mergeCell ref="M133:N133"/>
    <mergeCell ref="O133:P133"/>
    <mergeCell ref="J134:K134"/>
    <mergeCell ref="M134:N134"/>
    <mergeCell ref="O134:P134"/>
    <mergeCell ref="J135:K135"/>
    <mergeCell ref="M135:N135"/>
    <mergeCell ref="M137:N137"/>
    <mergeCell ref="O137:P137"/>
    <mergeCell ref="J136:K136"/>
    <mergeCell ref="A3:Q3"/>
    <mergeCell ref="A88:Q88"/>
    <mergeCell ref="B97:P100"/>
    <mergeCell ref="B112:P112"/>
    <mergeCell ref="B114:P114"/>
    <mergeCell ref="N121:P121"/>
    <mergeCell ref="Q129:Q130"/>
    <mergeCell ref="C133:D133"/>
    <mergeCell ref="C134:D134"/>
    <mergeCell ref="J130:K130"/>
    <mergeCell ref="C129:G129"/>
    <mergeCell ref="H129:L129"/>
    <mergeCell ref="A129:B130"/>
    <mergeCell ref="C130:D130"/>
    <mergeCell ref="E130:F130"/>
    <mergeCell ref="B119:P119"/>
    <mergeCell ref="B123:C123"/>
    <mergeCell ref="B121:C121"/>
    <mergeCell ref="D121:E121"/>
    <mergeCell ref="D122:E122"/>
    <mergeCell ref="F121:H121"/>
    <mergeCell ref="I121:M121"/>
    <mergeCell ref="A133:B133"/>
    <mergeCell ref="A134:B134"/>
    <mergeCell ref="B122:C122"/>
    <mergeCell ref="B127:P127"/>
    <mergeCell ref="B125:P125"/>
    <mergeCell ref="D123:E123"/>
    <mergeCell ref="M136:N136"/>
    <mergeCell ref="O136:P136"/>
    <mergeCell ref="H133:I133"/>
    <mergeCell ref="O135:P135"/>
    <mergeCell ref="M129:N130"/>
    <mergeCell ref="O129:P130"/>
    <mergeCell ref="H130:I130"/>
    <mergeCell ref="A135:B135"/>
    <mergeCell ref="J133:K133"/>
    <mergeCell ref="E134:F134"/>
    <mergeCell ref="H134:I134"/>
    <mergeCell ref="C135:D135"/>
    <mergeCell ref="E135:F135"/>
    <mergeCell ref="H135:I135"/>
  </mergeCells>
  <phoneticPr fontId="2" type="noConversion"/>
  <pageMargins left="0.59055118110236227" right="0.39370078740157483" top="0.78740157480314965" bottom="0.59055118110236227" header="0.39370078740157483" footer="0.51181102362204722"/>
  <pageSetup paperSize="9" orientation="portrait" r:id="rId1"/>
  <headerFooter alignWithMargins="0">
    <oddFooter>&amp;LBerichtszeitraum: 2013 / Version 1.5&amp;RSeite &amp;P von &amp;N</oddFooter>
  </headerFooter>
  <rowBreaks count="3" manualBreakCount="3">
    <brk id="43" max="16" man="1"/>
    <brk id="84" max="16" man="1"/>
    <brk id="116" max="16"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5">
    <tabColor indexed="55"/>
  </sheetPr>
  <dimension ref="A1:J178"/>
  <sheetViews>
    <sheetView zoomScale="130" zoomScaleNormal="130" workbookViewId="0">
      <selection activeCell="E26" sqref="E26:G26"/>
    </sheetView>
  </sheetViews>
  <sheetFormatPr baseColWidth="10" defaultColWidth="11.44140625" defaultRowHeight="13.2" x14ac:dyDescent="0.25"/>
  <cols>
    <col min="1" max="1" width="6.6640625" style="4" customWidth="1"/>
    <col min="2" max="2" width="1.6640625" style="7" customWidth="1"/>
    <col min="3" max="5" width="15.6640625" style="7" customWidth="1"/>
    <col min="6" max="6" width="2.6640625" style="7" customWidth="1"/>
    <col min="7" max="7" width="13.6640625" style="7" customWidth="1"/>
    <col min="8" max="8" width="13.5546875" style="7" customWidth="1"/>
    <col min="9" max="9" width="2.88671875" style="196" customWidth="1"/>
    <col min="10" max="10" width="1.6640625" style="7" customWidth="1"/>
    <col min="11" max="16384" width="11.44140625" style="7"/>
  </cols>
  <sheetData>
    <row r="1" spans="1:10" ht="63" customHeight="1" x14ac:dyDescent="0.25">
      <c r="B1" s="5"/>
      <c r="C1" s="5"/>
      <c r="D1" s="5"/>
      <c r="E1" s="5"/>
      <c r="F1" s="5"/>
      <c r="G1" s="6"/>
      <c r="H1" s="6"/>
      <c r="I1" s="73"/>
      <c r="J1" s="73"/>
    </row>
    <row r="2" spans="1:10" ht="14.25" customHeight="1" x14ac:dyDescent="0.25">
      <c r="B2" s="5"/>
      <c r="C2" s="5"/>
      <c r="D2" s="5"/>
      <c r="E2" s="5"/>
      <c r="F2" s="5"/>
      <c r="G2" s="5"/>
      <c r="H2" s="5"/>
      <c r="I2" s="74"/>
      <c r="J2" s="5"/>
    </row>
    <row r="3" spans="1:10" ht="48" customHeight="1" x14ac:dyDescent="0.25">
      <c r="A3" s="573" t="s">
        <v>242</v>
      </c>
      <c r="B3" s="573"/>
      <c r="C3" s="573"/>
      <c r="D3" s="573"/>
      <c r="E3" s="573"/>
      <c r="F3" s="573"/>
      <c r="G3" s="573"/>
      <c r="H3" s="573"/>
      <c r="I3" s="573"/>
      <c r="J3" s="573"/>
    </row>
    <row r="4" spans="1:10" ht="13.5" customHeight="1" x14ac:dyDescent="0.25">
      <c r="B4" s="5"/>
      <c r="C4" s="5"/>
      <c r="D4" s="5"/>
      <c r="E4" s="5"/>
      <c r="F4" s="5"/>
      <c r="G4" s="5"/>
      <c r="H4" s="5"/>
      <c r="I4" s="74"/>
      <c r="J4" s="5"/>
    </row>
    <row r="5" spans="1:10" ht="22.5" customHeight="1" x14ac:dyDescent="0.25">
      <c r="A5" s="75" t="s">
        <v>880</v>
      </c>
      <c r="B5" s="5"/>
      <c r="C5" s="5"/>
      <c r="D5" s="76">
        <v>2013</v>
      </c>
      <c r="E5" s="77"/>
      <c r="F5" s="78" t="s">
        <v>881</v>
      </c>
      <c r="G5" s="694" t="s">
        <v>1278</v>
      </c>
      <c r="H5" s="695"/>
      <c r="I5" s="695"/>
      <c r="J5" s="695"/>
    </row>
    <row r="6" spans="1:10" ht="10.5" customHeight="1" x14ac:dyDescent="0.25">
      <c r="B6" s="5"/>
      <c r="C6" s="5"/>
      <c r="D6" s="5"/>
      <c r="E6" s="5"/>
      <c r="F6" s="5"/>
      <c r="G6" s="5"/>
      <c r="H6" s="5"/>
      <c r="I6" s="74"/>
      <c r="J6" s="5"/>
    </row>
    <row r="7" spans="1:10" ht="22.5" customHeight="1" x14ac:dyDescent="0.25">
      <c r="A7" s="79" t="s">
        <v>882</v>
      </c>
      <c r="B7" s="80"/>
      <c r="C7" s="80"/>
      <c r="D7" s="80"/>
      <c r="E7" s="80"/>
      <c r="F7" s="80"/>
      <c r="G7" s="80"/>
      <c r="H7" s="80"/>
      <c r="I7" s="81"/>
      <c r="J7" s="82"/>
    </row>
    <row r="8" spans="1:10" ht="15" customHeight="1" x14ac:dyDescent="0.25">
      <c r="A8" s="83" t="s">
        <v>298</v>
      </c>
      <c r="B8" s="9"/>
      <c r="C8" s="9"/>
      <c r="D8" s="9"/>
      <c r="E8" s="9"/>
      <c r="F8" s="9"/>
      <c r="G8" s="9"/>
      <c r="H8" s="9"/>
      <c r="I8" s="84"/>
      <c r="J8" s="85"/>
    </row>
    <row r="9" spans="1:10" ht="15" customHeight="1" x14ac:dyDescent="0.25">
      <c r="A9" s="83" t="s">
        <v>317</v>
      </c>
      <c r="B9" s="9"/>
      <c r="C9" s="9"/>
      <c r="D9" s="9"/>
      <c r="E9" s="9"/>
      <c r="F9" s="9"/>
      <c r="G9" s="9"/>
      <c r="H9" s="9"/>
      <c r="I9" s="84"/>
      <c r="J9" s="85"/>
    </row>
    <row r="10" spans="1:10" ht="15" customHeight="1" x14ac:dyDescent="0.25">
      <c r="A10" s="83" t="s">
        <v>640</v>
      </c>
      <c r="B10" s="9"/>
      <c r="C10" s="9"/>
      <c r="D10" s="9"/>
      <c r="E10" s="9"/>
      <c r="F10" s="9"/>
      <c r="G10" s="9"/>
      <c r="H10" s="9"/>
      <c r="I10" s="84"/>
      <c r="J10" s="85"/>
    </row>
    <row r="11" spans="1:10" ht="10.5" customHeight="1" x14ac:dyDescent="0.25">
      <c r="A11" s="86"/>
      <c r="B11" s="9"/>
      <c r="C11" s="9"/>
      <c r="D11" s="9"/>
      <c r="E11" s="87"/>
      <c r="F11" s="87"/>
      <c r="G11" s="87"/>
      <c r="H11" s="87"/>
      <c r="I11" s="84"/>
      <c r="J11" s="85"/>
    </row>
    <row r="12" spans="1:10" ht="13.5" customHeight="1" x14ac:dyDescent="0.25">
      <c r="A12" s="88" t="s">
        <v>641</v>
      </c>
      <c r="B12" s="89"/>
      <c r="C12" s="89"/>
      <c r="D12" s="89"/>
      <c r="E12" s="89"/>
      <c r="F12" s="89"/>
      <c r="G12" s="89"/>
      <c r="H12" s="89"/>
      <c r="I12" s="90"/>
      <c r="J12" s="91"/>
    </row>
    <row r="13" spans="1:10" ht="15" customHeight="1" x14ac:dyDescent="0.25">
      <c r="A13" s="92" t="s">
        <v>1073</v>
      </c>
      <c r="B13" s="89"/>
      <c r="C13" s="89"/>
      <c r="D13" s="89"/>
      <c r="E13" s="89"/>
      <c r="F13" s="89"/>
      <c r="G13" s="89"/>
      <c r="H13" s="89"/>
      <c r="I13" s="90"/>
      <c r="J13" s="91"/>
    </row>
    <row r="14" spans="1:10" ht="13.5" customHeight="1" x14ac:dyDescent="0.25">
      <c r="A14" s="93"/>
      <c r="B14" s="9"/>
      <c r="C14" s="9"/>
      <c r="D14" s="9"/>
      <c r="E14" s="9"/>
      <c r="F14" s="9"/>
      <c r="G14" s="9"/>
      <c r="H14" s="9"/>
      <c r="I14" s="84"/>
      <c r="J14" s="85"/>
    </row>
    <row r="15" spans="1:10" ht="15" customHeight="1" x14ac:dyDescent="0.25">
      <c r="A15" s="94" t="s">
        <v>883</v>
      </c>
      <c r="B15" s="9"/>
      <c r="C15" s="9"/>
      <c r="D15" s="9"/>
      <c r="E15" s="9"/>
      <c r="F15" s="95" t="s">
        <v>669</v>
      </c>
      <c r="G15" s="96"/>
      <c r="H15" s="96"/>
      <c r="I15" s="96"/>
      <c r="J15" s="85"/>
    </row>
    <row r="16" spans="1:10" ht="5.25" customHeight="1" x14ac:dyDescent="0.25">
      <c r="A16" s="86"/>
      <c r="B16" s="9"/>
      <c r="C16" s="9"/>
      <c r="D16" s="9"/>
      <c r="E16" s="9"/>
      <c r="F16" s="9"/>
      <c r="G16" s="9"/>
      <c r="H16" s="9"/>
      <c r="I16" s="84"/>
      <c r="J16" s="85"/>
    </row>
    <row r="17" spans="1:10" ht="13.5" customHeight="1" x14ac:dyDescent="0.25">
      <c r="A17" s="93" t="s">
        <v>853</v>
      </c>
      <c r="B17" s="9"/>
      <c r="C17" s="5" t="s">
        <v>642</v>
      </c>
      <c r="D17" s="9"/>
      <c r="E17" s="97"/>
      <c r="F17" s="5" t="s">
        <v>23</v>
      </c>
      <c r="H17" s="9"/>
      <c r="I17" s="9"/>
      <c r="J17" s="85"/>
    </row>
    <row r="18" spans="1:10" ht="13.5" customHeight="1" x14ac:dyDescent="0.25">
      <c r="A18" s="93"/>
      <c r="B18" s="9"/>
      <c r="C18" s="9" t="s">
        <v>1279</v>
      </c>
      <c r="D18" s="9"/>
      <c r="E18" s="5"/>
      <c r="F18" s="9" t="s">
        <v>670</v>
      </c>
      <c r="H18" s="9"/>
      <c r="I18" s="9"/>
      <c r="J18" s="85"/>
    </row>
    <row r="19" spans="1:10" ht="13.5" customHeight="1" x14ac:dyDescent="0.25">
      <c r="A19" s="93"/>
      <c r="B19" s="9"/>
      <c r="C19" s="9"/>
      <c r="D19" s="97"/>
      <c r="E19" s="5"/>
      <c r="F19" s="9" t="s">
        <v>667</v>
      </c>
      <c r="H19" s="9"/>
      <c r="I19" s="9"/>
      <c r="J19" s="85"/>
    </row>
    <row r="20" spans="1:10" ht="13.5" customHeight="1" x14ac:dyDescent="0.25">
      <c r="A20" s="93"/>
      <c r="B20" s="9"/>
      <c r="C20" s="5"/>
      <c r="D20" s="84"/>
      <c r="E20" s="98"/>
      <c r="F20" s="9" t="s">
        <v>668</v>
      </c>
      <c r="H20" s="99"/>
      <c r="I20" s="99"/>
      <c r="J20" s="85"/>
    </row>
    <row r="21" spans="1:10" ht="5.25" customHeight="1" x14ac:dyDescent="0.25">
      <c r="A21" s="100"/>
      <c r="B21" s="101"/>
      <c r="C21" s="101"/>
      <c r="D21" s="101"/>
      <c r="E21" s="101"/>
      <c r="F21" s="101"/>
      <c r="G21" s="101"/>
      <c r="H21" s="101"/>
      <c r="I21" s="102"/>
      <c r="J21" s="103"/>
    </row>
    <row r="22" spans="1:10" ht="22.5" customHeight="1" x14ac:dyDescent="0.25">
      <c r="B22" s="5"/>
      <c r="C22" s="5"/>
      <c r="D22" s="5"/>
      <c r="E22" s="5"/>
      <c r="F22" s="5"/>
      <c r="G22" s="5"/>
      <c r="H22" s="5"/>
      <c r="I22" s="74"/>
      <c r="J22" s="5"/>
    </row>
    <row r="23" spans="1:10" s="5" customFormat="1" ht="5.25" customHeight="1" x14ac:dyDescent="0.25">
      <c r="A23" s="104"/>
      <c r="B23" s="105"/>
      <c r="C23" s="106"/>
      <c r="D23" s="106"/>
      <c r="E23" s="106"/>
      <c r="F23" s="106"/>
      <c r="G23" s="106"/>
      <c r="H23" s="106"/>
      <c r="I23" s="107"/>
      <c r="J23" s="108"/>
    </row>
    <row r="24" spans="1:10" s="5" customFormat="1" ht="22.5" customHeight="1" x14ac:dyDescent="0.25">
      <c r="A24" s="516"/>
      <c r="B24" s="691" t="s">
        <v>884</v>
      </c>
      <c r="C24" s="692"/>
      <c r="D24" s="692"/>
      <c r="E24" s="692"/>
      <c r="F24" s="692"/>
      <c r="G24" s="692"/>
      <c r="H24" s="692"/>
      <c r="I24" s="692"/>
      <c r="J24" s="693"/>
    </row>
    <row r="25" spans="1:10" s="5" customFormat="1" ht="10.5" customHeight="1" x14ac:dyDescent="0.25">
      <c r="A25" s="516"/>
      <c r="B25" s="109"/>
      <c r="C25" s="110"/>
      <c r="D25" s="110"/>
      <c r="E25" s="111"/>
      <c r="F25" s="110"/>
      <c r="G25" s="110"/>
      <c r="H25" s="110"/>
      <c r="I25" s="110"/>
      <c r="J25" s="112"/>
    </row>
    <row r="26" spans="1:10" s="5" customFormat="1" ht="27" customHeight="1" x14ac:dyDescent="0.25">
      <c r="A26" s="516"/>
      <c r="B26" s="113"/>
      <c r="C26" s="114" t="s">
        <v>225</v>
      </c>
      <c r="D26" s="89"/>
      <c r="E26" s="688"/>
      <c r="F26" s="688"/>
      <c r="G26" s="688"/>
      <c r="H26" s="89"/>
      <c r="I26" s="90"/>
      <c r="J26" s="115"/>
    </row>
    <row r="27" spans="1:10" s="5" customFormat="1" ht="5.25" customHeight="1" x14ac:dyDescent="0.25">
      <c r="A27" s="516"/>
      <c r="B27" s="116"/>
      <c r="C27" s="117"/>
      <c r="D27" s="117"/>
      <c r="E27" s="117"/>
      <c r="F27" s="117"/>
      <c r="G27" s="117"/>
      <c r="H27" s="117"/>
      <c r="I27" s="118"/>
      <c r="J27" s="119"/>
    </row>
    <row r="28" spans="1:10" s="5" customFormat="1" ht="5.25" customHeight="1" x14ac:dyDescent="0.25">
      <c r="A28" s="516"/>
      <c r="B28" s="113"/>
      <c r="C28" s="89"/>
      <c r="D28" s="89"/>
      <c r="E28" s="89"/>
      <c r="F28" s="89"/>
      <c r="G28" s="89"/>
      <c r="H28" s="89"/>
      <c r="I28" s="90"/>
      <c r="J28" s="115"/>
    </row>
    <row r="29" spans="1:10" s="5" customFormat="1" ht="22.5" customHeight="1" x14ac:dyDescent="0.25">
      <c r="A29" s="517" t="s">
        <v>905</v>
      </c>
      <c r="B29" s="121"/>
      <c r="C29" s="661" t="s">
        <v>904</v>
      </c>
      <c r="D29" s="689"/>
      <c r="E29" s="689"/>
      <c r="F29" s="689"/>
      <c r="G29" s="689"/>
      <c r="H29" s="689"/>
      <c r="I29" s="689"/>
      <c r="J29" s="115"/>
    </row>
    <row r="30" spans="1:10" s="5" customFormat="1" ht="5.25" customHeight="1" x14ac:dyDescent="0.25">
      <c r="A30" s="516"/>
      <c r="B30" s="116"/>
      <c r="C30" s="117"/>
      <c r="D30" s="117"/>
      <c r="E30" s="117"/>
      <c r="F30" s="117"/>
      <c r="G30" s="117"/>
      <c r="H30" s="117"/>
      <c r="I30" s="118"/>
      <c r="J30" s="119"/>
    </row>
    <row r="31" spans="1:10" s="5" customFormat="1" ht="5.25" customHeight="1" x14ac:dyDescent="0.25">
      <c r="A31" s="516"/>
      <c r="B31" s="113"/>
      <c r="C31" s="89"/>
      <c r="D31" s="89"/>
      <c r="E31" s="89"/>
      <c r="F31" s="89"/>
      <c r="G31" s="89"/>
      <c r="H31" s="89"/>
      <c r="I31" s="90"/>
      <c r="J31" s="115"/>
    </row>
    <row r="32" spans="1:10" s="5" customFormat="1" ht="22.5" customHeight="1" x14ac:dyDescent="0.25">
      <c r="A32" s="518"/>
      <c r="B32" s="113"/>
      <c r="C32" s="122" t="s">
        <v>241</v>
      </c>
      <c r="D32" s="89"/>
      <c r="E32" s="89"/>
      <c r="F32" s="89"/>
      <c r="G32" s="89"/>
      <c r="H32" s="89"/>
      <c r="I32" s="89"/>
      <c r="J32" s="115"/>
    </row>
    <row r="33" spans="1:10" s="5" customFormat="1" ht="22.5" customHeight="1" x14ac:dyDescent="0.25">
      <c r="A33" s="518"/>
      <c r="B33" s="113"/>
      <c r="C33" s="90" t="s">
        <v>534</v>
      </c>
      <c r="D33" s="90" t="s">
        <v>535</v>
      </c>
      <c r="E33" s="90" t="s">
        <v>643</v>
      </c>
      <c r="F33" s="90"/>
      <c r="G33" s="90"/>
      <c r="H33" s="90" t="s">
        <v>644</v>
      </c>
      <c r="I33" s="89"/>
      <c r="J33" s="115"/>
    </row>
    <row r="34" spans="1:10" s="5" customFormat="1" ht="30" customHeight="1" x14ac:dyDescent="0.25">
      <c r="A34" s="518" t="s">
        <v>274</v>
      </c>
      <c r="B34" s="113"/>
      <c r="C34" s="114" t="s">
        <v>671</v>
      </c>
      <c r="D34" s="89"/>
      <c r="E34" s="690"/>
      <c r="F34" s="690"/>
      <c r="G34" s="690"/>
      <c r="H34" s="690"/>
      <c r="I34" s="690"/>
      <c r="J34" s="115"/>
    </row>
    <row r="35" spans="1:10" s="5" customFormat="1" ht="5.25" customHeight="1" x14ac:dyDescent="0.25">
      <c r="A35" s="518"/>
      <c r="B35" s="113"/>
      <c r="C35" s="114"/>
      <c r="D35" s="89"/>
      <c r="E35" s="123"/>
      <c r="F35" s="123"/>
      <c r="G35" s="123"/>
      <c r="H35" s="123"/>
      <c r="I35" s="123"/>
      <c r="J35" s="115"/>
    </row>
    <row r="36" spans="1:10" s="5" customFormat="1" ht="19.5" customHeight="1" x14ac:dyDescent="0.25">
      <c r="A36" s="518" t="s">
        <v>282</v>
      </c>
      <c r="B36" s="113"/>
      <c r="C36" s="114" t="s">
        <v>645</v>
      </c>
      <c r="D36" s="89"/>
      <c r="E36" s="686"/>
      <c r="F36" s="686"/>
      <c r="G36" s="686"/>
      <c r="H36" s="686"/>
      <c r="I36" s="686"/>
      <c r="J36" s="115"/>
    </row>
    <row r="37" spans="1:10" s="5" customFormat="1" ht="5.25" customHeight="1" x14ac:dyDescent="0.25">
      <c r="A37" s="518"/>
      <c r="B37" s="113"/>
      <c r="C37" s="114"/>
      <c r="D37" s="89"/>
      <c r="E37" s="124"/>
      <c r="F37" s="124"/>
      <c r="G37" s="124"/>
      <c r="H37" s="124"/>
      <c r="I37" s="124"/>
      <c r="J37" s="115"/>
    </row>
    <row r="38" spans="1:10" s="5" customFormat="1" ht="19.5" customHeight="1" x14ac:dyDescent="0.25">
      <c r="A38" s="518" t="s">
        <v>536</v>
      </c>
      <c r="B38" s="113"/>
      <c r="C38" s="114" t="s">
        <v>647</v>
      </c>
      <c r="D38" s="89"/>
      <c r="E38" s="686"/>
      <c r="F38" s="686"/>
      <c r="G38" s="686"/>
      <c r="H38" s="686"/>
      <c r="I38" s="686"/>
      <c r="J38" s="115"/>
    </row>
    <row r="39" spans="1:10" s="5" customFormat="1" ht="5.25" customHeight="1" x14ac:dyDescent="0.25">
      <c r="A39" s="518"/>
      <c r="B39" s="113"/>
      <c r="C39" s="114"/>
      <c r="D39" s="89"/>
      <c r="E39" s="124"/>
      <c r="F39" s="124"/>
      <c r="G39" s="124"/>
      <c r="H39" s="124"/>
      <c r="I39" s="124"/>
      <c r="J39" s="115"/>
    </row>
    <row r="40" spans="1:10" s="5" customFormat="1" ht="19.5" customHeight="1" x14ac:dyDescent="0.25">
      <c r="A40" s="518" t="s">
        <v>549</v>
      </c>
      <c r="B40" s="113"/>
      <c r="C40" s="114" t="s">
        <v>646</v>
      </c>
      <c r="D40" s="89"/>
      <c r="E40" s="686"/>
      <c r="F40" s="686"/>
      <c r="G40" s="686"/>
      <c r="H40" s="686"/>
      <c r="I40" s="686"/>
      <c r="J40" s="115"/>
    </row>
    <row r="41" spans="1:10" s="5" customFormat="1" ht="5.25" customHeight="1" x14ac:dyDescent="0.25">
      <c r="A41" s="518"/>
      <c r="B41" s="113"/>
      <c r="C41" s="114"/>
      <c r="D41" s="89"/>
      <c r="E41" s="124"/>
      <c r="F41" s="124"/>
      <c r="G41" s="124"/>
      <c r="H41" s="124"/>
      <c r="I41" s="124"/>
      <c r="J41" s="115"/>
    </row>
    <row r="42" spans="1:10" s="5" customFormat="1" ht="19.5" customHeight="1" x14ac:dyDescent="0.25">
      <c r="A42" s="518" t="s">
        <v>552</v>
      </c>
      <c r="B42" s="113"/>
      <c r="C42" s="114" t="s">
        <v>648</v>
      </c>
      <c r="D42" s="89"/>
      <c r="E42" s="686"/>
      <c r="F42" s="686"/>
      <c r="G42" s="686"/>
      <c r="H42" s="686"/>
      <c r="I42" s="686"/>
      <c r="J42" s="115"/>
    </row>
    <row r="43" spans="1:10" s="5" customFormat="1" ht="9" customHeight="1" x14ac:dyDescent="0.25">
      <c r="A43" s="519" t="str">
        <f>IF(E26,E26,"")</f>
        <v/>
      </c>
      <c r="B43" s="126"/>
      <c r="C43" s="127"/>
      <c r="D43" s="128"/>
      <c r="E43" s="687"/>
      <c r="F43" s="687"/>
      <c r="G43" s="687"/>
      <c r="H43" s="687"/>
      <c r="I43" s="687"/>
      <c r="J43" s="129"/>
    </row>
    <row r="44" spans="1:10" s="5" customFormat="1" ht="5.25" customHeight="1" x14ac:dyDescent="0.25">
      <c r="A44" s="520"/>
      <c r="B44" s="130"/>
      <c r="C44" s="131"/>
      <c r="D44" s="132"/>
      <c r="E44" s="132"/>
      <c r="F44" s="132"/>
      <c r="G44" s="132"/>
      <c r="H44" s="132"/>
      <c r="I44" s="132"/>
      <c r="J44" s="133"/>
    </row>
    <row r="45" spans="1:10" s="5" customFormat="1" ht="19.5" customHeight="1" x14ac:dyDescent="0.25">
      <c r="A45" s="521"/>
      <c r="B45" s="113"/>
      <c r="C45" s="122" t="s">
        <v>64</v>
      </c>
      <c r="D45" s="89"/>
      <c r="E45" s="89"/>
      <c r="F45" s="89"/>
      <c r="G45" s="89"/>
      <c r="H45" s="89"/>
      <c r="I45" s="89"/>
      <c r="J45" s="115"/>
    </row>
    <row r="46" spans="1:10" s="138" customFormat="1" ht="5.25" customHeight="1" x14ac:dyDescent="0.25">
      <c r="A46" s="518"/>
      <c r="B46" s="134"/>
      <c r="C46" s="135"/>
      <c r="D46" s="136"/>
      <c r="E46" s="136"/>
      <c r="F46" s="136"/>
      <c r="G46" s="136"/>
      <c r="H46" s="136"/>
      <c r="I46" s="136"/>
      <c r="J46" s="137"/>
    </row>
    <row r="47" spans="1:10" s="138" customFormat="1" ht="19.5" customHeight="1" x14ac:dyDescent="0.25">
      <c r="A47" s="522" t="s">
        <v>67</v>
      </c>
      <c r="B47" s="134"/>
      <c r="C47" s="139" t="s">
        <v>649</v>
      </c>
      <c r="D47" s="672"/>
      <c r="E47" s="671"/>
      <c r="F47" s="671"/>
      <c r="G47" s="140" t="s">
        <v>66</v>
      </c>
      <c r="H47" s="671"/>
      <c r="I47" s="671"/>
      <c r="J47" s="137"/>
    </row>
    <row r="48" spans="1:10" s="138" customFormat="1" ht="5.25" customHeight="1" x14ac:dyDescent="0.25">
      <c r="A48" s="518"/>
      <c r="B48" s="134"/>
      <c r="C48" s="139"/>
      <c r="D48" s="141"/>
      <c r="E48" s="140"/>
      <c r="F48" s="141"/>
      <c r="G48" s="141"/>
      <c r="H48" s="141"/>
      <c r="I48" s="141"/>
      <c r="J48" s="137"/>
    </row>
    <row r="49" spans="1:10" s="138" customFormat="1" ht="19.5" customHeight="1" x14ac:dyDescent="0.25">
      <c r="A49" s="522" t="s">
        <v>68</v>
      </c>
      <c r="B49" s="142"/>
      <c r="C49" s="139" t="s">
        <v>651</v>
      </c>
      <c r="D49" s="143"/>
      <c r="E49" s="140" t="s">
        <v>65</v>
      </c>
      <c r="F49" s="671"/>
      <c r="G49" s="671"/>
      <c r="H49" s="671"/>
      <c r="I49" s="671"/>
      <c r="J49" s="137"/>
    </row>
    <row r="50" spans="1:10" s="138" customFormat="1" ht="5.25" customHeight="1" x14ac:dyDescent="0.25">
      <c r="A50" s="518"/>
      <c r="B50" s="134"/>
      <c r="C50" s="139"/>
      <c r="D50" s="136"/>
      <c r="E50" s="141"/>
      <c r="F50" s="141"/>
      <c r="G50" s="141"/>
      <c r="H50" s="141"/>
      <c r="I50" s="141"/>
      <c r="J50" s="137"/>
    </row>
    <row r="51" spans="1:10" s="138" customFormat="1" ht="19.5" customHeight="1" x14ac:dyDescent="0.25">
      <c r="A51" s="522" t="s">
        <v>69</v>
      </c>
      <c r="B51" s="142"/>
      <c r="C51" s="139" t="s">
        <v>650</v>
      </c>
      <c r="D51" s="144"/>
      <c r="E51" s="140"/>
      <c r="F51" s="140"/>
      <c r="G51" s="140"/>
      <c r="H51" s="140"/>
      <c r="I51" s="140"/>
      <c r="J51" s="137"/>
    </row>
    <row r="52" spans="1:10" s="138" customFormat="1" ht="5.25" customHeight="1" x14ac:dyDescent="0.25">
      <c r="A52" s="518"/>
      <c r="B52" s="134"/>
      <c r="C52" s="139"/>
      <c r="D52" s="141"/>
      <c r="E52" s="140"/>
      <c r="F52" s="141"/>
      <c r="G52" s="141"/>
      <c r="H52" s="141"/>
      <c r="I52" s="141"/>
      <c r="J52" s="137"/>
    </row>
    <row r="53" spans="1:10" s="138" customFormat="1" ht="19.5" customHeight="1" x14ac:dyDescent="0.25">
      <c r="A53" s="522" t="s">
        <v>70</v>
      </c>
      <c r="B53" s="142"/>
      <c r="C53" s="139" t="s">
        <v>651</v>
      </c>
      <c r="D53" s="144"/>
      <c r="E53" s="140" t="s">
        <v>65</v>
      </c>
      <c r="F53" s="671"/>
      <c r="G53" s="671"/>
      <c r="H53" s="671"/>
      <c r="I53" s="671"/>
      <c r="J53" s="137"/>
    </row>
    <row r="54" spans="1:10" s="138" customFormat="1" ht="5.25" customHeight="1" x14ac:dyDescent="0.25">
      <c r="A54" s="518"/>
      <c r="B54" s="134"/>
      <c r="C54" s="139"/>
      <c r="D54" s="141"/>
      <c r="E54" s="141"/>
      <c r="F54" s="141"/>
      <c r="G54" s="141"/>
      <c r="H54" s="141"/>
      <c r="I54" s="141"/>
      <c r="J54" s="137"/>
    </row>
    <row r="55" spans="1:10" s="138" customFormat="1" ht="19.5" customHeight="1" x14ac:dyDescent="0.25">
      <c r="A55" s="522" t="s">
        <v>71</v>
      </c>
      <c r="B55" s="142"/>
      <c r="C55" s="139" t="s">
        <v>652</v>
      </c>
      <c r="D55" s="672"/>
      <c r="E55" s="672"/>
      <c r="F55" s="672"/>
      <c r="G55" s="673"/>
      <c r="H55" s="673"/>
      <c r="I55" s="673"/>
      <c r="J55" s="137"/>
    </row>
    <row r="56" spans="1:10" s="138" customFormat="1" ht="5.25" customHeight="1" x14ac:dyDescent="0.25">
      <c r="A56" s="518"/>
      <c r="B56" s="134"/>
      <c r="C56" s="139"/>
      <c r="D56" s="141"/>
      <c r="E56" s="141"/>
      <c r="F56" s="141"/>
      <c r="G56" s="141"/>
      <c r="H56" s="141"/>
      <c r="I56" s="89"/>
      <c r="J56" s="137"/>
    </row>
    <row r="57" spans="1:10" s="138" customFormat="1" ht="19.5" customHeight="1" x14ac:dyDescent="0.25">
      <c r="A57" s="522" t="s">
        <v>72</v>
      </c>
      <c r="B57" s="142"/>
      <c r="C57" s="139" t="s">
        <v>653</v>
      </c>
      <c r="D57" s="672"/>
      <c r="E57" s="671"/>
      <c r="F57" s="671"/>
      <c r="G57" s="671"/>
      <c r="H57" s="671"/>
      <c r="I57" s="671"/>
      <c r="J57" s="137"/>
    </row>
    <row r="58" spans="1:10" s="138" customFormat="1" ht="5.25" customHeight="1" x14ac:dyDescent="0.25">
      <c r="A58" s="518"/>
      <c r="B58" s="134"/>
      <c r="C58" s="139"/>
      <c r="D58" s="141"/>
      <c r="E58" s="141"/>
      <c r="F58" s="141"/>
      <c r="G58" s="141"/>
      <c r="H58" s="141"/>
      <c r="I58" s="141"/>
      <c r="J58" s="137"/>
    </row>
    <row r="59" spans="1:10" s="138" customFormat="1" ht="19.5" customHeight="1" x14ac:dyDescent="0.25">
      <c r="A59" s="522" t="s">
        <v>639</v>
      </c>
      <c r="B59" s="142"/>
      <c r="C59" s="139" t="s">
        <v>853</v>
      </c>
      <c r="D59" s="672"/>
      <c r="E59" s="671"/>
      <c r="F59" s="671"/>
      <c r="G59" s="140" t="s">
        <v>434</v>
      </c>
      <c r="H59" s="671"/>
      <c r="I59" s="671"/>
      <c r="J59" s="137"/>
    </row>
    <row r="60" spans="1:10" s="138" customFormat="1" ht="5.25" customHeight="1" x14ac:dyDescent="0.25">
      <c r="A60" s="522"/>
      <c r="B60" s="142"/>
      <c r="C60" s="139"/>
      <c r="D60" s="141"/>
      <c r="E60" s="145"/>
      <c r="F60" s="145"/>
      <c r="G60" s="145"/>
      <c r="H60" s="145"/>
      <c r="I60" s="145"/>
      <c r="J60" s="137"/>
    </row>
    <row r="61" spans="1:10" s="138" customFormat="1" ht="22.5" customHeight="1" x14ac:dyDescent="0.25">
      <c r="A61" s="522"/>
      <c r="B61" s="142"/>
      <c r="C61" s="678" t="s">
        <v>1016</v>
      </c>
      <c r="D61" s="679"/>
      <c r="E61" s="679"/>
      <c r="F61" s="679"/>
      <c r="G61" s="679"/>
      <c r="H61" s="679"/>
      <c r="I61" s="679"/>
      <c r="J61" s="137"/>
    </row>
    <row r="62" spans="1:10" s="138" customFormat="1" ht="5.25" customHeight="1" x14ac:dyDescent="0.25">
      <c r="A62" s="518"/>
      <c r="B62" s="146"/>
      <c r="C62" s="147"/>
      <c r="D62" s="148"/>
      <c r="E62" s="148"/>
      <c r="F62" s="148"/>
      <c r="G62" s="148"/>
      <c r="H62" s="148"/>
      <c r="I62" s="148"/>
      <c r="J62" s="149"/>
    </row>
    <row r="63" spans="1:10" s="138" customFormat="1" ht="5.25" customHeight="1" x14ac:dyDescent="0.25">
      <c r="A63" s="518"/>
      <c r="B63" s="134"/>
      <c r="C63" s="139"/>
      <c r="D63" s="136"/>
      <c r="E63" s="136"/>
      <c r="F63" s="136"/>
      <c r="G63" s="136"/>
      <c r="H63" s="136"/>
      <c r="I63" s="136"/>
      <c r="J63" s="137"/>
    </row>
    <row r="64" spans="1:10" ht="19.5" customHeight="1" x14ac:dyDescent="0.25">
      <c r="A64" s="520"/>
      <c r="B64" s="113"/>
      <c r="C64" s="122" t="s">
        <v>435</v>
      </c>
      <c r="D64" s="89"/>
      <c r="E64" s="89"/>
      <c r="F64" s="89"/>
      <c r="G64" s="89"/>
      <c r="H64" s="89"/>
      <c r="I64" s="90"/>
      <c r="J64" s="115"/>
    </row>
    <row r="65" spans="1:10" s="5" customFormat="1" ht="10.5" customHeight="1" x14ac:dyDescent="0.25">
      <c r="A65" s="520"/>
      <c r="B65" s="113"/>
      <c r="C65" s="150" t="s">
        <v>436</v>
      </c>
      <c r="D65" s="89"/>
      <c r="E65" s="89"/>
      <c r="F65" s="89"/>
      <c r="G65" s="89"/>
      <c r="H65" s="89"/>
      <c r="I65" s="151"/>
      <c r="J65" s="115"/>
    </row>
    <row r="66" spans="1:10" s="5" customFormat="1" ht="33" customHeight="1" x14ac:dyDescent="0.25">
      <c r="A66" s="523" t="s">
        <v>738</v>
      </c>
      <c r="B66" s="152"/>
      <c r="C66" s="89" t="s">
        <v>437</v>
      </c>
      <c r="D66" s="89" t="s">
        <v>438</v>
      </c>
      <c r="E66" s="89" t="s">
        <v>439</v>
      </c>
      <c r="F66" s="89"/>
      <c r="G66" s="89" t="s">
        <v>440</v>
      </c>
      <c r="H66" s="89"/>
      <c r="I66" s="150"/>
      <c r="J66" s="153"/>
    </row>
    <row r="67" spans="1:10" s="5" customFormat="1" ht="22.5" customHeight="1" x14ac:dyDescent="0.25">
      <c r="A67" s="523" t="s">
        <v>1074</v>
      </c>
      <c r="B67" s="152"/>
      <c r="C67" s="89" t="s">
        <v>507</v>
      </c>
      <c r="D67" s="136" t="s">
        <v>113</v>
      </c>
      <c r="E67" s="136"/>
      <c r="F67" s="154"/>
      <c r="G67" s="155"/>
      <c r="H67" s="89"/>
      <c r="I67" s="150"/>
      <c r="J67" s="153"/>
    </row>
    <row r="68" spans="1:10" s="138" customFormat="1" ht="5.25" customHeight="1" x14ac:dyDescent="0.25">
      <c r="A68" s="522"/>
      <c r="B68" s="142"/>
      <c r="C68" s="139"/>
      <c r="D68" s="141"/>
      <c r="E68" s="145"/>
      <c r="F68" s="145"/>
      <c r="G68" s="145"/>
      <c r="H68" s="145"/>
      <c r="I68" s="145"/>
      <c r="J68" s="137"/>
    </row>
    <row r="69" spans="1:10" s="5" customFormat="1" ht="10.5" customHeight="1" x14ac:dyDescent="0.25">
      <c r="A69" s="523"/>
      <c r="B69" s="152"/>
      <c r="C69" s="156" t="s">
        <v>983</v>
      </c>
      <c r="D69" s="89"/>
      <c r="E69" s="89"/>
      <c r="F69" s="89"/>
      <c r="G69" s="89"/>
      <c r="H69" s="89"/>
      <c r="I69" s="150"/>
      <c r="J69" s="153"/>
    </row>
    <row r="70" spans="1:10" s="5" customFormat="1" ht="22.5" customHeight="1" x14ac:dyDescent="0.25">
      <c r="A70" s="524" t="s">
        <v>1019</v>
      </c>
      <c r="B70" s="152"/>
      <c r="C70" s="658"/>
      <c r="D70" s="659"/>
      <c r="E70" s="659"/>
      <c r="F70" s="659"/>
      <c r="G70" s="659"/>
      <c r="H70" s="659"/>
      <c r="I70" s="670"/>
      <c r="J70" s="153"/>
    </row>
    <row r="71" spans="1:10" s="138" customFormat="1" ht="5.25" customHeight="1" x14ac:dyDescent="0.25">
      <c r="A71" s="522"/>
      <c r="B71" s="142"/>
      <c r="C71" s="147"/>
      <c r="D71" s="148"/>
      <c r="E71" s="148"/>
      <c r="F71" s="148"/>
      <c r="G71" s="148"/>
      <c r="H71" s="148"/>
      <c r="I71" s="148"/>
      <c r="J71" s="137"/>
    </row>
    <row r="72" spans="1:10" s="138" customFormat="1" ht="5.25" customHeight="1" x14ac:dyDescent="0.25">
      <c r="A72" s="522"/>
      <c r="B72" s="142"/>
      <c r="C72" s="139"/>
      <c r="D72" s="141"/>
      <c r="E72" s="145"/>
      <c r="F72" s="145"/>
      <c r="G72" s="145"/>
      <c r="H72" s="145"/>
      <c r="I72" s="145"/>
      <c r="J72" s="137"/>
    </row>
    <row r="73" spans="1:10" s="5" customFormat="1" ht="22.95" customHeight="1" x14ac:dyDescent="0.25">
      <c r="A73" s="524"/>
      <c r="B73" s="152"/>
      <c r="C73" s="661" t="s">
        <v>1075</v>
      </c>
      <c r="D73" s="575"/>
      <c r="E73" s="575"/>
      <c r="F73" s="575"/>
      <c r="G73" s="575"/>
      <c r="H73" s="89"/>
      <c r="I73" s="89"/>
      <c r="J73" s="153"/>
    </row>
    <row r="74" spans="1:10" s="5" customFormat="1" ht="5.25" customHeight="1" x14ac:dyDescent="0.25">
      <c r="A74" s="524"/>
      <c r="B74" s="142"/>
      <c r="C74" s="147"/>
      <c r="D74" s="148"/>
      <c r="E74" s="148"/>
      <c r="F74" s="148"/>
      <c r="G74" s="148"/>
      <c r="H74" s="148"/>
      <c r="I74" s="148"/>
      <c r="J74" s="137"/>
    </row>
    <row r="75" spans="1:10" s="5" customFormat="1" ht="5.25" customHeight="1" x14ac:dyDescent="0.25">
      <c r="A75" s="524"/>
      <c r="B75" s="142"/>
      <c r="C75" s="139"/>
      <c r="D75" s="141"/>
      <c r="E75" s="145"/>
      <c r="F75" s="145"/>
      <c r="G75" s="145"/>
      <c r="H75" s="145"/>
      <c r="I75" s="145"/>
      <c r="J75" s="137"/>
    </row>
    <row r="76" spans="1:10" s="5" customFormat="1" ht="18" customHeight="1" x14ac:dyDescent="0.25">
      <c r="A76" s="524"/>
      <c r="B76" s="152"/>
      <c r="C76" s="661" t="s">
        <v>899</v>
      </c>
      <c r="D76" s="575"/>
      <c r="E76" s="575"/>
      <c r="F76" s="575"/>
      <c r="G76" s="89"/>
      <c r="H76" s="89"/>
      <c r="I76" s="150"/>
      <c r="J76" s="153"/>
    </row>
    <row r="77" spans="1:10" s="5" customFormat="1" ht="18" customHeight="1" x14ac:dyDescent="0.25">
      <c r="A77" s="524"/>
      <c r="B77" s="152"/>
      <c r="C77" s="674" t="s">
        <v>1076</v>
      </c>
      <c r="D77" s="675"/>
      <c r="E77" s="675"/>
      <c r="F77" s="675"/>
      <c r="G77" s="676"/>
      <c r="H77" s="677"/>
      <c r="I77" s="677"/>
      <c r="J77" s="153"/>
    </row>
    <row r="78" spans="1:10" s="5" customFormat="1" ht="5.25" customHeight="1" x14ac:dyDescent="0.25">
      <c r="A78" s="525"/>
      <c r="B78" s="146"/>
      <c r="C78" s="147"/>
      <c r="D78" s="148"/>
      <c r="E78" s="148"/>
      <c r="F78" s="148"/>
      <c r="G78" s="148"/>
      <c r="H78" s="148"/>
      <c r="I78" s="148"/>
      <c r="J78" s="149"/>
    </row>
    <row r="79" spans="1:10" s="5" customFormat="1" ht="5.25" customHeight="1" x14ac:dyDescent="0.25">
      <c r="A79" s="525"/>
      <c r="B79" s="134"/>
      <c r="C79" s="139"/>
      <c r="D79" s="136"/>
      <c r="E79" s="136"/>
      <c r="F79" s="136"/>
      <c r="G79" s="136"/>
      <c r="H79" s="136"/>
      <c r="I79" s="136"/>
      <c r="J79" s="137"/>
    </row>
    <row r="80" spans="1:10" s="5" customFormat="1" ht="24" customHeight="1" x14ac:dyDescent="0.25">
      <c r="A80" s="525" t="s">
        <v>272</v>
      </c>
      <c r="B80" s="152"/>
      <c r="C80" s="122" t="s">
        <v>510</v>
      </c>
      <c r="D80" s="136"/>
      <c r="E80" s="136"/>
      <c r="F80" s="136"/>
      <c r="G80" s="136"/>
      <c r="H80" s="136"/>
      <c r="I80" s="135"/>
      <c r="J80" s="153"/>
    </row>
    <row r="81" spans="1:10" s="138" customFormat="1" ht="5.25" customHeight="1" x14ac:dyDescent="0.25">
      <c r="A81" s="518"/>
      <c r="B81" s="134"/>
      <c r="C81" s="139"/>
      <c r="D81" s="141"/>
      <c r="E81" s="141"/>
      <c r="F81" s="141"/>
      <c r="G81" s="136"/>
      <c r="H81" s="141"/>
      <c r="I81" s="141"/>
      <c r="J81" s="137"/>
    </row>
    <row r="82" spans="1:10" s="138" customFormat="1" ht="18" customHeight="1" x14ac:dyDescent="0.25">
      <c r="A82" s="522" t="s">
        <v>537</v>
      </c>
      <c r="B82" s="142"/>
      <c r="C82" s="658"/>
      <c r="D82" s="659"/>
      <c r="E82" s="659"/>
      <c r="F82" s="659"/>
      <c r="G82" s="140" t="s">
        <v>511</v>
      </c>
      <c r="H82" s="660"/>
      <c r="I82" s="660"/>
      <c r="J82" s="137"/>
    </row>
    <row r="83" spans="1:10" s="138" customFormat="1" ht="5.25" customHeight="1" x14ac:dyDescent="0.25">
      <c r="A83" s="518"/>
      <c r="B83" s="134"/>
      <c r="C83" s="136"/>
      <c r="D83" s="136"/>
      <c r="E83" s="136"/>
      <c r="F83" s="136"/>
      <c r="G83" s="136"/>
      <c r="H83" s="157"/>
      <c r="I83" s="157"/>
      <c r="J83" s="137"/>
    </row>
    <row r="84" spans="1:10" s="138" customFormat="1" ht="18" customHeight="1" x14ac:dyDescent="0.25">
      <c r="A84" s="522" t="s">
        <v>538</v>
      </c>
      <c r="B84" s="142"/>
      <c r="C84" s="658"/>
      <c r="D84" s="659"/>
      <c r="E84" s="659"/>
      <c r="F84" s="659"/>
      <c r="G84" s="140" t="s">
        <v>511</v>
      </c>
      <c r="H84" s="660"/>
      <c r="I84" s="660"/>
      <c r="J84" s="137"/>
    </row>
    <row r="85" spans="1:10" s="138" customFormat="1" ht="5.25" customHeight="1" x14ac:dyDescent="0.25">
      <c r="A85" s="518"/>
      <c r="B85" s="134"/>
      <c r="C85" s="136"/>
      <c r="D85" s="136"/>
      <c r="E85" s="136"/>
      <c r="F85" s="136"/>
      <c r="G85" s="136"/>
      <c r="H85" s="157"/>
      <c r="I85" s="157"/>
      <c r="J85" s="137"/>
    </row>
    <row r="86" spans="1:10" s="5" customFormat="1" ht="13.5" customHeight="1" x14ac:dyDescent="0.25">
      <c r="A86" s="520"/>
      <c r="B86" s="113"/>
      <c r="C86" s="150" t="s">
        <v>808</v>
      </c>
      <c r="D86" s="89"/>
      <c r="E86" s="89"/>
      <c r="F86" s="89"/>
      <c r="G86" s="89"/>
      <c r="H86" s="89"/>
      <c r="I86" s="158"/>
      <c r="J86" s="115"/>
    </row>
    <row r="87" spans="1:10" s="5" customFormat="1" ht="5.25" customHeight="1" x14ac:dyDescent="0.25">
      <c r="A87" s="525"/>
      <c r="B87" s="146"/>
      <c r="C87" s="147"/>
      <c r="D87" s="148"/>
      <c r="E87" s="148"/>
      <c r="F87" s="148"/>
      <c r="G87" s="148"/>
      <c r="H87" s="148"/>
      <c r="I87" s="148"/>
      <c r="J87" s="149"/>
    </row>
    <row r="88" spans="1:10" s="5" customFormat="1" ht="5.25" customHeight="1" x14ac:dyDescent="0.25">
      <c r="A88" s="525"/>
      <c r="B88" s="134"/>
      <c r="C88" s="139"/>
      <c r="D88" s="136"/>
      <c r="E88" s="136"/>
      <c r="F88" s="136"/>
      <c r="G88" s="136"/>
      <c r="H88" s="136"/>
      <c r="I88" s="136"/>
      <c r="J88" s="137"/>
    </row>
    <row r="89" spans="1:10" s="5" customFormat="1" ht="19.5" customHeight="1" x14ac:dyDescent="0.25">
      <c r="A89" s="525"/>
      <c r="B89" s="152"/>
      <c r="C89" s="122" t="s">
        <v>774</v>
      </c>
      <c r="D89" s="136"/>
      <c r="E89" s="136"/>
      <c r="F89" s="136"/>
      <c r="G89" s="136"/>
      <c r="H89" s="136"/>
      <c r="I89" s="135"/>
      <c r="J89" s="153"/>
    </row>
    <row r="90" spans="1:10" s="5" customFormat="1" ht="22.5" customHeight="1" x14ac:dyDescent="0.25">
      <c r="A90" s="517" t="s">
        <v>905</v>
      </c>
      <c r="B90" s="113"/>
      <c r="C90" s="661" t="s">
        <v>1077</v>
      </c>
      <c r="D90" s="669"/>
      <c r="E90" s="669"/>
      <c r="F90" s="669"/>
      <c r="G90" s="669"/>
      <c r="H90" s="669"/>
      <c r="I90" s="669"/>
      <c r="J90" s="115"/>
    </row>
    <row r="91" spans="1:10" s="5" customFormat="1" ht="5.25" customHeight="1" x14ac:dyDescent="0.25">
      <c r="A91" s="520"/>
      <c r="B91" s="113"/>
      <c r="C91" s="159"/>
      <c r="D91" s="160"/>
      <c r="E91" s="160"/>
      <c r="F91" s="89"/>
      <c r="G91" s="89"/>
      <c r="H91" s="89"/>
      <c r="I91" s="158"/>
      <c r="J91" s="115"/>
    </row>
    <row r="92" spans="1:10" s="5" customFormat="1" ht="13.5" customHeight="1" x14ac:dyDescent="0.25">
      <c r="A92" s="517" t="s">
        <v>905</v>
      </c>
      <c r="B92" s="113"/>
      <c r="C92" s="667" t="s">
        <v>971</v>
      </c>
      <c r="D92" s="668"/>
      <c r="E92" s="668"/>
      <c r="F92" s="668"/>
      <c r="G92" s="668"/>
      <c r="H92" s="668"/>
      <c r="I92" s="668"/>
      <c r="J92" s="115"/>
    </row>
    <row r="93" spans="1:10" s="5" customFormat="1" ht="5.25" customHeight="1" x14ac:dyDescent="0.25">
      <c r="A93" s="520"/>
      <c r="B93" s="113"/>
      <c r="C93" s="161"/>
      <c r="D93" s="162"/>
      <c r="E93" s="162"/>
      <c r="F93" s="162"/>
      <c r="G93" s="162"/>
      <c r="H93" s="162"/>
      <c r="I93" s="162"/>
      <c r="J93" s="115"/>
    </row>
    <row r="94" spans="1:10" s="5" customFormat="1" ht="18" customHeight="1" x14ac:dyDescent="0.25">
      <c r="A94" s="525" t="s">
        <v>512</v>
      </c>
      <c r="B94" s="152"/>
      <c r="C94" s="163" t="s">
        <v>1078</v>
      </c>
      <c r="D94" s="164"/>
      <c r="E94" s="164"/>
      <c r="F94" s="165"/>
      <c r="G94" s="166"/>
      <c r="H94" s="166"/>
      <c r="I94" s="135"/>
      <c r="J94" s="153"/>
    </row>
    <row r="95" spans="1:10" s="5" customFormat="1" ht="5.25" customHeight="1" x14ac:dyDescent="0.25">
      <c r="A95" s="520"/>
      <c r="B95" s="113"/>
      <c r="C95" s="89"/>
      <c r="D95" s="160"/>
      <c r="E95" s="160"/>
      <c r="F95" s="89"/>
      <c r="G95" s="89"/>
      <c r="H95" s="89"/>
      <c r="I95" s="135"/>
      <c r="J95" s="115"/>
    </row>
    <row r="96" spans="1:10" s="5" customFormat="1" ht="18" customHeight="1" x14ac:dyDescent="0.25">
      <c r="A96" s="525" t="s">
        <v>655</v>
      </c>
      <c r="B96" s="113"/>
      <c r="C96" s="662" t="s">
        <v>417</v>
      </c>
      <c r="D96" s="663"/>
      <c r="E96" s="663"/>
      <c r="F96" s="663"/>
      <c r="G96" s="664"/>
      <c r="H96" s="167"/>
      <c r="I96" s="135" t="s">
        <v>586</v>
      </c>
      <c r="J96" s="153"/>
    </row>
    <row r="97" spans="1:10" s="5" customFormat="1" ht="18" customHeight="1" x14ac:dyDescent="0.25">
      <c r="A97" s="525" t="s">
        <v>27</v>
      </c>
      <c r="B97" s="113"/>
      <c r="C97" s="665" t="s">
        <v>1079</v>
      </c>
      <c r="D97" s="666"/>
      <c r="E97" s="666"/>
      <c r="F97" s="666"/>
      <c r="G97" s="666"/>
      <c r="H97" s="167"/>
      <c r="I97" s="135" t="s">
        <v>586</v>
      </c>
      <c r="J97" s="153"/>
    </row>
    <row r="98" spans="1:10" s="5" customFormat="1" ht="18" customHeight="1" x14ac:dyDescent="0.25">
      <c r="A98" s="525" t="s">
        <v>512</v>
      </c>
      <c r="B98" s="113"/>
      <c r="C98" s="662" t="s">
        <v>654</v>
      </c>
      <c r="D98" s="663"/>
      <c r="E98" s="663"/>
      <c r="F98" s="663"/>
      <c r="G98" s="664"/>
      <c r="H98" s="167"/>
      <c r="I98" s="135" t="s">
        <v>586</v>
      </c>
      <c r="J98" s="153"/>
    </row>
    <row r="99" spans="1:10" s="5" customFormat="1" ht="18" customHeight="1" x14ac:dyDescent="0.25">
      <c r="A99" s="525" t="s">
        <v>512</v>
      </c>
      <c r="B99" s="152"/>
      <c r="C99" s="662" t="s">
        <v>360</v>
      </c>
      <c r="D99" s="663"/>
      <c r="E99" s="663"/>
      <c r="F99" s="663"/>
      <c r="G99" s="664"/>
      <c r="H99" s="167"/>
      <c r="I99" s="135" t="s">
        <v>586</v>
      </c>
      <c r="J99" s="153"/>
    </row>
    <row r="100" spans="1:10" s="5" customFormat="1" ht="18" customHeight="1" x14ac:dyDescent="0.25">
      <c r="A100" s="525" t="s">
        <v>512</v>
      </c>
      <c r="B100" s="152"/>
      <c r="C100" s="662" t="s">
        <v>771</v>
      </c>
      <c r="D100" s="663"/>
      <c r="E100" s="663"/>
      <c r="F100" s="663"/>
      <c r="G100" s="664"/>
      <c r="H100" s="167"/>
      <c r="I100" s="135" t="s">
        <v>586</v>
      </c>
      <c r="J100" s="153"/>
    </row>
    <row r="101" spans="1:10" s="5" customFormat="1" ht="9" customHeight="1" x14ac:dyDescent="0.25">
      <c r="A101" s="519" t="str">
        <f>IF(E26,E26,"")</f>
        <v/>
      </c>
      <c r="B101" s="168"/>
      <c r="C101" s="169"/>
      <c r="D101" s="170"/>
      <c r="E101" s="170"/>
      <c r="F101" s="170"/>
      <c r="G101" s="171"/>
      <c r="H101" s="171"/>
      <c r="I101" s="172"/>
      <c r="J101" s="173"/>
    </row>
    <row r="102" spans="1:10" s="5" customFormat="1" ht="5.25" customHeight="1" x14ac:dyDescent="0.25">
      <c r="A102" s="520"/>
      <c r="B102" s="130"/>
      <c r="C102" s="131"/>
      <c r="D102" s="132"/>
      <c r="E102" s="132"/>
      <c r="F102" s="132"/>
      <c r="G102" s="132"/>
      <c r="H102" s="132"/>
      <c r="I102" s="132"/>
      <c r="J102" s="133"/>
    </row>
    <row r="103" spans="1:10" s="5" customFormat="1" ht="19.5" customHeight="1" x14ac:dyDescent="0.25">
      <c r="A103" s="525"/>
      <c r="B103" s="152"/>
      <c r="C103" s="122" t="s">
        <v>231</v>
      </c>
      <c r="D103" s="136"/>
      <c r="E103" s="136"/>
      <c r="F103" s="136"/>
      <c r="G103" s="136"/>
      <c r="H103" s="136"/>
      <c r="I103" s="135"/>
      <c r="J103" s="153"/>
    </row>
    <row r="104" spans="1:10" s="5" customFormat="1" ht="5.25" customHeight="1" x14ac:dyDescent="0.25">
      <c r="A104" s="520"/>
      <c r="B104" s="113"/>
      <c r="C104" s="89"/>
      <c r="D104" s="89"/>
      <c r="E104" s="89"/>
      <c r="F104" s="89"/>
      <c r="G104" s="89"/>
      <c r="H104" s="89"/>
      <c r="I104" s="151"/>
      <c r="J104" s="115"/>
    </row>
    <row r="105" spans="1:10" s="5" customFormat="1" ht="19.5" customHeight="1" x14ac:dyDescent="0.25">
      <c r="A105" s="525" t="s">
        <v>516</v>
      </c>
      <c r="B105" s="174"/>
      <c r="C105" s="89" t="s">
        <v>513</v>
      </c>
      <c r="D105" s="658"/>
      <c r="E105" s="658"/>
      <c r="F105" s="89"/>
      <c r="G105" s="685" t="s">
        <v>515</v>
      </c>
      <c r="H105" s="685"/>
      <c r="I105" s="90"/>
      <c r="J105" s="115"/>
    </row>
    <row r="106" spans="1:10" s="5" customFormat="1" ht="5.25" customHeight="1" x14ac:dyDescent="0.25">
      <c r="A106" s="520"/>
      <c r="B106" s="113"/>
      <c r="C106" s="89"/>
      <c r="D106" s="136"/>
      <c r="E106" s="136"/>
      <c r="F106" s="89"/>
      <c r="G106" s="685"/>
      <c r="H106" s="685"/>
      <c r="I106" s="151"/>
      <c r="J106" s="115"/>
    </row>
    <row r="107" spans="1:10" s="5" customFormat="1" ht="19.5" customHeight="1" x14ac:dyDescent="0.25">
      <c r="A107" s="526" t="s">
        <v>517</v>
      </c>
      <c r="B107" s="175"/>
      <c r="C107" s="89" t="s">
        <v>514</v>
      </c>
      <c r="D107" s="658"/>
      <c r="E107" s="658"/>
      <c r="F107" s="89"/>
      <c r="G107" s="683"/>
      <c r="H107" s="683"/>
      <c r="I107" s="90"/>
      <c r="J107" s="115"/>
    </row>
    <row r="108" spans="1:10" s="5" customFormat="1" ht="5.25" customHeight="1" x14ac:dyDescent="0.25">
      <c r="A108" s="520"/>
      <c r="B108" s="146"/>
      <c r="C108" s="147"/>
      <c r="D108" s="148"/>
      <c r="E108" s="148"/>
      <c r="F108" s="148"/>
      <c r="G108" s="148"/>
      <c r="H108" s="148"/>
      <c r="I108" s="148"/>
      <c r="J108" s="149"/>
    </row>
    <row r="109" spans="1:10" s="5" customFormat="1" ht="5.25" customHeight="1" x14ac:dyDescent="0.25">
      <c r="A109" s="520"/>
      <c r="B109" s="134"/>
      <c r="C109" s="139"/>
      <c r="D109" s="136"/>
      <c r="E109" s="136"/>
      <c r="F109" s="136"/>
      <c r="G109" s="136"/>
      <c r="H109" s="136"/>
      <c r="I109" s="136"/>
      <c r="J109" s="137"/>
    </row>
    <row r="110" spans="1:10" s="5" customFormat="1" ht="22.5" customHeight="1" x14ac:dyDescent="0.25">
      <c r="A110" s="523" t="s">
        <v>978</v>
      </c>
      <c r="B110" s="152"/>
      <c r="C110" s="122" t="s">
        <v>533</v>
      </c>
      <c r="D110" s="136"/>
      <c r="E110" s="151"/>
      <c r="F110" s="151"/>
      <c r="G110" s="151" t="s">
        <v>534</v>
      </c>
      <c r="H110" s="151" t="s">
        <v>535</v>
      </c>
      <c r="I110" s="135"/>
      <c r="J110" s="153"/>
    </row>
    <row r="111" spans="1:10" s="5" customFormat="1" ht="5.25" customHeight="1" x14ac:dyDescent="0.25">
      <c r="A111" s="520"/>
      <c r="B111" s="113"/>
      <c r="C111" s="89"/>
      <c r="D111" s="89"/>
      <c r="E111" s="89"/>
      <c r="F111" s="89"/>
      <c r="G111" s="89"/>
      <c r="H111" s="89"/>
      <c r="I111" s="151"/>
      <c r="J111" s="115"/>
    </row>
    <row r="112" spans="1:10" s="5" customFormat="1" ht="19.5" customHeight="1" x14ac:dyDescent="0.25">
      <c r="A112" s="525" t="s">
        <v>518</v>
      </c>
      <c r="B112" s="174"/>
      <c r="C112" s="89" t="s">
        <v>513</v>
      </c>
      <c r="D112" s="658"/>
      <c r="E112" s="658"/>
      <c r="F112" s="89"/>
      <c r="G112" s="685" t="s">
        <v>515</v>
      </c>
      <c r="H112" s="685"/>
      <c r="I112" s="90"/>
      <c r="J112" s="115"/>
    </row>
    <row r="113" spans="1:10" s="5" customFormat="1" ht="5.25" customHeight="1" x14ac:dyDescent="0.25">
      <c r="A113" s="520"/>
      <c r="B113" s="113"/>
      <c r="C113" s="89"/>
      <c r="D113" s="136"/>
      <c r="E113" s="136"/>
      <c r="F113" s="89"/>
      <c r="G113" s="685"/>
      <c r="H113" s="685"/>
      <c r="I113" s="151"/>
      <c r="J113" s="115"/>
    </row>
    <row r="114" spans="1:10" s="5" customFormat="1" ht="21" customHeight="1" x14ac:dyDescent="0.25">
      <c r="A114" s="526" t="s">
        <v>519</v>
      </c>
      <c r="B114" s="175"/>
      <c r="C114" s="89" t="s">
        <v>514</v>
      </c>
      <c r="D114" s="658"/>
      <c r="E114" s="658"/>
      <c r="F114" s="89"/>
      <c r="G114" s="683"/>
      <c r="H114" s="683"/>
      <c r="I114" s="90"/>
      <c r="J114" s="115"/>
    </row>
    <row r="115" spans="1:10" s="5" customFormat="1" ht="9" customHeight="1" x14ac:dyDescent="0.25">
      <c r="A115" s="520"/>
      <c r="B115" s="176"/>
      <c r="C115" s="169"/>
      <c r="D115" s="177"/>
      <c r="E115" s="177"/>
      <c r="F115" s="177"/>
      <c r="G115" s="177"/>
      <c r="H115" s="177"/>
      <c r="I115" s="177"/>
      <c r="J115" s="178"/>
    </row>
    <row r="116" spans="1:10" s="5" customFormat="1" ht="5.25" customHeight="1" x14ac:dyDescent="0.25">
      <c r="A116" s="525"/>
      <c r="B116" s="130"/>
      <c r="C116" s="131"/>
      <c r="D116" s="132"/>
      <c r="E116" s="132"/>
      <c r="F116" s="132"/>
      <c r="G116" s="132"/>
      <c r="H116" s="132"/>
      <c r="I116" s="132"/>
      <c r="J116" s="133"/>
    </row>
    <row r="117" spans="1:10" s="5" customFormat="1" ht="19.5" customHeight="1" x14ac:dyDescent="0.25">
      <c r="A117" s="525" t="s">
        <v>973</v>
      </c>
      <c r="B117" s="152"/>
      <c r="C117" s="122" t="s">
        <v>972</v>
      </c>
      <c r="D117" s="136"/>
      <c r="E117" s="136"/>
      <c r="F117" s="136"/>
      <c r="G117" s="136"/>
      <c r="H117" s="136"/>
      <c r="I117" s="135"/>
      <c r="J117" s="153"/>
    </row>
    <row r="118" spans="1:10" s="5" customFormat="1" ht="10.5" customHeight="1" x14ac:dyDescent="0.25">
      <c r="A118" s="527"/>
      <c r="B118" s="152"/>
      <c r="C118" s="179" t="s">
        <v>974</v>
      </c>
      <c r="D118" s="180"/>
      <c r="E118" s="181"/>
      <c r="F118" s="181"/>
      <c r="G118" s="181"/>
      <c r="H118" s="181"/>
      <c r="I118" s="150"/>
      <c r="J118" s="153"/>
    </row>
    <row r="119" spans="1:10" s="5" customFormat="1" ht="5.25" customHeight="1" x14ac:dyDescent="0.25">
      <c r="A119" s="520"/>
      <c r="B119" s="116"/>
      <c r="C119" s="117"/>
      <c r="D119" s="117"/>
      <c r="E119" s="117"/>
      <c r="F119" s="117"/>
      <c r="G119" s="117"/>
      <c r="H119" s="117"/>
      <c r="I119" s="118"/>
      <c r="J119" s="119"/>
    </row>
    <row r="120" spans="1:10" s="5" customFormat="1" ht="5.25" customHeight="1" x14ac:dyDescent="0.25">
      <c r="A120" s="520"/>
      <c r="B120" s="113"/>
      <c r="C120" s="89"/>
      <c r="D120" s="89"/>
      <c r="E120" s="89"/>
      <c r="F120" s="89"/>
      <c r="G120" s="89"/>
      <c r="H120" s="89"/>
      <c r="I120" s="90"/>
      <c r="J120" s="115"/>
    </row>
    <row r="121" spans="1:10" ht="19.5" customHeight="1" x14ac:dyDescent="0.25">
      <c r="A121" s="525" t="s">
        <v>976</v>
      </c>
      <c r="B121" s="182"/>
      <c r="C121" s="680" t="s">
        <v>975</v>
      </c>
      <c r="D121" s="669"/>
      <c r="E121" s="669"/>
      <c r="F121" s="669"/>
      <c r="G121" s="669"/>
      <c r="H121" s="669"/>
      <c r="I121" s="90"/>
      <c r="J121" s="115"/>
    </row>
    <row r="122" spans="1:10" s="5" customFormat="1" ht="10.5" customHeight="1" x14ac:dyDescent="0.25">
      <c r="A122" s="527"/>
      <c r="B122" s="152"/>
      <c r="C122" s="179" t="s">
        <v>1269</v>
      </c>
      <c r="D122" s="180"/>
      <c r="E122" s="181"/>
      <c r="F122" s="181"/>
      <c r="G122" s="181"/>
      <c r="H122" s="181"/>
      <c r="I122" s="150"/>
      <c r="J122" s="153"/>
    </row>
    <row r="123" spans="1:10" s="5" customFormat="1" ht="5.25" customHeight="1" x14ac:dyDescent="0.25">
      <c r="A123" s="520"/>
      <c r="B123" s="116"/>
      <c r="C123" s="117"/>
      <c r="D123" s="117"/>
      <c r="E123" s="117"/>
      <c r="F123" s="117"/>
      <c r="G123" s="117"/>
      <c r="H123" s="117"/>
      <c r="I123" s="118"/>
      <c r="J123" s="119"/>
    </row>
    <row r="124" spans="1:10" s="5" customFormat="1" ht="5.25" customHeight="1" x14ac:dyDescent="0.25">
      <c r="A124" s="520"/>
      <c r="B124" s="113"/>
      <c r="C124" s="89"/>
      <c r="D124" s="89"/>
      <c r="E124" s="89"/>
      <c r="F124" s="89"/>
      <c r="G124" s="89"/>
      <c r="H124" s="89"/>
      <c r="I124" s="90"/>
      <c r="J124" s="115"/>
    </row>
    <row r="125" spans="1:10" ht="19.5" customHeight="1" x14ac:dyDescent="0.25">
      <c r="A125" s="525" t="s">
        <v>41</v>
      </c>
      <c r="B125" s="182"/>
      <c r="C125" s="680" t="s">
        <v>977</v>
      </c>
      <c r="D125" s="669"/>
      <c r="E125" s="669"/>
      <c r="F125" s="669"/>
      <c r="G125" s="669"/>
      <c r="H125" s="669"/>
      <c r="I125" s="90"/>
      <c r="J125" s="115"/>
    </row>
    <row r="126" spans="1:10" s="5" customFormat="1" ht="10.5" customHeight="1" x14ac:dyDescent="0.25">
      <c r="A126" s="527"/>
      <c r="B126" s="152"/>
      <c r="C126" s="179" t="s">
        <v>1268</v>
      </c>
      <c r="D126" s="180"/>
      <c r="E126" s="181"/>
      <c r="F126" s="181"/>
      <c r="G126" s="181"/>
      <c r="H126" s="181"/>
      <c r="I126" s="150"/>
      <c r="J126" s="153"/>
    </row>
    <row r="127" spans="1:10" s="5" customFormat="1" ht="5.25" customHeight="1" x14ac:dyDescent="0.25">
      <c r="A127" s="520"/>
      <c r="B127" s="113"/>
      <c r="C127" s="89"/>
      <c r="D127" s="89"/>
      <c r="E127" s="89"/>
      <c r="F127" s="89"/>
      <c r="G127" s="89"/>
      <c r="H127" s="89"/>
      <c r="I127" s="90"/>
      <c r="J127" s="115"/>
    </row>
    <row r="128" spans="1:10" s="5" customFormat="1" ht="45" customHeight="1" x14ac:dyDescent="0.25">
      <c r="A128" s="517" t="s">
        <v>905</v>
      </c>
      <c r="B128" s="113"/>
      <c r="C128" s="681" t="s">
        <v>1271</v>
      </c>
      <c r="D128" s="684"/>
      <c r="E128" s="684"/>
      <c r="F128" s="684"/>
      <c r="G128" s="684"/>
      <c r="H128" s="684"/>
      <c r="I128" s="684"/>
      <c r="J128" s="115"/>
    </row>
    <row r="129" spans="1:10" s="5" customFormat="1" ht="5.25" customHeight="1" x14ac:dyDescent="0.25">
      <c r="A129" s="520"/>
      <c r="B129" s="116"/>
      <c r="C129" s="117"/>
      <c r="D129" s="117"/>
      <c r="E129" s="117"/>
      <c r="F129" s="117"/>
      <c r="G129" s="117"/>
      <c r="H129" s="117"/>
      <c r="I129" s="118"/>
      <c r="J129" s="119"/>
    </row>
    <row r="130" spans="1:10" s="5" customFormat="1" ht="5.25" customHeight="1" x14ac:dyDescent="0.25">
      <c r="A130" s="520"/>
      <c r="B130" s="113"/>
      <c r="C130" s="89"/>
      <c r="D130" s="89"/>
      <c r="E130" s="89"/>
      <c r="F130" s="89"/>
      <c r="G130" s="89"/>
      <c r="H130" s="89"/>
      <c r="I130" s="90"/>
      <c r="J130" s="115"/>
    </row>
    <row r="131" spans="1:10" ht="19.5" customHeight="1" x14ac:dyDescent="0.25">
      <c r="A131" s="525" t="s">
        <v>42</v>
      </c>
      <c r="B131" s="182"/>
      <c r="C131" s="680" t="s">
        <v>418</v>
      </c>
      <c r="D131" s="669"/>
      <c r="E131" s="669"/>
      <c r="F131" s="669"/>
      <c r="G131" s="669"/>
      <c r="H131" s="669"/>
      <c r="I131" s="90"/>
      <c r="J131" s="115"/>
    </row>
    <row r="132" spans="1:10" s="5" customFormat="1" ht="10.5" customHeight="1" x14ac:dyDescent="0.25">
      <c r="A132" s="527"/>
      <c r="B132" s="152"/>
      <c r="C132" s="179" t="s">
        <v>843</v>
      </c>
      <c r="D132" s="180"/>
      <c r="E132" s="181"/>
      <c r="F132" s="181"/>
      <c r="G132" s="181"/>
      <c r="H132" s="181"/>
      <c r="I132" s="150"/>
      <c r="J132" s="153"/>
    </row>
    <row r="133" spans="1:10" s="5" customFormat="1" ht="5.25" customHeight="1" x14ac:dyDescent="0.25">
      <c r="A133" s="520"/>
      <c r="B133" s="113"/>
      <c r="C133" s="89"/>
      <c r="D133" s="89"/>
      <c r="E133" s="89"/>
      <c r="F133" s="89"/>
      <c r="G133" s="89"/>
      <c r="H133" s="89"/>
      <c r="I133" s="90"/>
      <c r="J133" s="115"/>
    </row>
    <row r="134" spans="1:10" s="5" customFormat="1" ht="19.5" customHeight="1" x14ac:dyDescent="0.25">
      <c r="A134" s="528" t="s">
        <v>44</v>
      </c>
      <c r="B134" s="113"/>
      <c r="C134" s="183" t="s">
        <v>938</v>
      </c>
      <c r="D134" s="183"/>
      <c r="E134" s="183"/>
      <c r="F134" s="183"/>
      <c r="G134" s="183"/>
      <c r="H134" s="183"/>
      <c r="I134" s="183"/>
      <c r="J134" s="115"/>
    </row>
    <row r="135" spans="1:10" s="5" customFormat="1" ht="19.5" customHeight="1" x14ac:dyDescent="0.25">
      <c r="A135" s="528" t="s">
        <v>823</v>
      </c>
      <c r="B135" s="113"/>
      <c r="C135" s="183" t="s">
        <v>674</v>
      </c>
      <c r="D135" s="184"/>
      <c r="E135" s="184"/>
      <c r="F135" s="184"/>
      <c r="G135" s="184"/>
      <c r="H135" s="183"/>
      <c r="I135" s="183"/>
      <c r="J135" s="115"/>
    </row>
    <row r="136" spans="1:10" s="5" customFormat="1" ht="19.5" customHeight="1" x14ac:dyDescent="0.25">
      <c r="A136" s="529" t="s">
        <v>381</v>
      </c>
      <c r="B136" s="113"/>
      <c r="C136" s="183" t="s">
        <v>675</v>
      </c>
      <c r="D136" s="184"/>
      <c r="E136" s="184"/>
      <c r="F136" s="184"/>
      <c r="G136" s="184"/>
      <c r="H136" s="183"/>
      <c r="I136" s="183"/>
      <c r="J136" s="115"/>
    </row>
    <row r="137" spans="1:10" s="5" customFormat="1" ht="19.5" customHeight="1" x14ac:dyDescent="0.25">
      <c r="A137" s="528" t="s">
        <v>45</v>
      </c>
      <c r="B137" s="113"/>
      <c r="C137" s="183" t="s">
        <v>997</v>
      </c>
      <c r="D137" s="183"/>
      <c r="E137" s="183"/>
      <c r="F137" s="183"/>
      <c r="G137" s="183"/>
      <c r="H137" s="183"/>
      <c r="I137" s="183"/>
      <c r="J137" s="115"/>
    </row>
    <row r="138" spans="1:10" s="5" customFormat="1" ht="19.5" customHeight="1" x14ac:dyDescent="0.25">
      <c r="A138" s="528" t="s">
        <v>46</v>
      </c>
      <c r="B138" s="113"/>
      <c r="C138" s="183" t="s">
        <v>6</v>
      </c>
      <c r="D138" s="183"/>
      <c r="E138" s="183"/>
      <c r="F138" s="183"/>
      <c r="G138" s="183"/>
      <c r="H138" s="183"/>
      <c r="I138" s="183"/>
      <c r="J138" s="115"/>
    </row>
    <row r="139" spans="1:10" s="5" customFormat="1" ht="19.5" customHeight="1" x14ac:dyDescent="0.25">
      <c r="A139" s="528" t="s">
        <v>414</v>
      </c>
      <c r="B139" s="113"/>
      <c r="C139" s="183" t="s">
        <v>7</v>
      </c>
      <c r="D139" s="183"/>
      <c r="E139" s="183"/>
      <c r="F139" s="183"/>
      <c r="G139" s="183"/>
      <c r="H139" s="183"/>
      <c r="I139" s="183"/>
      <c r="J139" s="115"/>
    </row>
    <row r="140" spans="1:10" s="5" customFormat="1" ht="19.5" customHeight="1" x14ac:dyDescent="0.25">
      <c r="A140" s="528" t="s">
        <v>47</v>
      </c>
      <c r="B140" s="113"/>
      <c r="C140" s="183" t="s">
        <v>8</v>
      </c>
      <c r="D140" s="183"/>
      <c r="E140" s="183"/>
      <c r="F140" s="183"/>
      <c r="G140" s="183"/>
      <c r="H140" s="183"/>
      <c r="I140" s="183"/>
      <c r="J140" s="115"/>
    </row>
    <row r="141" spans="1:10" s="5" customFormat="1" ht="19.5" customHeight="1" x14ac:dyDescent="0.25">
      <c r="A141" s="528" t="s">
        <v>43</v>
      </c>
      <c r="B141" s="113"/>
      <c r="C141" s="183" t="s">
        <v>5</v>
      </c>
      <c r="D141" s="183"/>
      <c r="E141" s="183"/>
      <c r="F141" s="183"/>
      <c r="G141" s="183"/>
      <c r="H141" s="183"/>
      <c r="I141" s="183"/>
      <c r="J141" s="115"/>
    </row>
    <row r="142" spans="1:10" s="5" customFormat="1" ht="5.25" customHeight="1" x14ac:dyDescent="0.25">
      <c r="A142" s="520"/>
      <c r="B142" s="116"/>
      <c r="C142" s="117"/>
      <c r="D142" s="117"/>
      <c r="E142" s="117"/>
      <c r="F142" s="117"/>
      <c r="G142" s="117"/>
      <c r="H142" s="117"/>
      <c r="I142" s="118"/>
      <c r="J142" s="119"/>
    </row>
    <row r="143" spans="1:10" s="5" customFormat="1" ht="5.25" customHeight="1" x14ac:dyDescent="0.25">
      <c r="A143" s="520"/>
      <c r="B143" s="113"/>
      <c r="C143" s="89"/>
      <c r="D143" s="89"/>
      <c r="E143" s="89"/>
      <c r="F143" s="89"/>
      <c r="G143" s="89"/>
      <c r="H143" s="89"/>
      <c r="I143" s="90"/>
      <c r="J143" s="115"/>
    </row>
    <row r="144" spans="1:10" ht="19.5" customHeight="1" x14ac:dyDescent="0.25">
      <c r="A144" s="525" t="s">
        <v>415</v>
      </c>
      <c r="B144" s="182"/>
      <c r="C144" s="680" t="s">
        <v>770</v>
      </c>
      <c r="D144" s="669"/>
      <c r="E144" s="669"/>
      <c r="F144" s="669"/>
      <c r="G144" s="669"/>
      <c r="H144" s="669"/>
      <c r="I144" s="90"/>
      <c r="J144" s="115"/>
    </row>
    <row r="145" spans="1:10" s="5" customFormat="1" ht="10.5" customHeight="1" x14ac:dyDescent="0.25">
      <c r="A145" s="527"/>
      <c r="B145" s="152"/>
      <c r="C145" s="179" t="s">
        <v>1270</v>
      </c>
      <c r="D145" s="180"/>
      <c r="E145" s="181"/>
      <c r="F145" s="181"/>
      <c r="G145" s="181"/>
      <c r="H145" s="181"/>
      <c r="I145" s="150"/>
      <c r="J145" s="153"/>
    </row>
    <row r="146" spans="1:10" s="5" customFormat="1" ht="10.5" customHeight="1" x14ac:dyDescent="0.25">
      <c r="A146" s="519"/>
      <c r="B146" s="168"/>
      <c r="C146" s="185"/>
      <c r="D146" s="186"/>
      <c r="E146" s="187"/>
      <c r="F146" s="187"/>
      <c r="G146" s="187"/>
      <c r="H146" s="187"/>
      <c r="I146" s="188"/>
      <c r="J146" s="173"/>
    </row>
    <row r="147" spans="1:10" s="5" customFormat="1" ht="5.25" customHeight="1" x14ac:dyDescent="0.25">
      <c r="A147" s="520"/>
      <c r="B147" s="130"/>
      <c r="C147" s="131"/>
      <c r="D147" s="132"/>
      <c r="E147" s="132"/>
      <c r="F147" s="132"/>
      <c r="G147" s="132"/>
      <c r="H147" s="132"/>
      <c r="I147" s="132"/>
      <c r="J147" s="133"/>
    </row>
    <row r="148" spans="1:10" ht="19.5" customHeight="1" x14ac:dyDescent="0.25">
      <c r="A148" s="525" t="s">
        <v>416</v>
      </c>
      <c r="B148" s="182"/>
      <c r="C148" s="680" t="s">
        <v>122</v>
      </c>
      <c r="D148" s="669"/>
      <c r="E148" s="669"/>
      <c r="F148" s="669"/>
      <c r="G148" s="189" t="s">
        <v>534</v>
      </c>
      <c r="H148" s="189" t="s">
        <v>535</v>
      </c>
      <c r="I148" s="90"/>
      <c r="J148" s="115"/>
    </row>
    <row r="149" spans="1:10" s="5" customFormat="1" ht="58.5" customHeight="1" x14ac:dyDescent="0.25">
      <c r="A149" s="517" t="s">
        <v>905</v>
      </c>
      <c r="B149" s="152"/>
      <c r="C149" s="681" t="s">
        <v>1080</v>
      </c>
      <c r="D149" s="669"/>
      <c r="E149" s="669"/>
      <c r="F149" s="669"/>
      <c r="G149" s="669"/>
      <c r="H149" s="669"/>
      <c r="I149" s="669"/>
      <c r="J149" s="153"/>
    </row>
    <row r="150" spans="1:10" s="5" customFormat="1" ht="5.25" customHeight="1" x14ac:dyDescent="0.25">
      <c r="A150" s="520"/>
      <c r="B150" s="116"/>
      <c r="C150" s="117"/>
      <c r="D150" s="117"/>
      <c r="E150" s="117"/>
      <c r="F150" s="117"/>
      <c r="G150" s="117"/>
      <c r="H150" s="117"/>
      <c r="I150" s="118"/>
      <c r="J150" s="119"/>
    </row>
    <row r="151" spans="1:10" s="5" customFormat="1" ht="5.25" customHeight="1" x14ac:dyDescent="0.25">
      <c r="A151" s="520"/>
      <c r="B151" s="113"/>
      <c r="C151" s="89"/>
      <c r="D151" s="89"/>
      <c r="E151" s="89"/>
      <c r="F151" s="89"/>
      <c r="G151" s="89"/>
      <c r="H151" s="89"/>
      <c r="I151" s="90"/>
      <c r="J151" s="115"/>
    </row>
    <row r="152" spans="1:10" ht="19.5" customHeight="1" x14ac:dyDescent="0.25">
      <c r="A152" s="527" t="s">
        <v>227</v>
      </c>
      <c r="B152" s="182"/>
      <c r="C152" s="680" t="s">
        <v>855</v>
      </c>
      <c r="D152" s="669"/>
      <c r="E152" s="669"/>
      <c r="F152" s="669"/>
      <c r="G152" s="669"/>
      <c r="H152" s="669"/>
      <c r="I152" s="90"/>
      <c r="J152" s="115"/>
    </row>
    <row r="153" spans="1:10" s="5" customFormat="1" ht="22.5" customHeight="1" x14ac:dyDescent="0.25">
      <c r="A153" s="530"/>
      <c r="B153" s="152"/>
      <c r="C153" s="681" t="s">
        <v>1081</v>
      </c>
      <c r="D153" s="669"/>
      <c r="E153" s="669"/>
      <c r="F153" s="669"/>
      <c r="G153" s="669"/>
      <c r="H153" s="669"/>
      <c r="I153" s="669"/>
      <c r="J153" s="153"/>
    </row>
    <row r="154" spans="1:10" s="5" customFormat="1" ht="9" customHeight="1" x14ac:dyDescent="0.25">
      <c r="A154" s="519" t="str">
        <f>IF(E26,E26,"")</f>
        <v/>
      </c>
      <c r="B154" s="126"/>
      <c r="C154" s="128"/>
      <c r="D154" s="128"/>
      <c r="E154" s="128"/>
      <c r="F154" s="128"/>
      <c r="G154" s="128"/>
      <c r="H154" s="128"/>
      <c r="I154" s="185"/>
      <c r="J154" s="129"/>
    </row>
    <row r="155" spans="1:10" s="5" customFormat="1" ht="5.25" customHeight="1" x14ac:dyDescent="0.25">
      <c r="A155" s="520"/>
      <c r="B155" s="190"/>
      <c r="C155" s="191"/>
      <c r="D155" s="191"/>
      <c r="E155" s="191"/>
      <c r="F155" s="191"/>
      <c r="G155" s="191"/>
      <c r="H155" s="191"/>
      <c r="I155" s="192"/>
      <c r="J155" s="193"/>
    </row>
    <row r="156" spans="1:10" ht="19.5" customHeight="1" x14ac:dyDescent="0.25">
      <c r="A156" s="525" t="s">
        <v>856</v>
      </c>
      <c r="B156" s="182"/>
      <c r="C156" s="680" t="s">
        <v>508</v>
      </c>
      <c r="D156" s="669"/>
      <c r="E156" s="669"/>
      <c r="F156" s="669"/>
      <c r="G156" s="669"/>
      <c r="H156" s="669"/>
      <c r="I156" s="90"/>
      <c r="J156" s="115"/>
    </row>
    <row r="157" spans="1:10" s="5" customFormat="1" ht="150" customHeight="1" x14ac:dyDescent="0.25">
      <c r="A157" s="520"/>
      <c r="B157" s="113"/>
      <c r="C157" s="658"/>
      <c r="D157" s="659"/>
      <c r="E157" s="659"/>
      <c r="F157" s="659"/>
      <c r="G157" s="659"/>
      <c r="H157" s="659"/>
      <c r="I157" s="659"/>
      <c r="J157" s="115"/>
    </row>
    <row r="158" spans="1:10" s="5" customFormat="1" ht="5.25" customHeight="1" x14ac:dyDescent="0.25">
      <c r="A158" s="520"/>
      <c r="B158" s="126"/>
      <c r="C158" s="128"/>
      <c r="D158" s="128"/>
      <c r="E158" s="128"/>
      <c r="F158" s="128"/>
      <c r="G158" s="128"/>
      <c r="H158" s="128"/>
      <c r="I158" s="185"/>
      <c r="J158" s="129"/>
    </row>
    <row r="159" spans="1:10" s="5" customFormat="1" ht="5.25" customHeight="1" x14ac:dyDescent="0.25">
      <c r="A159" s="520"/>
      <c r="B159" s="190"/>
      <c r="C159" s="191"/>
      <c r="D159" s="191"/>
      <c r="E159" s="191"/>
      <c r="F159" s="191"/>
      <c r="G159" s="191"/>
      <c r="H159" s="191"/>
      <c r="I159" s="192"/>
      <c r="J159" s="193"/>
    </row>
    <row r="160" spans="1:10" ht="19.5" customHeight="1" x14ac:dyDescent="0.25">
      <c r="A160" s="525" t="s">
        <v>857</v>
      </c>
      <c r="B160" s="182"/>
      <c r="C160" s="680" t="s">
        <v>858</v>
      </c>
      <c r="D160" s="669"/>
      <c r="E160" s="669"/>
      <c r="F160" s="669"/>
      <c r="G160" s="669"/>
      <c r="H160" s="669"/>
      <c r="I160" s="90"/>
      <c r="J160" s="115"/>
    </row>
    <row r="161" spans="1:10" s="5" customFormat="1" ht="78" customHeight="1" x14ac:dyDescent="0.25">
      <c r="A161" s="517" t="s">
        <v>905</v>
      </c>
      <c r="B161" s="152"/>
      <c r="C161" s="681" t="s">
        <v>1272</v>
      </c>
      <c r="D161" s="682"/>
      <c r="E161" s="682"/>
      <c r="F161" s="682"/>
      <c r="G161" s="682"/>
      <c r="H161" s="682"/>
      <c r="I161" s="183"/>
      <c r="J161" s="153"/>
    </row>
    <row r="162" spans="1:10" s="5" customFormat="1" ht="5.25" customHeight="1" x14ac:dyDescent="0.25">
      <c r="A162" s="520"/>
      <c r="B162" s="116"/>
      <c r="C162" s="117"/>
      <c r="D162" s="117"/>
      <c r="E162" s="117"/>
      <c r="F162" s="117"/>
      <c r="G162" s="117"/>
      <c r="H162" s="117"/>
      <c r="I162" s="118"/>
      <c r="J162" s="119"/>
    </row>
    <row r="163" spans="1:10" s="5" customFormat="1" ht="5.25" customHeight="1" x14ac:dyDescent="0.25">
      <c r="A163" s="520"/>
      <c r="B163" s="113"/>
      <c r="C163" s="89"/>
      <c r="D163" s="89"/>
      <c r="E163" s="89"/>
      <c r="F163" s="89"/>
      <c r="G163" s="89"/>
      <c r="H163" s="89"/>
      <c r="I163" s="90"/>
      <c r="J163" s="115"/>
    </row>
    <row r="164" spans="1:10" ht="19.5" customHeight="1" x14ac:dyDescent="0.25">
      <c r="A164" s="525" t="s">
        <v>860</v>
      </c>
      <c r="B164" s="182"/>
      <c r="C164" s="680" t="s">
        <v>859</v>
      </c>
      <c r="D164" s="669"/>
      <c r="E164" s="669"/>
      <c r="F164" s="669"/>
      <c r="G164" s="669"/>
      <c r="H164" s="669"/>
      <c r="I164" s="90"/>
      <c r="J164" s="115"/>
    </row>
    <row r="165" spans="1:10" s="5" customFormat="1" ht="69" customHeight="1" x14ac:dyDescent="0.25">
      <c r="A165" s="517" t="s">
        <v>905</v>
      </c>
      <c r="B165" s="152"/>
      <c r="C165" s="701" t="s">
        <v>1082</v>
      </c>
      <c r="D165" s="575"/>
      <c r="E165" s="575"/>
      <c r="F165" s="575"/>
      <c r="G165" s="575"/>
      <c r="H165" s="575"/>
      <c r="I165" s="575"/>
      <c r="J165" s="153"/>
    </row>
    <row r="166" spans="1:10" s="5" customFormat="1" ht="5.25" customHeight="1" x14ac:dyDescent="0.25">
      <c r="A166" s="520"/>
      <c r="B166" s="116"/>
      <c r="C166" s="117"/>
      <c r="D166" s="117"/>
      <c r="E166" s="117"/>
      <c r="F166" s="117"/>
      <c r="G166" s="117"/>
      <c r="H166" s="117"/>
      <c r="I166" s="118"/>
      <c r="J166" s="119"/>
    </row>
    <row r="167" spans="1:10" s="5" customFormat="1" ht="5.25" customHeight="1" x14ac:dyDescent="0.25">
      <c r="A167" s="520"/>
      <c r="B167" s="113"/>
      <c r="C167" s="89"/>
      <c r="D167" s="89"/>
      <c r="E167" s="89"/>
      <c r="F167" s="89"/>
      <c r="G167" s="89"/>
      <c r="H167" s="89"/>
      <c r="I167" s="90"/>
      <c r="J167" s="115"/>
    </row>
    <row r="168" spans="1:10" ht="19.5" customHeight="1" x14ac:dyDescent="0.25">
      <c r="A168" s="525" t="s">
        <v>869</v>
      </c>
      <c r="B168" s="182"/>
      <c r="C168" s="680" t="s">
        <v>868</v>
      </c>
      <c r="D168" s="702"/>
      <c r="E168" s="702"/>
      <c r="F168" s="194"/>
      <c r="G168" s="194" t="s">
        <v>732</v>
      </c>
      <c r="H168" s="194" t="s">
        <v>635</v>
      </c>
      <c r="I168" s="90"/>
      <c r="J168" s="115"/>
    </row>
    <row r="169" spans="1:10" s="5" customFormat="1" ht="39.75" customHeight="1" x14ac:dyDescent="0.25">
      <c r="A169" s="530"/>
      <c r="B169" s="152"/>
      <c r="C169" s="681" t="s">
        <v>665</v>
      </c>
      <c r="D169" s="703"/>
      <c r="E169" s="703"/>
      <c r="F169" s="703"/>
      <c r="G169" s="703"/>
      <c r="H169" s="703"/>
      <c r="I169" s="183"/>
      <c r="J169" s="153"/>
    </row>
    <row r="170" spans="1:10" s="5" customFormat="1" ht="33" customHeight="1" x14ac:dyDescent="0.25">
      <c r="A170" s="517" t="s">
        <v>905</v>
      </c>
      <c r="B170" s="152"/>
      <c r="C170" s="701" t="s">
        <v>1083</v>
      </c>
      <c r="D170" s="702"/>
      <c r="E170" s="702"/>
      <c r="F170" s="702"/>
      <c r="G170" s="702"/>
      <c r="H170" s="702"/>
      <c r="I170" s="183"/>
      <c r="J170" s="153"/>
    </row>
    <row r="171" spans="1:10" s="5" customFormat="1" ht="5.25" customHeight="1" x14ac:dyDescent="0.25">
      <c r="A171" s="520"/>
      <c r="B171" s="116"/>
      <c r="C171" s="117"/>
      <c r="D171" s="117"/>
      <c r="E171" s="117"/>
      <c r="F171" s="117"/>
      <c r="G171" s="117"/>
      <c r="H171" s="117"/>
      <c r="I171" s="118"/>
      <c r="J171" s="119"/>
    </row>
    <row r="172" spans="1:10" s="5" customFormat="1" ht="5.25" customHeight="1" x14ac:dyDescent="0.25">
      <c r="A172" s="520"/>
      <c r="B172" s="113"/>
      <c r="C172" s="89"/>
      <c r="D172" s="89"/>
      <c r="E172" s="89"/>
      <c r="F172" s="89"/>
      <c r="G172" s="89"/>
      <c r="H172" s="89"/>
      <c r="I172" s="90"/>
      <c r="J172" s="115"/>
    </row>
    <row r="173" spans="1:10" ht="30" customHeight="1" x14ac:dyDescent="0.25">
      <c r="A173" s="525" t="s">
        <v>861</v>
      </c>
      <c r="B173" s="182"/>
      <c r="C173" s="680" t="s">
        <v>870</v>
      </c>
      <c r="D173" s="575"/>
      <c r="E173" s="575"/>
      <c r="F173" s="89"/>
      <c r="G173" s="194" t="s">
        <v>732</v>
      </c>
      <c r="H173" s="194" t="s">
        <v>635</v>
      </c>
      <c r="I173" s="90"/>
      <c r="J173" s="115"/>
    </row>
    <row r="174" spans="1:10" s="5" customFormat="1" ht="60" customHeight="1" x14ac:dyDescent="0.25">
      <c r="A174" s="517" t="s">
        <v>905</v>
      </c>
      <c r="B174" s="152"/>
      <c r="C174" s="681" t="s">
        <v>190</v>
      </c>
      <c r="D174" s="682"/>
      <c r="E174" s="682"/>
      <c r="F174" s="682"/>
      <c r="G174" s="682"/>
      <c r="H174" s="682"/>
      <c r="I174" s="183"/>
      <c r="J174" s="153"/>
    </row>
    <row r="175" spans="1:10" s="5" customFormat="1" ht="5.25" customHeight="1" x14ac:dyDescent="0.25">
      <c r="A175" s="520"/>
      <c r="B175" s="116"/>
      <c r="C175" s="117"/>
      <c r="D175" s="117"/>
      <c r="E175" s="117"/>
      <c r="F175" s="117"/>
      <c r="G175" s="117"/>
      <c r="H175" s="117"/>
      <c r="I175" s="118"/>
      <c r="J175" s="119"/>
    </row>
    <row r="176" spans="1:10" s="5" customFormat="1" ht="5.25" customHeight="1" x14ac:dyDescent="0.25">
      <c r="A176" s="520"/>
      <c r="B176" s="113"/>
      <c r="C176" s="89"/>
      <c r="D176" s="89"/>
      <c r="E176" s="89"/>
      <c r="F176" s="89"/>
      <c r="G176" s="89"/>
      <c r="H176" s="89"/>
      <c r="I176" s="90"/>
      <c r="J176" s="115"/>
    </row>
    <row r="177" spans="1:10" ht="22.5" customHeight="1" x14ac:dyDescent="0.25">
      <c r="A177" s="527" t="s">
        <v>862</v>
      </c>
      <c r="B177" s="182"/>
      <c r="C177" s="696" t="s">
        <v>811</v>
      </c>
      <c r="D177" s="697"/>
      <c r="E177" s="697"/>
      <c r="F177" s="697"/>
      <c r="G177" s="699" t="s">
        <v>732</v>
      </c>
      <c r="H177" s="699" t="s">
        <v>635</v>
      </c>
      <c r="I177" s="90"/>
      <c r="J177" s="115"/>
    </row>
    <row r="178" spans="1:10" ht="9" customHeight="1" x14ac:dyDescent="0.25">
      <c r="A178" s="531" t="str">
        <f>IF(E26,E26,"")</f>
        <v/>
      </c>
      <c r="B178" s="195"/>
      <c r="C178" s="698"/>
      <c r="D178" s="698"/>
      <c r="E178" s="698"/>
      <c r="F178" s="698"/>
      <c r="G178" s="700"/>
      <c r="H178" s="700"/>
      <c r="I178" s="185"/>
      <c r="J178" s="129"/>
    </row>
  </sheetData>
  <sheetProtection password="C039" sheet="1" objects="1" scenarios="1" selectLockedCells="1"/>
  <mergeCells count="67">
    <mergeCell ref="C170:H170"/>
    <mergeCell ref="C160:H160"/>
    <mergeCell ref="C169:H169"/>
    <mergeCell ref="C165:I165"/>
    <mergeCell ref="C149:I149"/>
    <mergeCell ref="C168:E168"/>
    <mergeCell ref="C177:F178"/>
    <mergeCell ref="G177:G178"/>
    <mergeCell ref="H177:H178"/>
    <mergeCell ref="C174:H174"/>
    <mergeCell ref="C173:E173"/>
    <mergeCell ref="A3:J3"/>
    <mergeCell ref="E40:I40"/>
    <mergeCell ref="E43:I43"/>
    <mergeCell ref="E38:I38"/>
    <mergeCell ref="E26:G26"/>
    <mergeCell ref="C29:I29"/>
    <mergeCell ref="E34:I34"/>
    <mergeCell ref="B24:J24"/>
    <mergeCell ref="G5:J5"/>
    <mergeCell ref="E36:I36"/>
    <mergeCell ref="E42:I42"/>
    <mergeCell ref="D112:E112"/>
    <mergeCell ref="G112:H113"/>
    <mergeCell ref="D105:E105"/>
    <mergeCell ref="D107:E107"/>
    <mergeCell ref="G107:H107"/>
    <mergeCell ref="G105:H106"/>
    <mergeCell ref="C131:H131"/>
    <mergeCell ref="C161:H161"/>
    <mergeCell ref="C164:H164"/>
    <mergeCell ref="C157:I157"/>
    <mergeCell ref="D114:E114"/>
    <mergeCell ref="C125:H125"/>
    <mergeCell ref="C121:H121"/>
    <mergeCell ref="G114:H114"/>
    <mergeCell ref="C128:I128"/>
    <mergeCell ref="C152:H152"/>
    <mergeCell ref="C153:I153"/>
    <mergeCell ref="C156:H156"/>
    <mergeCell ref="C144:H144"/>
    <mergeCell ref="C148:F148"/>
    <mergeCell ref="C70:I70"/>
    <mergeCell ref="C82:F82"/>
    <mergeCell ref="F49:I49"/>
    <mergeCell ref="H47:I47"/>
    <mergeCell ref="F53:I53"/>
    <mergeCell ref="D55:I55"/>
    <mergeCell ref="C77:F77"/>
    <mergeCell ref="G77:I77"/>
    <mergeCell ref="H82:I82"/>
    <mergeCell ref="D47:F47"/>
    <mergeCell ref="D57:I57"/>
    <mergeCell ref="C61:I61"/>
    <mergeCell ref="D59:F59"/>
    <mergeCell ref="H59:I59"/>
    <mergeCell ref="C73:G73"/>
    <mergeCell ref="C84:F84"/>
    <mergeCell ref="H84:I84"/>
    <mergeCell ref="C76:F76"/>
    <mergeCell ref="C99:G99"/>
    <mergeCell ref="C100:G100"/>
    <mergeCell ref="C96:G96"/>
    <mergeCell ref="C97:G97"/>
    <mergeCell ref="C92:I92"/>
    <mergeCell ref="C98:G98"/>
    <mergeCell ref="C90:I90"/>
  </mergeCells>
  <phoneticPr fontId="2" type="noConversion"/>
  <pageMargins left="0.59055118110236227" right="0.39370078740157483" top="0.78740157480314965" bottom="0.59055118110236227" header="0.39370078740157483" footer="0.51181102362204722"/>
  <pageSetup paperSize="9" pageOrder="overThenDown" orientation="portrait" r:id="rId1"/>
  <headerFooter alignWithMargins="0">
    <oddFooter>&amp;L         Berichtszeitraum: 2013 / Version 1.5&amp;C
&amp;RSeite &amp;P von &amp;N</oddFooter>
  </headerFooter>
  <rowBreaks count="4" manualBreakCount="4">
    <brk id="43" max="16383" man="1"/>
    <brk id="101" max="16383" man="1"/>
    <brk id="154" max="9" man="1"/>
    <brk id="178" max="16383" man="1"/>
  </rowBreaks>
  <ignoredErrors>
    <ignoredError sqref="A175 A91 A118:A127 A102 A162:A164 A166:A169 A171:A173 A68:A69 A53:A65 A147:A148 A93:A100 A104:A116 A150:A153 A155:A160 A129:A145 A78:A85 A86:A89" twoDigitTextYear="1"/>
    <ignoredError sqref="A117" twoDigitTextYear="1"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26799" r:id="rId4" name="Check Box 175">
              <controlPr defaultSize="0" autoFill="0" autoLine="0" autoPict="0" altText="">
                <anchor moveWithCells="1">
                  <from>
                    <xdr:col>2</xdr:col>
                    <xdr:colOff>441960</xdr:colOff>
                    <xdr:row>32</xdr:row>
                    <xdr:rowOff>30480</xdr:rowOff>
                  </from>
                  <to>
                    <xdr:col>2</xdr:col>
                    <xdr:colOff>754380</xdr:colOff>
                    <xdr:row>32</xdr:row>
                    <xdr:rowOff>251460</xdr:rowOff>
                  </to>
                </anchor>
              </controlPr>
            </control>
          </mc:Choice>
        </mc:AlternateContent>
        <mc:AlternateContent xmlns:mc="http://schemas.openxmlformats.org/markup-compatibility/2006">
          <mc:Choice Requires="x14">
            <control shapeId="26800" r:id="rId5" name="Check Box 176">
              <controlPr defaultSize="0" autoFill="0" autoLine="0" autoPict="0" altText="">
                <anchor moveWithCells="1">
                  <from>
                    <xdr:col>3</xdr:col>
                    <xdr:colOff>373380</xdr:colOff>
                    <xdr:row>32</xdr:row>
                    <xdr:rowOff>30480</xdr:rowOff>
                  </from>
                  <to>
                    <xdr:col>3</xdr:col>
                    <xdr:colOff>685800</xdr:colOff>
                    <xdr:row>32</xdr:row>
                    <xdr:rowOff>251460</xdr:rowOff>
                  </to>
                </anchor>
              </controlPr>
            </control>
          </mc:Choice>
        </mc:AlternateContent>
        <mc:AlternateContent xmlns:mc="http://schemas.openxmlformats.org/markup-compatibility/2006">
          <mc:Choice Requires="x14">
            <control shapeId="26801" r:id="rId6" name="Check Box 177">
              <controlPr defaultSize="0" autoFill="0" autoLine="0" autoPict="0" altText="">
                <anchor moveWithCells="1">
                  <from>
                    <xdr:col>7</xdr:col>
                    <xdr:colOff>480060</xdr:colOff>
                    <xdr:row>32</xdr:row>
                    <xdr:rowOff>30480</xdr:rowOff>
                  </from>
                  <to>
                    <xdr:col>7</xdr:col>
                    <xdr:colOff>784860</xdr:colOff>
                    <xdr:row>32</xdr:row>
                    <xdr:rowOff>251460</xdr:rowOff>
                  </to>
                </anchor>
              </controlPr>
            </control>
          </mc:Choice>
        </mc:AlternateContent>
        <mc:AlternateContent xmlns:mc="http://schemas.openxmlformats.org/markup-compatibility/2006">
          <mc:Choice Requires="x14">
            <control shapeId="26802" r:id="rId7" name="Check Box 178">
              <controlPr defaultSize="0" autoFill="0" autoLine="0" autoPict="0" altText="">
                <anchor moveWithCells="1">
                  <from>
                    <xdr:col>5</xdr:col>
                    <xdr:colOff>45720</xdr:colOff>
                    <xdr:row>32</xdr:row>
                    <xdr:rowOff>30480</xdr:rowOff>
                  </from>
                  <to>
                    <xdr:col>6</xdr:col>
                    <xdr:colOff>175260</xdr:colOff>
                    <xdr:row>32</xdr:row>
                    <xdr:rowOff>251460</xdr:rowOff>
                  </to>
                </anchor>
              </controlPr>
            </control>
          </mc:Choice>
        </mc:AlternateContent>
        <mc:AlternateContent xmlns:mc="http://schemas.openxmlformats.org/markup-compatibility/2006">
          <mc:Choice Requires="x14">
            <control shapeId="26811" r:id="rId8" name="Check Box 187">
              <controlPr defaultSize="0" autoFill="0" autoLine="0" autoPict="0" altText="">
                <anchor moveWithCells="1">
                  <from>
                    <xdr:col>7</xdr:col>
                    <xdr:colOff>22860</xdr:colOff>
                    <xdr:row>109</xdr:row>
                    <xdr:rowOff>22860</xdr:rowOff>
                  </from>
                  <to>
                    <xdr:col>7</xdr:col>
                    <xdr:colOff>335280</xdr:colOff>
                    <xdr:row>109</xdr:row>
                    <xdr:rowOff>236220</xdr:rowOff>
                  </to>
                </anchor>
              </controlPr>
            </control>
          </mc:Choice>
        </mc:AlternateContent>
        <mc:AlternateContent xmlns:mc="http://schemas.openxmlformats.org/markup-compatibility/2006">
          <mc:Choice Requires="x14">
            <control shapeId="26812" r:id="rId9" name="Check Box 188">
              <controlPr defaultSize="0" autoFill="0" autoLine="0" autoPict="0" altText="">
                <anchor moveWithCells="1">
                  <from>
                    <xdr:col>8</xdr:col>
                    <xdr:colOff>22860</xdr:colOff>
                    <xdr:row>109</xdr:row>
                    <xdr:rowOff>22860</xdr:rowOff>
                  </from>
                  <to>
                    <xdr:col>10</xdr:col>
                    <xdr:colOff>22860</xdr:colOff>
                    <xdr:row>109</xdr:row>
                    <xdr:rowOff>236220</xdr:rowOff>
                  </to>
                </anchor>
              </controlPr>
            </control>
          </mc:Choice>
        </mc:AlternateContent>
        <mc:AlternateContent xmlns:mc="http://schemas.openxmlformats.org/markup-compatibility/2006">
          <mc:Choice Requires="x14">
            <control shapeId="26816" r:id="rId10" name="Check Box 192">
              <controlPr defaultSize="0" autoFill="0" autoLine="0" autoPict="0" altText="">
                <anchor moveWithCells="1">
                  <from>
                    <xdr:col>8</xdr:col>
                    <xdr:colOff>22860</xdr:colOff>
                    <xdr:row>120</xdr:row>
                    <xdr:rowOff>0</xdr:rowOff>
                  </from>
                  <to>
                    <xdr:col>10</xdr:col>
                    <xdr:colOff>22860</xdr:colOff>
                    <xdr:row>120</xdr:row>
                    <xdr:rowOff>213360</xdr:rowOff>
                  </to>
                </anchor>
              </controlPr>
            </control>
          </mc:Choice>
        </mc:AlternateContent>
        <mc:AlternateContent xmlns:mc="http://schemas.openxmlformats.org/markup-compatibility/2006">
          <mc:Choice Requires="x14">
            <control shapeId="26817" r:id="rId11" name="Check Box 193">
              <controlPr defaultSize="0" autoFill="0" autoLine="0" autoPict="0" altText="">
                <anchor moveWithCells="1">
                  <from>
                    <xdr:col>8</xdr:col>
                    <xdr:colOff>22860</xdr:colOff>
                    <xdr:row>124</xdr:row>
                    <xdr:rowOff>30480</xdr:rowOff>
                  </from>
                  <to>
                    <xdr:col>10</xdr:col>
                    <xdr:colOff>22860</xdr:colOff>
                    <xdr:row>124</xdr:row>
                    <xdr:rowOff>236220</xdr:rowOff>
                  </to>
                </anchor>
              </controlPr>
            </control>
          </mc:Choice>
        </mc:AlternateContent>
        <mc:AlternateContent xmlns:mc="http://schemas.openxmlformats.org/markup-compatibility/2006">
          <mc:Choice Requires="x14">
            <control shapeId="26818" r:id="rId12" name="Check Box 194">
              <controlPr defaultSize="0" autoFill="0" autoLine="0" autoPict="0" altText="">
                <anchor moveWithCells="1">
                  <from>
                    <xdr:col>8</xdr:col>
                    <xdr:colOff>22860</xdr:colOff>
                    <xdr:row>130</xdr:row>
                    <xdr:rowOff>22860</xdr:rowOff>
                  </from>
                  <to>
                    <xdr:col>10</xdr:col>
                    <xdr:colOff>22860</xdr:colOff>
                    <xdr:row>130</xdr:row>
                    <xdr:rowOff>236220</xdr:rowOff>
                  </to>
                </anchor>
              </controlPr>
            </control>
          </mc:Choice>
        </mc:AlternateContent>
        <mc:AlternateContent xmlns:mc="http://schemas.openxmlformats.org/markup-compatibility/2006">
          <mc:Choice Requires="x14">
            <control shapeId="26826" r:id="rId13" name="Check Box 202">
              <controlPr defaultSize="0" autoFill="0" autoLine="0" autoPict="0" altText="">
                <anchor moveWithCells="1">
                  <from>
                    <xdr:col>8</xdr:col>
                    <xdr:colOff>22860</xdr:colOff>
                    <xdr:row>143</xdr:row>
                    <xdr:rowOff>30480</xdr:rowOff>
                  </from>
                  <to>
                    <xdr:col>10</xdr:col>
                    <xdr:colOff>22860</xdr:colOff>
                    <xdr:row>144</xdr:row>
                    <xdr:rowOff>0</xdr:rowOff>
                  </to>
                </anchor>
              </controlPr>
            </control>
          </mc:Choice>
        </mc:AlternateContent>
        <mc:AlternateContent xmlns:mc="http://schemas.openxmlformats.org/markup-compatibility/2006">
          <mc:Choice Requires="x14">
            <control shapeId="26827" r:id="rId14" name="Check Box 203">
              <controlPr defaultSize="0" autoFill="0" autoLine="0" autoPict="0" altText="">
                <anchor moveWithCells="1">
                  <from>
                    <xdr:col>8</xdr:col>
                    <xdr:colOff>22860</xdr:colOff>
                    <xdr:row>147</xdr:row>
                    <xdr:rowOff>22860</xdr:rowOff>
                  </from>
                  <to>
                    <xdr:col>10</xdr:col>
                    <xdr:colOff>22860</xdr:colOff>
                    <xdr:row>147</xdr:row>
                    <xdr:rowOff>243840</xdr:rowOff>
                  </to>
                </anchor>
              </controlPr>
            </control>
          </mc:Choice>
        </mc:AlternateContent>
        <mc:AlternateContent xmlns:mc="http://schemas.openxmlformats.org/markup-compatibility/2006">
          <mc:Choice Requires="x14">
            <control shapeId="26828" r:id="rId15" name="Check Box 204">
              <controlPr defaultSize="0" autoFill="0" autoLine="0" autoPict="0" altText="">
                <anchor moveWithCells="1">
                  <from>
                    <xdr:col>7</xdr:col>
                    <xdr:colOff>22860</xdr:colOff>
                    <xdr:row>147</xdr:row>
                    <xdr:rowOff>22860</xdr:rowOff>
                  </from>
                  <to>
                    <xdr:col>7</xdr:col>
                    <xdr:colOff>335280</xdr:colOff>
                    <xdr:row>147</xdr:row>
                    <xdr:rowOff>243840</xdr:rowOff>
                  </to>
                </anchor>
              </controlPr>
            </control>
          </mc:Choice>
        </mc:AlternateContent>
        <mc:AlternateContent xmlns:mc="http://schemas.openxmlformats.org/markup-compatibility/2006">
          <mc:Choice Requires="x14">
            <control shapeId="26829" r:id="rId16" name="Check Box 205">
              <controlPr defaultSize="0" autoFill="0" autoLine="0" autoPict="0" altText="">
                <anchor moveWithCells="1">
                  <from>
                    <xdr:col>8</xdr:col>
                    <xdr:colOff>22860</xdr:colOff>
                    <xdr:row>151</xdr:row>
                    <xdr:rowOff>22860</xdr:rowOff>
                  </from>
                  <to>
                    <xdr:col>10</xdr:col>
                    <xdr:colOff>22860</xdr:colOff>
                    <xdr:row>151</xdr:row>
                    <xdr:rowOff>243840</xdr:rowOff>
                  </to>
                </anchor>
              </controlPr>
            </control>
          </mc:Choice>
        </mc:AlternateContent>
        <mc:AlternateContent xmlns:mc="http://schemas.openxmlformats.org/markup-compatibility/2006">
          <mc:Choice Requires="x14">
            <control shapeId="26830" r:id="rId17" name="Check Box 206">
              <controlPr defaultSize="0" autoFill="0" autoLine="0" autoPict="0" altText="">
                <anchor moveWithCells="1">
                  <from>
                    <xdr:col>8</xdr:col>
                    <xdr:colOff>22860</xdr:colOff>
                    <xdr:row>159</xdr:row>
                    <xdr:rowOff>22860</xdr:rowOff>
                  </from>
                  <to>
                    <xdr:col>10</xdr:col>
                    <xdr:colOff>22860</xdr:colOff>
                    <xdr:row>159</xdr:row>
                    <xdr:rowOff>243840</xdr:rowOff>
                  </to>
                </anchor>
              </controlPr>
            </control>
          </mc:Choice>
        </mc:AlternateContent>
        <mc:AlternateContent xmlns:mc="http://schemas.openxmlformats.org/markup-compatibility/2006">
          <mc:Choice Requires="x14">
            <control shapeId="26831" r:id="rId18" name="Check Box 207">
              <controlPr defaultSize="0" autoFill="0" autoLine="0" autoPict="0" altText="">
                <anchor moveWithCells="1">
                  <from>
                    <xdr:col>8</xdr:col>
                    <xdr:colOff>22860</xdr:colOff>
                    <xdr:row>163</xdr:row>
                    <xdr:rowOff>22860</xdr:rowOff>
                  </from>
                  <to>
                    <xdr:col>10</xdr:col>
                    <xdr:colOff>22860</xdr:colOff>
                    <xdr:row>164</xdr:row>
                    <xdr:rowOff>22860</xdr:rowOff>
                  </to>
                </anchor>
              </controlPr>
            </control>
          </mc:Choice>
        </mc:AlternateContent>
        <mc:AlternateContent xmlns:mc="http://schemas.openxmlformats.org/markup-compatibility/2006">
          <mc:Choice Requires="x14">
            <control shapeId="26839" r:id="rId19" name="Check Box 215">
              <controlPr defaultSize="0" autoFill="0" autoLine="0" autoPict="0" altText="">
                <anchor moveWithCells="1">
                  <from>
                    <xdr:col>7</xdr:col>
                    <xdr:colOff>7620</xdr:colOff>
                    <xdr:row>167</xdr:row>
                    <xdr:rowOff>22860</xdr:rowOff>
                  </from>
                  <to>
                    <xdr:col>7</xdr:col>
                    <xdr:colOff>327660</xdr:colOff>
                    <xdr:row>167</xdr:row>
                    <xdr:rowOff>236220</xdr:rowOff>
                  </to>
                </anchor>
              </controlPr>
            </control>
          </mc:Choice>
        </mc:AlternateContent>
        <mc:AlternateContent xmlns:mc="http://schemas.openxmlformats.org/markup-compatibility/2006">
          <mc:Choice Requires="x14">
            <control shapeId="26840" r:id="rId20" name="Check Box 216">
              <controlPr defaultSize="0" autoFill="0" autoLine="0" autoPict="0" altText="">
                <anchor moveWithCells="1">
                  <from>
                    <xdr:col>8</xdr:col>
                    <xdr:colOff>22860</xdr:colOff>
                    <xdr:row>167</xdr:row>
                    <xdr:rowOff>22860</xdr:rowOff>
                  </from>
                  <to>
                    <xdr:col>10</xdr:col>
                    <xdr:colOff>22860</xdr:colOff>
                    <xdr:row>167</xdr:row>
                    <xdr:rowOff>236220</xdr:rowOff>
                  </to>
                </anchor>
              </controlPr>
            </control>
          </mc:Choice>
        </mc:AlternateContent>
        <mc:AlternateContent xmlns:mc="http://schemas.openxmlformats.org/markup-compatibility/2006">
          <mc:Choice Requires="x14">
            <control shapeId="26842" r:id="rId21" name="Check Box 218">
              <controlPr defaultSize="0" autoFill="0" autoLine="0" autoPict="0" altText="">
                <anchor moveWithCells="1">
                  <from>
                    <xdr:col>7</xdr:col>
                    <xdr:colOff>7620</xdr:colOff>
                    <xdr:row>172</xdr:row>
                    <xdr:rowOff>83820</xdr:rowOff>
                  </from>
                  <to>
                    <xdr:col>7</xdr:col>
                    <xdr:colOff>327660</xdr:colOff>
                    <xdr:row>172</xdr:row>
                    <xdr:rowOff>304800</xdr:rowOff>
                  </to>
                </anchor>
              </controlPr>
            </control>
          </mc:Choice>
        </mc:AlternateContent>
        <mc:AlternateContent xmlns:mc="http://schemas.openxmlformats.org/markup-compatibility/2006">
          <mc:Choice Requires="x14">
            <control shapeId="26843" r:id="rId22" name="Check Box 219">
              <controlPr defaultSize="0" autoFill="0" autoLine="0" autoPict="0" altText="">
                <anchor moveWithCells="1">
                  <from>
                    <xdr:col>8</xdr:col>
                    <xdr:colOff>22860</xdr:colOff>
                    <xdr:row>172</xdr:row>
                    <xdr:rowOff>83820</xdr:rowOff>
                  </from>
                  <to>
                    <xdr:col>10</xdr:col>
                    <xdr:colOff>22860</xdr:colOff>
                    <xdr:row>172</xdr:row>
                    <xdr:rowOff>304800</xdr:rowOff>
                  </to>
                </anchor>
              </controlPr>
            </control>
          </mc:Choice>
        </mc:AlternateContent>
        <mc:AlternateContent xmlns:mc="http://schemas.openxmlformats.org/markup-compatibility/2006">
          <mc:Choice Requires="x14">
            <control shapeId="26844" r:id="rId23" name="Check Box 220">
              <controlPr defaultSize="0" autoFill="0" autoLine="0" autoPict="0" altText="">
                <anchor moveWithCells="1">
                  <from>
                    <xdr:col>4</xdr:col>
                    <xdr:colOff>655320</xdr:colOff>
                    <xdr:row>65</xdr:row>
                    <xdr:rowOff>106680</xdr:rowOff>
                  </from>
                  <to>
                    <xdr:col>4</xdr:col>
                    <xdr:colOff>975360</xdr:colOff>
                    <xdr:row>65</xdr:row>
                    <xdr:rowOff>327660</xdr:rowOff>
                  </to>
                </anchor>
              </controlPr>
            </control>
          </mc:Choice>
        </mc:AlternateContent>
        <mc:AlternateContent xmlns:mc="http://schemas.openxmlformats.org/markup-compatibility/2006">
          <mc:Choice Requires="x14">
            <control shapeId="26845" r:id="rId24" name="Check Box 221">
              <controlPr defaultSize="0" autoFill="0" autoLine="0" autoPict="0" altText="">
                <anchor moveWithCells="1">
                  <from>
                    <xdr:col>2</xdr:col>
                    <xdr:colOff>403860</xdr:colOff>
                    <xdr:row>65</xdr:row>
                    <xdr:rowOff>99060</xdr:rowOff>
                  </from>
                  <to>
                    <xdr:col>2</xdr:col>
                    <xdr:colOff>716280</xdr:colOff>
                    <xdr:row>65</xdr:row>
                    <xdr:rowOff>327660</xdr:rowOff>
                  </to>
                </anchor>
              </controlPr>
            </control>
          </mc:Choice>
        </mc:AlternateContent>
        <mc:AlternateContent xmlns:mc="http://schemas.openxmlformats.org/markup-compatibility/2006">
          <mc:Choice Requires="x14">
            <control shapeId="26846" r:id="rId25" name="Check Box 222">
              <controlPr defaultSize="0" autoFill="0" autoLine="0" autoPict="0" altText="">
                <anchor moveWithCells="1">
                  <from>
                    <xdr:col>6</xdr:col>
                    <xdr:colOff>426720</xdr:colOff>
                    <xdr:row>65</xdr:row>
                    <xdr:rowOff>106680</xdr:rowOff>
                  </from>
                  <to>
                    <xdr:col>6</xdr:col>
                    <xdr:colOff>746760</xdr:colOff>
                    <xdr:row>65</xdr:row>
                    <xdr:rowOff>327660</xdr:rowOff>
                  </to>
                </anchor>
              </controlPr>
            </control>
          </mc:Choice>
        </mc:AlternateContent>
        <mc:AlternateContent xmlns:mc="http://schemas.openxmlformats.org/markup-compatibility/2006">
          <mc:Choice Requires="x14">
            <control shapeId="26848" r:id="rId26" name="Check Box 224">
              <controlPr defaultSize="0" autoFill="0" autoLine="0" autoPict="0" altText="">
                <anchor moveWithCells="1">
                  <from>
                    <xdr:col>3</xdr:col>
                    <xdr:colOff>388620</xdr:colOff>
                    <xdr:row>65</xdr:row>
                    <xdr:rowOff>106680</xdr:rowOff>
                  </from>
                  <to>
                    <xdr:col>3</xdr:col>
                    <xdr:colOff>708660</xdr:colOff>
                    <xdr:row>65</xdr:row>
                    <xdr:rowOff>327660</xdr:rowOff>
                  </to>
                </anchor>
              </controlPr>
            </control>
          </mc:Choice>
        </mc:AlternateContent>
        <mc:AlternateContent xmlns:mc="http://schemas.openxmlformats.org/markup-compatibility/2006">
          <mc:Choice Requires="x14">
            <control shapeId="26851" r:id="rId27" name="Check Box 227">
              <controlPr defaultSize="0" autoFill="0" autoLine="0" autoPict="0" altText="">
                <anchor moveWithCells="1">
                  <from>
                    <xdr:col>2</xdr:col>
                    <xdr:colOff>487680</xdr:colOff>
                    <xdr:row>66</xdr:row>
                    <xdr:rowOff>38100</xdr:rowOff>
                  </from>
                  <to>
                    <xdr:col>2</xdr:col>
                    <xdr:colOff>800100</xdr:colOff>
                    <xdr:row>66</xdr:row>
                    <xdr:rowOff>251460</xdr:rowOff>
                  </to>
                </anchor>
              </controlPr>
            </control>
          </mc:Choice>
        </mc:AlternateContent>
        <mc:AlternateContent xmlns:mc="http://schemas.openxmlformats.org/markup-compatibility/2006">
          <mc:Choice Requires="x14">
            <control shapeId="26852" r:id="rId28" name="Check Box 228">
              <controlPr defaultSize="0" autoFill="0" autoLine="0" autoPict="0" altText="">
                <anchor moveWithCells="1">
                  <from>
                    <xdr:col>6</xdr:col>
                    <xdr:colOff>426720</xdr:colOff>
                    <xdr:row>66</xdr:row>
                    <xdr:rowOff>38100</xdr:rowOff>
                  </from>
                  <to>
                    <xdr:col>6</xdr:col>
                    <xdr:colOff>746760</xdr:colOff>
                    <xdr:row>66</xdr:row>
                    <xdr:rowOff>251460</xdr:rowOff>
                  </to>
                </anchor>
              </controlPr>
            </control>
          </mc:Choice>
        </mc:AlternateContent>
        <mc:AlternateContent xmlns:mc="http://schemas.openxmlformats.org/markup-compatibility/2006">
          <mc:Choice Requires="x14">
            <control shapeId="26854" r:id="rId29" name="Check Box 230">
              <controlPr defaultSize="0" autoFill="0" autoLine="0" autoPict="0" altText="">
                <anchor moveWithCells="1">
                  <from>
                    <xdr:col>5</xdr:col>
                    <xdr:colOff>22860</xdr:colOff>
                    <xdr:row>133</xdr:row>
                    <xdr:rowOff>22860</xdr:rowOff>
                  </from>
                  <to>
                    <xdr:col>6</xdr:col>
                    <xdr:colOff>144780</xdr:colOff>
                    <xdr:row>133</xdr:row>
                    <xdr:rowOff>220980</xdr:rowOff>
                  </to>
                </anchor>
              </controlPr>
            </control>
          </mc:Choice>
        </mc:AlternateContent>
        <mc:AlternateContent xmlns:mc="http://schemas.openxmlformats.org/markup-compatibility/2006">
          <mc:Choice Requires="x14">
            <control shapeId="26855" r:id="rId30" name="Check Box 231">
              <controlPr defaultSize="0" autoFill="0" autoLine="0" autoPict="0" altText="">
                <anchor moveWithCells="1">
                  <from>
                    <xdr:col>5</xdr:col>
                    <xdr:colOff>22860</xdr:colOff>
                    <xdr:row>135</xdr:row>
                    <xdr:rowOff>22860</xdr:rowOff>
                  </from>
                  <to>
                    <xdr:col>6</xdr:col>
                    <xdr:colOff>144780</xdr:colOff>
                    <xdr:row>135</xdr:row>
                    <xdr:rowOff>228600</xdr:rowOff>
                  </to>
                </anchor>
              </controlPr>
            </control>
          </mc:Choice>
        </mc:AlternateContent>
        <mc:AlternateContent xmlns:mc="http://schemas.openxmlformats.org/markup-compatibility/2006">
          <mc:Choice Requires="x14">
            <control shapeId="26856" r:id="rId31" name="Check Box 232">
              <controlPr defaultSize="0" autoFill="0" autoLine="0" autoPict="0" altText="">
                <anchor moveWithCells="1">
                  <from>
                    <xdr:col>5</xdr:col>
                    <xdr:colOff>22860</xdr:colOff>
                    <xdr:row>137</xdr:row>
                    <xdr:rowOff>22860</xdr:rowOff>
                  </from>
                  <to>
                    <xdr:col>6</xdr:col>
                    <xdr:colOff>144780</xdr:colOff>
                    <xdr:row>137</xdr:row>
                    <xdr:rowOff>228600</xdr:rowOff>
                  </to>
                </anchor>
              </controlPr>
            </control>
          </mc:Choice>
        </mc:AlternateContent>
        <mc:AlternateContent xmlns:mc="http://schemas.openxmlformats.org/markup-compatibility/2006">
          <mc:Choice Requires="x14">
            <control shapeId="26857" r:id="rId32" name="Check Box 233">
              <controlPr defaultSize="0" autoFill="0" autoLine="0" autoPict="0" altText="">
                <anchor moveWithCells="1">
                  <from>
                    <xdr:col>5</xdr:col>
                    <xdr:colOff>22860</xdr:colOff>
                    <xdr:row>138</xdr:row>
                    <xdr:rowOff>22860</xdr:rowOff>
                  </from>
                  <to>
                    <xdr:col>6</xdr:col>
                    <xdr:colOff>144780</xdr:colOff>
                    <xdr:row>138</xdr:row>
                    <xdr:rowOff>228600</xdr:rowOff>
                  </to>
                </anchor>
              </controlPr>
            </control>
          </mc:Choice>
        </mc:AlternateContent>
        <mc:AlternateContent xmlns:mc="http://schemas.openxmlformats.org/markup-compatibility/2006">
          <mc:Choice Requires="x14">
            <control shapeId="26858" r:id="rId33" name="Check Box 234">
              <controlPr defaultSize="0" autoFill="0" autoLine="0" autoPict="0" altText="">
                <anchor moveWithCells="1">
                  <from>
                    <xdr:col>5</xdr:col>
                    <xdr:colOff>22860</xdr:colOff>
                    <xdr:row>139</xdr:row>
                    <xdr:rowOff>22860</xdr:rowOff>
                  </from>
                  <to>
                    <xdr:col>6</xdr:col>
                    <xdr:colOff>144780</xdr:colOff>
                    <xdr:row>139</xdr:row>
                    <xdr:rowOff>228600</xdr:rowOff>
                  </to>
                </anchor>
              </controlPr>
            </control>
          </mc:Choice>
        </mc:AlternateContent>
        <mc:AlternateContent xmlns:mc="http://schemas.openxmlformats.org/markup-compatibility/2006">
          <mc:Choice Requires="x14">
            <control shapeId="26859" r:id="rId34" name="Check Box 235">
              <controlPr defaultSize="0" autoFill="0" autoLine="0" autoPict="0" altText="">
                <anchor moveWithCells="1">
                  <from>
                    <xdr:col>5</xdr:col>
                    <xdr:colOff>22860</xdr:colOff>
                    <xdr:row>140</xdr:row>
                    <xdr:rowOff>22860</xdr:rowOff>
                  </from>
                  <to>
                    <xdr:col>6</xdr:col>
                    <xdr:colOff>144780</xdr:colOff>
                    <xdr:row>140</xdr:row>
                    <xdr:rowOff>228600</xdr:rowOff>
                  </to>
                </anchor>
              </controlPr>
            </control>
          </mc:Choice>
        </mc:AlternateContent>
        <mc:AlternateContent xmlns:mc="http://schemas.openxmlformats.org/markup-compatibility/2006">
          <mc:Choice Requires="x14">
            <control shapeId="26860" r:id="rId35" name="Check Box 236">
              <controlPr defaultSize="0" autoFill="0" autoLine="0" autoPict="0" altText="">
                <anchor moveWithCells="1">
                  <from>
                    <xdr:col>5</xdr:col>
                    <xdr:colOff>22860</xdr:colOff>
                    <xdr:row>136</xdr:row>
                    <xdr:rowOff>22860</xdr:rowOff>
                  </from>
                  <to>
                    <xdr:col>6</xdr:col>
                    <xdr:colOff>144780</xdr:colOff>
                    <xdr:row>136</xdr:row>
                    <xdr:rowOff>228600</xdr:rowOff>
                  </to>
                </anchor>
              </controlPr>
            </control>
          </mc:Choice>
        </mc:AlternateContent>
        <mc:AlternateContent xmlns:mc="http://schemas.openxmlformats.org/markup-compatibility/2006">
          <mc:Choice Requires="x14">
            <control shapeId="26861" r:id="rId36" name="Check Box 237">
              <controlPr defaultSize="0" autoFill="0" autoLine="0" autoPict="0" altText="">
                <anchor moveWithCells="1">
                  <from>
                    <xdr:col>5</xdr:col>
                    <xdr:colOff>22860</xdr:colOff>
                    <xdr:row>134</xdr:row>
                    <xdr:rowOff>7620</xdr:rowOff>
                  </from>
                  <to>
                    <xdr:col>6</xdr:col>
                    <xdr:colOff>144780</xdr:colOff>
                    <xdr:row>134</xdr:row>
                    <xdr:rowOff>220980</xdr:rowOff>
                  </to>
                </anchor>
              </controlPr>
            </control>
          </mc:Choice>
        </mc:AlternateContent>
        <mc:AlternateContent xmlns:mc="http://schemas.openxmlformats.org/markup-compatibility/2006">
          <mc:Choice Requires="x14">
            <control shapeId="26862" r:id="rId37" name="Check Box 238">
              <controlPr defaultSize="0" autoFill="0" autoLine="0" autoPict="0" altText="">
                <anchor moveWithCells="1">
                  <from>
                    <xdr:col>7</xdr:col>
                    <xdr:colOff>7620</xdr:colOff>
                    <xdr:row>176</xdr:row>
                    <xdr:rowOff>83820</xdr:rowOff>
                  </from>
                  <to>
                    <xdr:col>7</xdr:col>
                    <xdr:colOff>327660</xdr:colOff>
                    <xdr:row>177</xdr:row>
                    <xdr:rowOff>22860</xdr:rowOff>
                  </to>
                </anchor>
              </controlPr>
            </control>
          </mc:Choice>
        </mc:AlternateContent>
        <mc:AlternateContent xmlns:mc="http://schemas.openxmlformats.org/markup-compatibility/2006">
          <mc:Choice Requires="x14">
            <control shapeId="26863" r:id="rId38" name="Check Box 239">
              <controlPr defaultSize="0" autoFill="0" autoLine="0" autoPict="0" altText="">
                <anchor moveWithCells="1">
                  <from>
                    <xdr:col>8</xdr:col>
                    <xdr:colOff>22860</xdr:colOff>
                    <xdr:row>176</xdr:row>
                    <xdr:rowOff>83820</xdr:rowOff>
                  </from>
                  <to>
                    <xdr:col>10</xdr:col>
                    <xdr:colOff>22860</xdr:colOff>
                    <xdr:row>177</xdr:row>
                    <xdr:rowOff>22860</xdr:rowOff>
                  </to>
                </anchor>
              </controlPr>
            </control>
          </mc:Choice>
        </mc:AlternateContent>
        <mc:AlternateContent xmlns:mc="http://schemas.openxmlformats.org/markup-compatibility/2006">
          <mc:Choice Requires="x14">
            <control shapeId="26885" r:id="rId39" name="Check Box 261">
              <controlPr defaultSize="0" autoFill="0" autoLine="0" autoPict="0" altText="">
                <anchor moveWithCells="1" sizeWithCells="1">
                  <from>
                    <xdr:col>3</xdr:col>
                    <xdr:colOff>906780</xdr:colOff>
                    <xdr:row>75</xdr:row>
                    <xdr:rowOff>45720</xdr:rowOff>
                  </from>
                  <to>
                    <xdr:col>4</xdr:col>
                    <xdr:colOff>144780</xdr:colOff>
                    <xdr:row>75</xdr:row>
                    <xdr:rowOff>190500</xdr:rowOff>
                  </to>
                </anchor>
              </controlPr>
            </control>
          </mc:Choice>
        </mc:AlternateContent>
        <mc:AlternateContent xmlns:mc="http://schemas.openxmlformats.org/markup-compatibility/2006">
          <mc:Choice Requires="x14">
            <control shapeId="26887" r:id="rId40" name="Check Box 263">
              <controlPr defaultSize="0" autoFill="0" autoLine="0" autoPict="0" altText="">
                <anchor moveWithCells="1" sizeWithCells="1">
                  <from>
                    <xdr:col>4</xdr:col>
                    <xdr:colOff>320040</xdr:colOff>
                    <xdr:row>75</xdr:row>
                    <xdr:rowOff>45720</xdr:rowOff>
                  </from>
                  <to>
                    <xdr:col>4</xdr:col>
                    <xdr:colOff>632460</xdr:colOff>
                    <xdr:row>75</xdr:row>
                    <xdr:rowOff>190500</xdr:rowOff>
                  </to>
                </anchor>
              </controlPr>
            </control>
          </mc:Choice>
        </mc:AlternateContent>
        <mc:AlternateContent xmlns:mc="http://schemas.openxmlformats.org/markup-compatibility/2006">
          <mc:Choice Requires="x14">
            <control shapeId="2" r:id="rId41" name="Check Box 264">
              <controlPr defaultSize="0" autoFill="0" autoLine="0" autoPict="0" altText="">
                <anchor moveWithCells="1" sizeWithCells="1">
                  <from>
                    <xdr:col>7</xdr:col>
                    <xdr:colOff>106680</xdr:colOff>
                    <xdr:row>72</xdr:row>
                    <xdr:rowOff>83820</xdr:rowOff>
                  </from>
                  <to>
                    <xdr:col>7</xdr:col>
                    <xdr:colOff>419100</xdr:colOff>
                    <xdr:row>72</xdr:row>
                    <xdr:rowOff>228600</xdr:rowOff>
                  </to>
                </anchor>
              </controlPr>
            </control>
          </mc:Choice>
        </mc:AlternateContent>
        <mc:AlternateContent xmlns:mc="http://schemas.openxmlformats.org/markup-compatibility/2006">
          <mc:Choice Requires="x14">
            <control shapeId="3" r:id="rId42" name="Check Box 265">
              <controlPr defaultSize="0" autoFill="0" autoLine="0" autoPict="0" altText="">
                <anchor moveWithCells="1" sizeWithCells="1">
                  <from>
                    <xdr:col>7</xdr:col>
                    <xdr:colOff>594360</xdr:colOff>
                    <xdr:row>72</xdr:row>
                    <xdr:rowOff>83820</xdr:rowOff>
                  </from>
                  <to>
                    <xdr:col>7</xdr:col>
                    <xdr:colOff>899160</xdr:colOff>
                    <xdr:row>72</xdr:row>
                    <xdr:rowOff>228600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4">
    <tabColor indexed="22"/>
  </sheetPr>
  <dimension ref="A1:AN675"/>
  <sheetViews>
    <sheetView tabSelected="1" topLeftCell="A142" zoomScale="130" zoomScaleNormal="130" zoomScaleSheetLayoutView="100" workbookViewId="0">
      <selection activeCell="F153" sqref="F153:G153"/>
    </sheetView>
  </sheetViews>
  <sheetFormatPr baseColWidth="10" defaultColWidth="11.44140625" defaultRowHeight="13.2" x14ac:dyDescent="0.25"/>
  <cols>
    <col min="1" max="1" width="6.6640625" style="217" customWidth="1"/>
    <col min="2" max="3" width="1.6640625" style="348" customWidth="1"/>
    <col min="4" max="4" width="6.6640625" style="348" customWidth="1"/>
    <col min="5" max="5" width="20.6640625" style="348" customWidth="1"/>
    <col min="6" max="9" width="13.109375" style="348" customWidth="1"/>
    <col min="10" max="10" width="1.6640625" style="348" customWidth="1"/>
    <col min="11" max="40" width="11.44140625" style="12"/>
    <col min="41" max="16384" width="11.44140625" style="249"/>
  </cols>
  <sheetData>
    <row r="1" spans="1:40" s="203" customFormat="1" ht="5.4" customHeight="1" x14ac:dyDescent="0.25">
      <c r="A1" s="197"/>
      <c r="B1" s="198"/>
      <c r="C1" s="199"/>
      <c r="D1" s="199"/>
      <c r="E1" s="199"/>
      <c r="F1" s="199"/>
      <c r="G1" s="199"/>
      <c r="H1" s="199"/>
      <c r="I1" s="200"/>
      <c r="J1" s="201"/>
      <c r="K1" s="202"/>
      <c r="L1" s="202"/>
      <c r="M1" s="202"/>
      <c r="N1" s="202"/>
      <c r="O1" s="202"/>
      <c r="P1" s="202"/>
      <c r="Q1" s="202"/>
      <c r="R1" s="202"/>
      <c r="S1" s="202"/>
      <c r="T1" s="202"/>
      <c r="U1" s="202"/>
      <c r="V1" s="202"/>
      <c r="W1" s="202"/>
      <c r="X1" s="202"/>
      <c r="Y1" s="202"/>
      <c r="Z1" s="202"/>
      <c r="AA1" s="202"/>
      <c r="AB1" s="202"/>
      <c r="AC1" s="202"/>
      <c r="AD1" s="202"/>
      <c r="AE1" s="202"/>
      <c r="AF1" s="202"/>
      <c r="AG1" s="202"/>
      <c r="AH1" s="202"/>
      <c r="AI1" s="202"/>
      <c r="AJ1" s="202"/>
      <c r="AK1" s="202"/>
      <c r="AL1" s="202"/>
      <c r="AM1" s="202"/>
      <c r="AN1" s="202"/>
    </row>
    <row r="2" spans="1:40" s="203" customFormat="1" ht="27" customHeight="1" x14ac:dyDescent="0.25">
      <c r="A2" s="197"/>
      <c r="B2" s="204"/>
      <c r="C2" s="205" t="s">
        <v>225</v>
      </c>
      <c r="D2" s="206"/>
      <c r="E2" s="205"/>
      <c r="F2" s="817"/>
      <c r="G2" s="817"/>
      <c r="H2" s="205"/>
      <c r="I2" s="207"/>
      <c r="J2" s="208"/>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row>
    <row r="3" spans="1:40" s="203" customFormat="1" ht="5.4" customHeight="1" x14ac:dyDescent="0.25">
      <c r="A3" s="197"/>
      <c r="B3" s="209"/>
      <c r="C3" s="210"/>
      <c r="D3" s="210"/>
      <c r="E3" s="210"/>
      <c r="F3" s="210"/>
      <c r="G3" s="210"/>
      <c r="H3" s="210"/>
      <c r="I3" s="211"/>
      <c r="J3" s="212"/>
      <c r="K3" s="202"/>
      <c r="L3" s="202"/>
      <c r="M3" s="202"/>
      <c r="N3" s="202"/>
      <c r="O3" s="202"/>
      <c r="P3" s="202"/>
      <c r="Q3" s="202"/>
      <c r="R3" s="202"/>
      <c r="S3" s="202"/>
      <c r="T3" s="202"/>
      <c r="U3" s="202"/>
      <c r="V3" s="202"/>
      <c r="W3" s="202"/>
      <c r="X3" s="202"/>
      <c r="Y3" s="202"/>
      <c r="Z3" s="202"/>
      <c r="AA3" s="202"/>
      <c r="AB3" s="202"/>
      <c r="AC3" s="202"/>
      <c r="AD3" s="202"/>
      <c r="AE3" s="202"/>
      <c r="AF3" s="202"/>
      <c r="AG3" s="202"/>
      <c r="AH3" s="202"/>
      <c r="AI3" s="202"/>
      <c r="AJ3" s="202"/>
      <c r="AK3" s="202"/>
      <c r="AL3" s="202"/>
      <c r="AM3" s="202"/>
      <c r="AN3" s="202"/>
    </row>
    <row r="4" spans="1:40" s="203" customFormat="1" ht="5.4" customHeight="1" x14ac:dyDescent="0.25">
      <c r="A4" s="197"/>
      <c r="B4" s="204"/>
      <c r="C4" s="205"/>
      <c r="D4" s="205"/>
      <c r="E4" s="205"/>
      <c r="F4" s="205"/>
      <c r="G4" s="205"/>
      <c r="H4" s="205"/>
      <c r="I4" s="207"/>
      <c r="J4" s="208"/>
      <c r="K4" s="202"/>
      <c r="L4" s="202"/>
      <c r="M4" s="202"/>
      <c r="N4" s="202"/>
      <c r="O4" s="202"/>
      <c r="P4" s="202"/>
      <c r="Q4" s="202"/>
      <c r="R4" s="202"/>
      <c r="S4" s="202"/>
      <c r="T4" s="202"/>
      <c r="U4" s="202"/>
      <c r="V4" s="202"/>
      <c r="W4" s="202"/>
      <c r="X4" s="202"/>
      <c r="Y4" s="202"/>
      <c r="Z4" s="202"/>
      <c r="AA4" s="202"/>
      <c r="AB4" s="202"/>
      <c r="AC4" s="202"/>
      <c r="AD4" s="202"/>
      <c r="AE4" s="202"/>
      <c r="AF4" s="202"/>
      <c r="AG4" s="202"/>
      <c r="AH4" s="202"/>
      <c r="AI4" s="202"/>
      <c r="AJ4" s="202"/>
      <c r="AK4" s="202"/>
      <c r="AL4" s="202"/>
      <c r="AM4" s="202"/>
      <c r="AN4" s="202"/>
    </row>
    <row r="5" spans="1:40" s="203" customFormat="1" ht="22.5" customHeight="1" x14ac:dyDescent="0.25">
      <c r="A5" s="197"/>
      <c r="B5" s="204"/>
      <c r="C5" s="661" t="s">
        <v>904</v>
      </c>
      <c r="D5" s="689"/>
      <c r="E5" s="689"/>
      <c r="F5" s="689"/>
      <c r="G5" s="689"/>
      <c r="H5" s="689"/>
      <c r="I5" s="689"/>
      <c r="J5" s="208"/>
      <c r="K5" s="202"/>
      <c r="L5" s="202"/>
      <c r="M5" s="202"/>
      <c r="N5" s="202"/>
      <c r="O5" s="202"/>
      <c r="P5" s="202"/>
      <c r="Q5" s="202"/>
      <c r="R5" s="202"/>
      <c r="S5" s="202"/>
      <c r="T5" s="202"/>
      <c r="U5" s="202"/>
      <c r="V5" s="202"/>
      <c r="W5" s="202"/>
      <c r="X5" s="202"/>
      <c r="Y5" s="202"/>
      <c r="Z5" s="202"/>
      <c r="AA5" s="202"/>
      <c r="AB5" s="202"/>
      <c r="AC5" s="202"/>
      <c r="AD5" s="202"/>
      <c r="AE5" s="202"/>
      <c r="AF5" s="202"/>
      <c r="AG5" s="202"/>
      <c r="AH5" s="202"/>
      <c r="AI5" s="202"/>
      <c r="AJ5" s="202"/>
      <c r="AK5" s="202"/>
      <c r="AL5" s="202"/>
      <c r="AM5" s="202"/>
      <c r="AN5" s="202"/>
    </row>
    <row r="6" spans="1:40" s="203" customFormat="1" ht="5.4" customHeight="1" x14ac:dyDescent="0.25">
      <c r="A6" s="197"/>
      <c r="B6" s="209"/>
      <c r="C6" s="210"/>
      <c r="D6" s="210"/>
      <c r="E6" s="210"/>
      <c r="F6" s="210"/>
      <c r="G6" s="210"/>
      <c r="H6" s="210"/>
      <c r="I6" s="211"/>
      <c r="J6" s="21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row>
    <row r="7" spans="1:40" s="203" customFormat="1" ht="5.4" customHeight="1" x14ac:dyDescent="0.25">
      <c r="A7" s="197"/>
      <c r="B7" s="204"/>
      <c r="C7" s="205"/>
      <c r="D7" s="205"/>
      <c r="E7" s="205"/>
      <c r="F7" s="205"/>
      <c r="G7" s="205"/>
      <c r="H7" s="205"/>
      <c r="I7" s="207"/>
      <c r="J7" s="208"/>
      <c r="K7" s="202"/>
      <c r="L7" s="202"/>
      <c r="M7" s="202"/>
      <c r="N7" s="202"/>
      <c r="O7" s="202"/>
      <c r="P7" s="202"/>
      <c r="Q7" s="202"/>
      <c r="R7" s="202"/>
      <c r="S7" s="202"/>
      <c r="T7" s="202"/>
      <c r="U7" s="202"/>
      <c r="V7" s="202"/>
      <c r="W7" s="202"/>
      <c r="X7" s="202"/>
      <c r="Y7" s="202"/>
      <c r="Z7" s="202"/>
      <c r="AA7" s="202"/>
      <c r="AB7" s="202"/>
      <c r="AC7" s="202"/>
      <c r="AD7" s="202"/>
      <c r="AE7" s="202"/>
      <c r="AF7" s="202"/>
      <c r="AG7" s="202"/>
      <c r="AH7" s="202"/>
      <c r="AI7" s="202"/>
      <c r="AJ7" s="202"/>
      <c r="AK7" s="202"/>
      <c r="AL7" s="202"/>
      <c r="AM7" s="202"/>
      <c r="AN7" s="202"/>
    </row>
    <row r="8" spans="1:40" s="203" customFormat="1" ht="30" customHeight="1" x14ac:dyDescent="0.25">
      <c r="A8" s="532"/>
      <c r="B8" s="204"/>
      <c r="C8" s="205" t="s">
        <v>671</v>
      </c>
      <c r="D8" s="206"/>
      <c r="E8" s="206"/>
      <c r="F8" s="818"/>
      <c r="G8" s="818"/>
      <c r="H8" s="818"/>
      <c r="I8" s="818"/>
      <c r="J8" s="208"/>
      <c r="K8" s="202"/>
      <c r="L8" s="202"/>
      <c r="M8" s="202"/>
      <c r="N8" s="202"/>
      <c r="O8" s="202"/>
      <c r="P8" s="202"/>
      <c r="Q8" s="202"/>
      <c r="R8" s="202"/>
      <c r="S8" s="202"/>
      <c r="T8" s="202"/>
      <c r="U8" s="202"/>
      <c r="V8" s="202"/>
      <c r="W8" s="202"/>
      <c r="X8" s="202"/>
      <c r="Y8" s="202"/>
      <c r="Z8" s="202"/>
      <c r="AA8" s="202"/>
      <c r="AB8" s="202"/>
      <c r="AC8" s="202"/>
      <c r="AD8" s="202"/>
      <c r="AE8" s="202"/>
      <c r="AF8" s="202"/>
      <c r="AG8" s="202"/>
      <c r="AH8" s="202"/>
      <c r="AI8" s="202"/>
      <c r="AJ8" s="202"/>
      <c r="AK8" s="202"/>
      <c r="AL8" s="202"/>
      <c r="AM8" s="202"/>
      <c r="AN8" s="202"/>
    </row>
    <row r="9" spans="1:40" s="203" customFormat="1" ht="5.4" customHeight="1" x14ac:dyDescent="0.25">
      <c r="A9" s="532"/>
      <c r="B9" s="213"/>
      <c r="C9" s="214"/>
      <c r="D9" s="214"/>
      <c r="E9" s="214"/>
      <c r="F9" s="214"/>
      <c r="G9" s="214"/>
      <c r="H9" s="214"/>
      <c r="I9" s="215"/>
      <c r="J9" s="216"/>
      <c r="K9" s="202"/>
      <c r="L9" s="202"/>
      <c r="M9" s="202"/>
      <c r="N9" s="202"/>
      <c r="O9" s="202"/>
      <c r="P9" s="202"/>
      <c r="Q9" s="202"/>
      <c r="R9" s="202"/>
      <c r="S9" s="202"/>
      <c r="T9" s="202"/>
      <c r="U9" s="202"/>
      <c r="V9" s="202"/>
      <c r="W9" s="202"/>
      <c r="X9" s="202"/>
      <c r="Y9" s="202"/>
      <c r="Z9" s="202"/>
      <c r="AA9" s="202"/>
      <c r="AB9" s="202"/>
      <c r="AC9" s="202"/>
      <c r="AD9" s="202"/>
      <c r="AE9" s="202"/>
      <c r="AF9" s="202"/>
      <c r="AG9" s="202"/>
      <c r="AH9" s="202"/>
      <c r="AI9" s="202"/>
      <c r="AJ9" s="202"/>
      <c r="AK9" s="202"/>
      <c r="AL9" s="202"/>
      <c r="AM9" s="202"/>
      <c r="AN9" s="202"/>
    </row>
    <row r="10" spans="1:40" s="221" customFormat="1" ht="9" customHeight="1" x14ac:dyDescent="0.25">
      <c r="A10" s="533"/>
      <c r="B10" s="218"/>
      <c r="C10" s="219"/>
      <c r="D10" s="219"/>
      <c r="E10" s="219"/>
      <c r="F10" s="219"/>
      <c r="G10" s="219"/>
      <c r="H10" s="219"/>
      <c r="I10" s="219"/>
      <c r="J10" s="220"/>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row>
    <row r="11" spans="1:40" s="221" customFormat="1" ht="24" customHeight="1" x14ac:dyDescent="0.25">
      <c r="A11" s="533"/>
      <c r="B11" s="218"/>
      <c r="C11" s="222" t="s">
        <v>890</v>
      </c>
      <c r="D11" s="222"/>
      <c r="E11" s="222"/>
      <c r="F11" s="222"/>
      <c r="G11" s="222"/>
      <c r="H11" s="222"/>
      <c r="I11" s="222"/>
      <c r="J11" s="220"/>
      <c r="K11" s="223"/>
      <c r="L11" s="42"/>
      <c r="M11" s="42"/>
      <c r="N11" s="42"/>
      <c r="O11" s="42"/>
      <c r="P11" s="42"/>
      <c r="Q11" s="42"/>
      <c r="R11" s="42"/>
      <c r="S11" s="42"/>
      <c r="T11" s="42"/>
      <c r="U11" s="42"/>
      <c r="V11" s="42"/>
      <c r="W11" s="42"/>
      <c r="X11" s="42"/>
      <c r="Y11" s="42"/>
      <c r="Z11" s="42"/>
      <c r="AA11" s="42"/>
      <c r="AB11" s="42"/>
      <c r="AC11" s="42"/>
      <c r="AD11" s="42"/>
      <c r="AE11" s="42"/>
      <c r="AF11" s="42"/>
      <c r="AG11" s="42"/>
      <c r="AH11" s="42"/>
      <c r="AI11" s="42"/>
      <c r="AJ11" s="42"/>
      <c r="AK11" s="42"/>
      <c r="AL11" s="42"/>
      <c r="AM11" s="42"/>
      <c r="AN11" s="42"/>
    </row>
    <row r="12" spans="1:40" s="226" customFormat="1" ht="18" customHeight="1" x14ac:dyDescent="0.25">
      <c r="A12" s="517" t="s">
        <v>905</v>
      </c>
      <c r="B12" s="224"/>
      <c r="C12" s="706" t="s">
        <v>1084</v>
      </c>
      <c r="D12" s="707"/>
      <c r="E12" s="707"/>
      <c r="F12" s="707"/>
      <c r="G12" s="707"/>
      <c r="H12" s="707"/>
      <c r="I12" s="707"/>
      <c r="J12" s="225"/>
      <c r="K12" s="223"/>
      <c r="L12" s="223"/>
      <c r="M12" s="223"/>
      <c r="N12" s="223"/>
      <c r="O12" s="223"/>
      <c r="P12" s="223"/>
      <c r="Q12" s="223"/>
      <c r="R12" s="223"/>
      <c r="S12" s="223"/>
      <c r="T12" s="223"/>
      <c r="U12" s="223"/>
      <c r="V12" s="223"/>
      <c r="W12" s="223"/>
      <c r="X12" s="223"/>
      <c r="Y12" s="223"/>
      <c r="Z12" s="223"/>
      <c r="AA12" s="223"/>
      <c r="AB12" s="223"/>
      <c r="AC12" s="223"/>
      <c r="AD12" s="223"/>
      <c r="AE12" s="223"/>
      <c r="AF12" s="223"/>
      <c r="AG12" s="223"/>
      <c r="AH12" s="223"/>
      <c r="AI12" s="223"/>
      <c r="AJ12" s="223"/>
      <c r="AK12" s="223"/>
      <c r="AL12" s="223"/>
      <c r="AM12" s="223"/>
      <c r="AN12" s="223"/>
    </row>
    <row r="13" spans="1:40" s="226" customFormat="1" ht="27" customHeight="1" x14ac:dyDescent="0.25">
      <c r="A13" s="517" t="s">
        <v>905</v>
      </c>
      <c r="B13" s="224"/>
      <c r="C13" s="753" t="s">
        <v>1085</v>
      </c>
      <c r="D13" s="707"/>
      <c r="E13" s="707"/>
      <c r="F13" s="707"/>
      <c r="G13" s="707"/>
      <c r="H13" s="707"/>
      <c r="I13" s="707"/>
      <c r="J13" s="225"/>
      <c r="K13" s="223"/>
      <c r="L13" s="223"/>
      <c r="M13" s="223"/>
      <c r="N13" s="223"/>
      <c r="O13" s="223"/>
      <c r="P13" s="223"/>
      <c r="Q13" s="223"/>
      <c r="R13" s="223"/>
      <c r="S13" s="223"/>
      <c r="T13" s="223"/>
      <c r="U13" s="223"/>
      <c r="V13" s="223"/>
      <c r="W13" s="223"/>
      <c r="X13" s="223"/>
      <c r="Y13" s="223"/>
      <c r="Z13" s="223"/>
      <c r="AA13" s="223"/>
      <c r="AB13" s="223"/>
      <c r="AC13" s="223"/>
      <c r="AD13" s="223"/>
      <c r="AE13" s="223"/>
      <c r="AF13" s="223"/>
      <c r="AG13" s="223"/>
      <c r="AH13" s="223"/>
      <c r="AI13" s="223"/>
      <c r="AJ13" s="223"/>
      <c r="AK13" s="223"/>
      <c r="AL13" s="223"/>
      <c r="AM13" s="223"/>
      <c r="AN13" s="223"/>
    </row>
    <row r="14" spans="1:40" s="226" customFormat="1" ht="5.25" customHeight="1" x14ac:dyDescent="0.25">
      <c r="A14" s="517"/>
      <c r="B14" s="224"/>
      <c r="C14" s="227"/>
      <c r="D14" s="184"/>
      <c r="E14" s="184"/>
      <c r="F14" s="184"/>
      <c r="G14" s="184"/>
      <c r="H14" s="184"/>
      <c r="I14" s="184"/>
      <c r="J14" s="225"/>
      <c r="K14" s="223"/>
      <c r="L14" s="223"/>
      <c r="M14" s="223"/>
      <c r="N14" s="223"/>
      <c r="O14" s="223"/>
      <c r="P14" s="223"/>
      <c r="Q14" s="223"/>
      <c r="R14" s="223"/>
      <c r="S14" s="223"/>
      <c r="T14" s="223"/>
      <c r="U14" s="223"/>
      <c r="V14" s="223"/>
      <c r="W14" s="223"/>
      <c r="X14" s="223"/>
      <c r="Y14" s="223"/>
      <c r="Z14" s="223"/>
      <c r="AA14" s="223"/>
      <c r="AB14" s="223"/>
      <c r="AC14" s="223"/>
      <c r="AD14" s="223"/>
      <c r="AE14" s="223"/>
      <c r="AF14" s="223"/>
      <c r="AG14" s="223"/>
      <c r="AH14" s="223"/>
      <c r="AI14" s="223"/>
      <c r="AJ14" s="223"/>
      <c r="AK14" s="223"/>
      <c r="AL14" s="223"/>
      <c r="AM14" s="223"/>
      <c r="AN14" s="223"/>
    </row>
    <row r="15" spans="1:40" s="226" customFormat="1" ht="13.5" customHeight="1" x14ac:dyDescent="0.25">
      <c r="A15" s="517" t="s">
        <v>905</v>
      </c>
      <c r="B15" s="224"/>
      <c r="C15" s="741" t="s">
        <v>1086</v>
      </c>
      <c r="D15" s="742"/>
      <c r="E15" s="742"/>
      <c r="F15" s="742"/>
      <c r="G15" s="742"/>
      <c r="H15" s="742"/>
      <c r="I15" s="743"/>
      <c r="J15" s="225"/>
      <c r="K15" s="223"/>
      <c r="L15" s="223"/>
      <c r="M15" s="223"/>
      <c r="N15" s="223"/>
      <c r="O15" s="223"/>
      <c r="P15" s="223"/>
      <c r="Q15" s="223"/>
      <c r="R15" s="223"/>
      <c r="S15" s="223"/>
      <c r="T15" s="223"/>
      <c r="U15" s="223"/>
      <c r="V15" s="223"/>
      <c r="W15" s="223"/>
      <c r="X15" s="223"/>
      <c r="Y15" s="223"/>
      <c r="Z15" s="223"/>
      <c r="AA15" s="223"/>
      <c r="AB15" s="223"/>
      <c r="AC15" s="223"/>
      <c r="AD15" s="223"/>
      <c r="AE15" s="223"/>
      <c r="AF15" s="223"/>
      <c r="AG15" s="223"/>
      <c r="AH15" s="223"/>
      <c r="AI15" s="223"/>
      <c r="AJ15" s="223"/>
      <c r="AK15" s="223"/>
      <c r="AL15" s="223"/>
      <c r="AM15" s="223"/>
      <c r="AN15" s="223"/>
    </row>
    <row r="16" spans="1:40" s="226" customFormat="1" ht="9" customHeight="1" x14ac:dyDescent="0.25">
      <c r="A16" s="517"/>
      <c r="B16" s="224"/>
      <c r="C16" s="227"/>
      <c r="D16" s="184"/>
      <c r="E16" s="184"/>
      <c r="F16" s="184"/>
      <c r="G16" s="184"/>
      <c r="H16" s="184"/>
      <c r="I16" s="184"/>
      <c r="J16" s="225"/>
      <c r="K16" s="223"/>
      <c r="L16" s="223"/>
      <c r="M16" s="223"/>
      <c r="N16" s="223"/>
      <c r="O16" s="223"/>
      <c r="P16" s="223"/>
      <c r="Q16" s="223"/>
      <c r="R16" s="223"/>
      <c r="S16" s="223"/>
      <c r="T16" s="223"/>
      <c r="U16" s="223"/>
      <c r="V16" s="223"/>
      <c r="W16" s="223"/>
      <c r="X16" s="223"/>
      <c r="Y16" s="223"/>
      <c r="Z16" s="223"/>
      <c r="AA16" s="223"/>
      <c r="AB16" s="223"/>
      <c r="AC16" s="223"/>
      <c r="AD16" s="223"/>
      <c r="AE16" s="223"/>
      <c r="AF16" s="223"/>
      <c r="AG16" s="223"/>
      <c r="AH16" s="223"/>
      <c r="AI16" s="223"/>
      <c r="AJ16" s="223"/>
      <c r="AK16" s="223"/>
      <c r="AL16" s="223"/>
      <c r="AM16" s="223"/>
      <c r="AN16" s="223"/>
    </row>
    <row r="17" spans="1:40" s="221" customFormat="1" ht="39" customHeight="1" x14ac:dyDescent="0.25">
      <c r="A17" s="533"/>
      <c r="B17" s="218"/>
      <c r="C17" s="589" t="s">
        <v>1024</v>
      </c>
      <c r="D17" s="744"/>
      <c r="E17" s="745"/>
      <c r="F17" s="783" t="s">
        <v>1087</v>
      </c>
      <c r="G17" s="784"/>
      <c r="H17" s="819" t="s">
        <v>1088</v>
      </c>
      <c r="I17" s="820"/>
      <c r="J17" s="220"/>
      <c r="K17" s="42"/>
      <c r="L17" s="42"/>
      <c r="M17" s="42"/>
      <c r="N17" s="42"/>
      <c r="O17" s="42"/>
      <c r="P17" s="42"/>
      <c r="Q17" s="42"/>
      <c r="R17" s="42"/>
      <c r="S17" s="42"/>
      <c r="T17" s="42"/>
      <c r="U17" s="42"/>
      <c r="V17" s="42"/>
      <c r="W17" s="42"/>
      <c r="X17" s="42"/>
      <c r="Y17" s="42"/>
      <c r="Z17" s="42"/>
      <c r="AA17" s="42"/>
      <c r="AB17" s="42"/>
      <c r="AC17" s="42"/>
      <c r="AD17" s="42"/>
      <c r="AE17" s="42"/>
      <c r="AF17" s="42"/>
      <c r="AG17" s="42"/>
      <c r="AH17" s="42"/>
      <c r="AI17" s="42"/>
      <c r="AJ17" s="42"/>
      <c r="AK17" s="42"/>
      <c r="AL17" s="42"/>
      <c r="AM17" s="42"/>
      <c r="AN17" s="42"/>
    </row>
    <row r="18" spans="1:40" s="221" customFormat="1" ht="9" customHeight="1" x14ac:dyDescent="0.25">
      <c r="A18" s="534"/>
      <c r="B18" s="218"/>
      <c r="C18" s="228"/>
      <c r="D18" s="228"/>
      <c r="E18" s="229"/>
      <c r="F18" s="230"/>
      <c r="G18" s="230"/>
      <c r="H18" s="231"/>
      <c r="I18" s="232"/>
      <c r="J18" s="220"/>
      <c r="K18" s="42"/>
      <c r="L18" s="42"/>
      <c r="M18" s="42"/>
      <c r="N18" s="42"/>
      <c r="O18" s="42"/>
      <c r="P18" s="42"/>
      <c r="Q18" s="42"/>
      <c r="R18" s="42"/>
      <c r="S18" s="42"/>
      <c r="T18" s="42"/>
      <c r="U18" s="42"/>
      <c r="V18" s="42"/>
      <c r="W18" s="42"/>
      <c r="X18" s="42"/>
      <c r="Y18" s="42"/>
      <c r="Z18" s="42"/>
      <c r="AA18" s="42"/>
      <c r="AB18" s="42"/>
      <c r="AC18" s="42"/>
      <c r="AD18" s="42"/>
      <c r="AE18" s="42"/>
      <c r="AF18" s="42"/>
      <c r="AG18" s="42"/>
      <c r="AH18" s="42"/>
      <c r="AI18" s="42"/>
      <c r="AJ18" s="42"/>
      <c r="AK18" s="42"/>
      <c r="AL18" s="42"/>
      <c r="AM18" s="42"/>
      <c r="AN18" s="42"/>
    </row>
    <row r="19" spans="1:40" s="221" customFormat="1" ht="13.5" customHeight="1" x14ac:dyDescent="0.25">
      <c r="A19" s="717" t="s">
        <v>729</v>
      </c>
      <c r="B19" s="218"/>
      <c r="C19" s="718" t="s">
        <v>1089</v>
      </c>
      <c r="D19" s="719"/>
      <c r="E19" s="719"/>
      <c r="F19" s="728" t="s">
        <v>673</v>
      </c>
      <c r="G19" s="729"/>
      <c r="H19" s="730"/>
      <c r="I19" s="731"/>
      <c r="J19" s="220"/>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42"/>
      <c r="AM19" s="42"/>
      <c r="AN19" s="42"/>
    </row>
    <row r="20" spans="1:40" s="221" customFormat="1" ht="13.5" customHeight="1" x14ac:dyDescent="0.25">
      <c r="A20" s="717"/>
      <c r="B20" s="218"/>
      <c r="C20" s="720"/>
      <c r="D20" s="721"/>
      <c r="E20" s="722"/>
      <c r="F20" s="726" t="s">
        <v>73</v>
      </c>
      <c r="G20" s="727"/>
      <c r="H20" s="726" t="s">
        <v>664</v>
      </c>
      <c r="I20" s="727"/>
      <c r="J20" s="220"/>
      <c r="K20" s="42"/>
      <c r="L20" s="42"/>
      <c r="M20" s="42"/>
      <c r="N20" s="42"/>
      <c r="O20" s="42"/>
      <c r="P20" s="42"/>
      <c r="Q20" s="42"/>
      <c r="R20" s="42"/>
      <c r="S20" s="42"/>
      <c r="T20" s="42"/>
      <c r="U20" s="42"/>
      <c r="V20" s="42"/>
      <c r="W20" s="42"/>
      <c r="X20" s="42"/>
      <c r="Y20" s="42"/>
      <c r="Z20" s="42"/>
      <c r="AA20" s="42"/>
      <c r="AB20" s="42"/>
      <c r="AC20" s="42"/>
      <c r="AD20" s="42"/>
      <c r="AE20" s="42"/>
      <c r="AF20" s="42"/>
      <c r="AG20" s="42"/>
      <c r="AH20" s="42"/>
      <c r="AI20" s="42"/>
      <c r="AJ20" s="42"/>
      <c r="AK20" s="42"/>
      <c r="AL20" s="42"/>
      <c r="AM20" s="42"/>
      <c r="AN20" s="42"/>
    </row>
    <row r="21" spans="1:40" s="221" customFormat="1" ht="22.5" customHeight="1" x14ac:dyDescent="0.25">
      <c r="A21" s="717"/>
      <c r="B21" s="218"/>
      <c r="C21" s="723"/>
      <c r="D21" s="724"/>
      <c r="E21" s="725"/>
      <c r="F21" s="709" t="s">
        <v>587</v>
      </c>
      <c r="G21" s="709"/>
      <c r="H21" s="709" t="s">
        <v>587</v>
      </c>
      <c r="I21" s="709"/>
      <c r="J21" s="220"/>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42"/>
      <c r="AM21" s="42"/>
      <c r="AN21" s="42"/>
    </row>
    <row r="22" spans="1:40" s="221" customFormat="1" ht="9" customHeight="1" x14ac:dyDescent="0.25">
      <c r="A22" s="732" t="s">
        <v>127</v>
      </c>
      <c r="B22" s="218"/>
      <c r="C22" s="733" t="s">
        <v>595</v>
      </c>
      <c r="D22" s="746" t="s">
        <v>195</v>
      </c>
      <c r="E22" s="650"/>
      <c r="F22" s="708"/>
      <c r="G22" s="650"/>
      <c r="H22" s="708"/>
      <c r="I22" s="650"/>
      <c r="J22" s="220"/>
      <c r="K22" s="42"/>
      <c r="L22" s="42"/>
      <c r="M22" s="42"/>
      <c r="N22" s="42"/>
      <c r="O22" s="42"/>
      <c r="P22" s="42"/>
      <c r="Q22" s="42"/>
      <c r="R22" s="42"/>
      <c r="S22" s="42"/>
      <c r="T22" s="42"/>
      <c r="U22" s="42"/>
      <c r="V22" s="42"/>
      <c r="W22" s="42"/>
      <c r="X22" s="42"/>
      <c r="Y22" s="42"/>
      <c r="Z22" s="42"/>
      <c r="AA22" s="42"/>
      <c r="AB22" s="42"/>
      <c r="AC22" s="42"/>
      <c r="AD22" s="42"/>
      <c r="AE22" s="42"/>
      <c r="AF22" s="42"/>
      <c r="AG22" s="42"/>
      <c r="AH22" s="42"/>
      <c r="AI22" s="42"/>
      <c r="AJ22" s="42"/>
      <c r="AK22" s="42"/>
      <c r="AL22" s="42"/>
      <c r="AM22" s="42"/>
      <c r="AN22" s="42"/>
    </row>
    <row r="23" spans="1:40" s="221" customFormat="1" ht="19.5" customHeight="1" x14ac:dyDescent="0.25">
      <c r="A23" s="732"/>
      <c r="B23" s="218"/>
      <c r="C23" s="734"/>
      <c r="D23" s="747"/>
      <c r="E23" s="748"/>
      <c r="F23" s="709" t="s">
        <v>587</v>
      </c>
      <c r="G23" s="709"/>
      <c r="H23" s="709" t="s">
        <v>587</v>
      </c>
      <c r="I23" s="709"/>
      <c r="J23" s="220"/>
      <c r="K23" s="42"/>
      <c r="L23" s="42"/>
      <c r="M23" s="42"/>
      <c r="N23" s="42"/>
      <c r="O23" s="42"/>
      <c r="P23" s="42"/>
      <c r="Q23" s="42"/>
      <c r="R23" s="42"/>
      <c r="S23" s="42"/>
      <c r="T23" s="42"/>
      <c r="U23" s="42"/>
      <c r="V23" s="42"/>
      <c r="W23" s="42"/>
      <c r="X23" s="42"/>
      <c r="Y23" s="42"/>
      <c r="Z23" s="42"/>
      <c r="AA23" s="42"/>
      <c r="AB23" s="42"/>
      <c r="AC23" s="42"/>
      <c r="AD23" s="42"/>
      <c r="AE23" s="42"/>
      <c r="AF23" s="42"/>
      <c r="AG23" s="42"/>
      <c r="AH23" s="42"/>
      <c r="AI23" s="42"/>
      <c r="AJ23" s="42"/>
      <c r="AK23" s="42"/>
      <c r="AL23" s="42"/>
      <c r="AM23" s="42"/>
      <c r="AN23" s="42"/>
    </row>
    <row r="24" spans="1:40" s="221" customFormat="1" ht="9" customHeight="1" x14ac:dyDescent="0.25">
      <c r="A24" s="732" t="s">
        <v>128</v>
      </c>
      <c r="B24" s="218"/>
      <c r="C24" s="734"/>
      <c r="D24" s="746" t="s">
        <v>196</v>
      </c>
      <c r="E24" s="650"/>
      <c r="F24" s="708"/>
      <c r="G24" s="650"/>
      <c r="H24" s="708"/>
      <c r="I24" s="650"/>
      <c r="J24" s="220"/>
      <c r="K24" s="42"/>
      <c r="L24" s="42"/>
      <c r="M24" s="42"/>
      <c r="N24" s="42"/>
      <c r="O24" s="42"/>
      <c r="P24" s="42"/>
      <c r="Q24" s="42"/>
      <c r="R24" s="42"/>
      <c r="S24" s="42"/>
      <c r="T24" s="42"/>
      <c r="U24" s="42"/>
      <c r="V24" s="42"/>
      <c r="W24" s="42"/>
      <c r="X24" s="42"/>
      <c r="Y24" s="42"/>
      <c r="Z24" s="42"/>
      <c r="AA24" s="42"/>
      <c r="AB24" s="42"/>
      <c r="AC24" s="42"/>
      <c r="AD24" s="42"/>
      <c r="AE24" s="42"/>
      <c r="AF24" s="42"/>
      <c r="AG24" s="42"/>
      <c r="AH24" s="42"/>
      <c r="AI24" s="42"/>
      <c r="AJ24" s="42"/>
      <c r="AK24" s="42"/>
      <c r="AL24" s="42"/>
      <c r="AM24" s="42"/>
      <c r="AN24" s="42"/>
    </row>
    <row r="25" spans="1:40" s="221" customFormat="1" ht="19.5" customHeight="1" x14ac:dyDescent="0.25">
      <c r="A25" s="732"/>
      <c r="B25" s="218"/>
      <c r="C25" s="734"/>
      <c r="D25" s="747"/>
      <c r="E25" s="748"/>
      <c r="F25" s="709" t="s">
        <v>587</v>
      </c>
      <c r="G25" s="709"/>
      <c r="H25" s="709" t="s">
        <v>587</v>
      </c>
      <c r="I25" s="709"/>
      <c r="J25" s="220"/>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row>
    <row r="26" spans="1:40" s="221" customFormat="1" ht="9" customHeight="1" x14ac:dyDescent="0.25">
      <c r="A26" s="732" t="s">
        <v>129</v>
      </c>
      <c r="B26" s="218"/>
      <c r="C26" s="734"/>
      <c r="D26" s="746" t="s">
        <v>198</v>
      </c>
      <c r="E26" s="650"/>
      <c r="F26" s="708"/>
      <c r="G26" s="650"/>
      <c r="H26" s="708"/>
      <c r="I26" s="650"/>
      <c r="J26" s="220"/>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row>
    <row r="27" spans="1:40" s="221" customFormat="1" ht="19.5" customHeight="1" x14ac:dyDescent="0.25">
      <c r="A27" s="732"/>
      <c r="B27" s="218"/>
      <c r="C27" s="735"/>
      <c r="D27" s="747"/>
      <c r="E27" s="748"/>
      <c r="F27" s="709" t="s">
        <v>587</v>
      </c>
      <c r="G27" s="709"/>
      <c r="H27" s="709" t="s">
        <v>587</v>
      </c>
      <c r="I27" s="709"/>
      <c r="J27" s="220"/>
      <c r="K27" s="42"/>
      <c r="L27" s="42"/>
      <c r="M27" s="42"/>
      <c r="N27" s="42"/>
      <c r="O27" s="42"/>
      <c r="P27" s="42"/>
      <c r="Q27" s="42"/>
      <c r="R27" s="42"/>
      <c r="S27" s="42"/>
      <c r="T27" s="42"/>
      <c r="U27" s="42"/>
      <c r="V27" s="42"/>
      <c r="W27" s="42"/>
      <c r="X27" s="42"/>
      <c r="Y27" s="42"/>
      <c r="Z27" s="42"/>
      <c r="AA27" s="42"/>
      <c r="AB27" s="42"/>
      <c r="AC27" s="42"/>
      <c r="AD27" s="42"/>
      <c r="AE27" s="42"/>
      <c r="AF27" s="42"/>
      <c r="AG27" s="42"/>
      <c r="AH27" s="42"/>
      <c r="AI27" s="42"/>
      <c r="AJ27" s="42"/>
      <c r="AK27" s="42"/>
      <c r="AL27" s="42"/>
      <c r="AM27" s="42"/>
      <c r="AN27" s="42"/>
    </row>
    <row r="28" spans="1:40" s="221" customFormat="1" ht="10.5" customHeight="1" thickBot="1" x14ac:dyDescent="0.3">
      <c r="A28" s="534"/>
      <c r="B28" s="218"/>
      <c r="C28" s="233"/>
      <c r="D28" s="233"/>
      <c r="E28" s="234"/>
      <c r="F28" s="235"/>
      <c r="G28" s="235"/>
      <c r="H28" s="236"/>
      <c r="I28" s="236"/>
      <c r="J28" s="220"/>
      <c r="K28" s="42"/>
      <c r="L28" s="42"/>
      <c r="M28" s="42"/>
      <c r="N28" s="42"/>
      <c r="O28" s="42"/>
      <c r="P28" s="42"/>
      <c r="Q28" s="42"/>
      <c r="R28" s="42"/>
      <c r="S28" s="42"/>
      <c r="T28" s="42"/>
      <c r="U28" s="42"/>
      <c r="V28" s="42"/>
      <c r="W28" s="42"/>
      <c r="X28" s="42"/>
      <c r="Y28" s="42"/>
      <c r="Z28" s="42"/>
      <c r="AA28" s="42"/>
      <c r="AB28" s="42"/>
      <c r="AC28" s="42"/>
      <c r="AD28" s="42"/>
      <c r="AE28" s="42"/>
      <c r="AF28" s="42"/>
      <c r="AG28" s="42"/>
      <c r="AH28" s="42"/>
      <c r="AI28" s="42"/>
      <c r="AJ28" s="42"/>
      <c r="AK28" s="42"/>
      <c r="AL28" s="42"/>
      <c r="AM28" s="42"/>
      <c r="AN28" s="42"/>
    </row>
    <row r="29" spans="1:40" s="221" customFormat="1" ht="10.5" customHeight="1" x14ac:dyDescent="0.25">
      <c r="A29" s="534"/>
      <c r="B29" s="218"/>
      <c r="C29" s="228"/>
      <c r="D29" s="228"/>
      <c r="E29" s="229"/>
      <c r="F29" s="230"/>
      <c r="G29" s="230"/>
      <c r="H29" s="231"/>
      <c r="I29" s="231"/>
      <c r="J29" s="220"/>
      <c r="K29" s="42"/>
      <c r="L29" s="42"/>
      <c r="M29" s="42"/>
      <c r="N29" s="42"/>
      <c r="O29" s="42"/>
      <c r="P29" s="42"/>
      <c r="Q29" s="42"/>
      <c r="R29" s="42"/>
      <c r="S29" s="42"/>
      <c r="T29" s="42"/>
      <c r="U29" s="42"/>
      <c r="V29" s="42"/>
      <c r="W29" s="42"/>
      <c r="X29" s="42"/>
      <c r="Y29" s="42"/>
      <c r="Z29" s="42"/>
      <c r="AA29" s="42"/>
      <c r="AB29" s="42"/>
      <c r="AC29" s="42"/>
      <c r="AD29" s="42"/>
      <c r="AE29" s="42"/>
      <c r="AF29" s="42"/>
      <c r="AG29" s="42"/>
      <c r="AH29" s="42"/>
      <c r="AI29" s="42"/>
      <c r="AJ29" s="42"/>
      <c r="AK29" s="42"/>
      <c r="AL29" s="42"/>
      <c r="AM29" s="42"/>
      <c r="AN29" s="42"/>
    </row>
    <row r="30" spans="1:40" s="226" customFormat="1" ht="13.5" customHeight="1" x14ac:dyDescent="0.25">
      <c r="A30" s="717" t="s">
        <v>729</v>
      </c>
      <c r="B30" s="224"/>
      <c r="C30" s="718" t="s">
        <v>1090</v>
      </c>
      <c r="D30" s="719"/>
      <c r="E30" s="719"/>
      <c r="F30" s="728" t="s">
        <v>1025</v>
      </c>
      <c r="G30" s="729"/>
      <c r="H30" s="730"/>
      <c r="I30" s="731"/>
      <c r="J30" s="225"/>
      <c r="K30" s="223"/>
      <c r="L30" s="223"/>
      <c r="M30" s="223"/>
      <c r="N30" s="223"/>
      <c r="O30" s="223"/>
      <c r="P30" s="223"/>
      <c r="Q30" s="223"/>
      <c r="R30" s="223"/>
      <c r="S30" s="223"/>
      <c r="T30" s="223"/>
      <c r="U30" s="223"/>
      <c r="V30" s="223"/>
      <c r="W30" s="223"/>
      <c r="X30" s="223"/>
      <c r="Y30" s="223"/>
      <c r="Z30" s="223"/>
      <c r="AA30" s="223"/>
      <c r="AB30" s="223"/>
      <c r="AC30" s="223"/>
      <c r="AD30" s="223"/>
      <c r="AE30" s="223"/>
      <c r="AF30" s="223"/>
      <c r="AG30" s="223"/>
      <c r="AH30" s="223"/>
      <c r="AI30" s="223"/>
      <c r="AJ30" s="223"/>
      <c r="AK30" s="223"/>
      <c r="AL30" s="223"/>
      <c r="AM30" s="223"/>
      <c r="AN30" s="223"/>
    </row>
    <row r="31" spans="1:40" s="226" customFormat="1" ht="13.5" customHeight="1" x14ac:dyDescent="0.25">
      <c r="A31" s="717"/>
      <c r="B31" s="224"/>
      <c r="C31" s="720"/>
      <c r="D31" s="721"/>
      <c r="E31" s="722"/>
      <c r="F31" s="726" t="s">
        <v>107</v>
      </c>
      <c r="G31" s="727"/>
      <c r="H31" s="726" t="s">
        <v>108</v>
      </c>
      <c r="I31" s="727"/>
      <c r="J31" s="225"/>
      <c r="K31" s="223"/>
      <c r="L31" s="223"/>
      <c r="M31" s="223"/>
      <c r="N31" s="223"/>
      <c r="O31" s="223"/>
      <c r="P31" s="223"/>
      <c r="Q31" s="223"/>
      <c r="R31" s="223"/>
      <c r="S31" s="223"/>
      <c r="T31" s="223"/>
      <c r="U31" s="223"/>
      <c r="V31" s="223"/>
      <c r="W31" s="223"/>
      <c r="X31" s="223"/>
      <c r="Y31" s="223"/>
      <c r="Z31" s="223"/>
      <c r="AA31" s="223"/>
      <c r="AB31" s="223"/>
      <c r="AC31" s="223"/>
      <c r="AD31" s="223"/>
      <c r="AE31" s="223"/>
      <c r="AF31" s="223"/>
      <c r="AG31" s="223"/>
      <c r="AH31" s="223"/>
      <c r="AI31" s="223"/>
      <c r="AJ31" s="223"/>
      <c r="AK31" s="223"/>
      <c r="AL31" s="223"/>
      <c r="AM31" s="223"/>
      <c r="AN31" s="223"/>
    </row>
    <row r="32" spans="1:40" s="221" customFormat="1" ht="22.5" customHeight="1" x14ac:dyDescent="0.25">
      <c r="A32" s="717"/>
      <c r="B32" s="218"/>
      <c r="C32" s="723"/>
      <c r="D32" s="724"/>
      <c r="E32" s="725"/>
      <c r="F32" s="813" t="str">
        <f>IF(F21="Trkm","Summe wie 9.11",F21)</f>
        <v>Summe wie 9.11</v>
      </c>
      <c r="G32" s="813"/>
      <c r="H32" s="813" t="str">
        <f>IF(H21="Trkm","Summe wie 9.12",H21)</f>
        <v>Summe wie 9.12</v>
      </c>
      <c r="I32" s="813"/>
      <c r="J32" s="220"/>
      <c r="K32" s="42"/>
      <c r="L32" s="42"/>
      <c r="M32" s="42"/>
      <c r="N32" s="42"/>
      <c r="O32" s="42"/>
      <c r="P32" s="42"/>
      <c r="Q32" s="42"/>
      <c r="R32" s="42"/>
      <c r="S32" s="42"/>
      <c r="T32" s="42"/>
      <c r="U32" s="42"/>
      <c r="V32" s="42"/>
      <c r="W32" s="42"/>
      <c r="X32" s="42"/>
      <c r="Y32" s="42"/>
      <c r="Z32" s="42"/>
      <c r="AA32" s="42"/>
      <c r="AB32" s="42"/>
      <c r="AC32" s="42"/>
      <c r="AD32" s="42"/>
      <c r="AE32" s="42"/>
      <c r="AF32" s="42"/>
      <c r="AG32" s="42"/>
      <c r="AH32" s="42"/>
      <c r="AI32" s="42"/>
      <c r="AJ32" s="42"/>
      <c r="AK32" s="42"/>
      <c r="AL32" s="42"/>
      <c r="AM32" s="42"/>
      <c r="AN32" s="42"/>
    </row>
    <row r="33" spans="1:40" s="221" customFormat="1" ht="9" customHeight="1" x14ac:dyDescent="0.25">
      <c r="A33" s="535"/>
      <c r="B33" s="218"/>
      <c r="C33" s="733" t="s">
        <v>595</v>
      </c>
      <c r="D33" s="750" t="s">
        <v>1091</v>
      </c>
      <c r="E33" s="650"/>
      <c r="F33" s="708"/>
      <c r="G33" s="650"/>
      <c r="H33" s="708"/>
      <c r="I33" s="650"/>
      <c r="J33" s="220"/>
      <c r="K33" s="42"/>
      <c r="L33" s="42"/>
      <c r="M33" s="42"/>
      <c r="N33" s="42"/>
      <c r="O33" s="42"/>
      <c r="P33" s="42"/>
      <c r="Q33" s="42"/>
      <c r="R33" s="42"/>
      <c r="S33" s="42"/>
      <c r="T33" s="42"/>
      <c r="U33" s="42"/>
      <c r="V33" s="42"/>
      <c r="W33" s="42"/>
      <c r="X33" s="42"/>
      <c r="Y33" s="42"/>
      <c r="Z33" s="42"/>
      <c r="AA33" s="42"/>
      <c r="AB33" s="42"/>
      <c r="AC33" s="42"/>
      <c r="AD33" s="42"/>
      <c r="AE33" s="42"/>
      <c r="AF33" s="42"/>
      <c r="AG33" s="42"/>
      <c r="AH33" s="42"/>
      <c r="AI33" s="42"/>
      <c r="AJ33" s="42"/>
      <c r="AK33" s="42"/>
      <c r="AL33" s="42"/>
      <c r="AM33" s="42"/>
      <c r="AN33" s="42"/>
    </row>
    <row r="34" spans="1:40" s="221" customFormat="1" ht="19.5" customHeight="1" x14ac:dyDescent="0.25">
      <c r="A34" s="535" t="s">
        <v>104</v>
      </c>
      <c r="B34" s="218"/>
      <c r="C34" s="734"/>
      <c r="D34" s="747"/>
      <c r="E34" s="748"/>
      <c r="F34" s="709" t="s">
        <v>587</v>
      </c>
      <c r="G34" s="709"/>
      <c r="H34" s="709" t="s">
        <v>587</v>
      </c>
      <c r="I34" s="709"/>
      <c r="J34" s="220"/>
      <c r="K34" s="42"/>
      <c r="L34" s="42"/>
      <c r="M34" s="42"/>
      <c r="N34" s="42"/>
      <c r="O34" s="42"/>
      <c r="P34" s="42"/>
      <c r="Q34" s="42"/>
      <c r="R34" s="42"/>
      <c r="S34" s="42"/>
      <c r="T34" s="42"/>
      <c r="U34" s="42"/>
      <c r="V34" s="42"/>
      <c r="W34" s="42"/>
      <c r="X34" s="42"/>
      <c r="Y34" s="42"/>
      <c r="Z34" s="42"/>
      <c r="AA34" s="42"/>
      <c r="AB34" s="42"/>
      <c r="AC34" s="42"/>
      <c r="AD34" s="42"/>
      <c r="AE34" s="42"/>
      <c r="AF34" s="42"/>
      <c r="AG34" s="42"/>
      <c r="AH34" s="42"/>
      <c r="AI34" s="42"/>
      <c r="AJ34" s="42"/>
      <c r="AK34" s="42"/>
      <c r="AL34" s="42"/>
      <c r="AM34" s="42"/>
      <c r="AN34" s="42"/>
    </row>
    <row r="35" spans="1:40" s="221" customFormat="1" ht="9" customHeight="1" x14ac:dyDescent="0.25">
      <c r="A35" s="535"/>
      <c r="B35" s="218"/>
      <c r="C35" s="734"/>
      <c r="D35" s="750" t="s">
        <v>1092</v>
      </c>
      <c r="E35" s="650"/>
      <c r="F35" s="708"/>
      <c r="G35" s="650"/>
      <c r="H35" s="708"/>
      <c r="I35" s="650"/>
      <c r="J35" s="220"/>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row>
    <row r="36" spans="1:40" s="221" customFormat="1" ht="19.5" customHeight="1" x14ac:dyDescent="0.25">
      <c r="A36" s="535" t="s">
        <v>105</v>
      </c>
      <c r="B36" s="218"/>
      <c r="C36" s="734"/>
      <c r="D36" s="747"/>
      <c r="E36" s="748"/>
      <c r="F36" s="709" t="s">
        <v>587</v>
      </c>
      <c r="G36" s="709"/>
      <c r="H36" s="709" t="s">
        <v>587</v>
      </c>
      <c r="I36" s="709"/>
      <c r="J36" s="220"/>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row>
    <row r="37" spans="1:40" s="221" customFormat="1" ht="9" customHeight="1" x14ac:dyDescent="0.25">
      <c r="A37" s="535"/>
      <c r="B37" s="218"/>
      <c r="C37" s="734"/>
      <c r="D37" s="750" t="s">
        <v>1093</v>
      </c>
      <c r="E37" s="650"/>
      <c r="F37" s="708"/>
      <c r="G37" s="650"/>
      <c r="H37" s="708"/>
      <c r="I37" s="650"/>
      <c r="J37" s="220"/>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N37" s="42"/>
    </row>
    <row r="38" spans="1:40" s="221" customFormat="1" ht="19.5" customHeight="1" x14ac:dyDescent="0.25">
      <c r="A38" s="535" t="s">
        <v>106</v>
      </c>
      <c r="B38" s="218"/>
      <c r="C38" s="735"/>
      <c r="D38" s="747"/>
      <c r="E38" s="748"/>
      <c r="F38" s="709" t="s">
        <v>587</v>
      </c>
      <c r="G38" s="709"/>
      <c r="H38" s="709" t="s">
        <v>587</v>
      </c>
      <c r="I38" s="709"/>
      <c r="J38" s="220"/>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c r="AM38" s="42"/>
      <c r="AN38" s="42"/>
    </row>
    <row r="39" spans="1:40" s="221" customFormat="1" ht="10.5" customHeight="1" thickBot="1" x14ac:dyDescent="0.3">
      <c r="A39" s="534"/>
      <c r="B39" s="218"/>
      <c r="C39" s="233"/>
      <c r="D39" s="233"/>
      <c r="E39" s="234"/>
      <c r="F39" s="235"/>
      <c r="G39" s="235"/>
      <c r="H39" s="236"/>
      <c r="I39" s="236"/>
      <c r="J39" s="220"/>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c r="AL39" s="42"/>
      <c r="AM39" s="42"/>
      <c r="AN39" s="42"/>
    </row>
    <row r="40" spans="1:40" s="221" customFormat="1" ht="10.5" customHeight="1" x14ac:dyDescent="0.25">
      <c r="A40" s="534"/>
      <c r="B40" s="218"/>
      <c r="C40" s="228"/>
      <c r="D40" s="228"/>
      <c r="E40" s="229"/>
      <c r="F40" s="230"/>
      <c r="G40" s="230"/>
      <c r="H40" s="231"/>
      <c r="I40" s="231"/>
      <c r="J40" s="220"/>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c r="AL40" s="42"/>
      <c r="AM40" s="42"/>
      <c r="AN40" s="42"/>
    </row>
    <row r="41" spans="1:40" s="226" customFormat="1" ht="13.5" customHeight="1" x14ac:dyDescent="0.25">
      <c r="A41" s="717" t="s">
        <v>729</v>
      </c>
      <c r="B41" s="224"/>
      <c r="C41" s="718" t="s">
        <v>1094</v>
      </c>
      <c r="D41" s="719"/>
      <c r="E41" s="719"/>
      <c r="F41" s="728" t="s">
        <v>1025</v>
      </c>
      <c r="G41" s="729"/>
      <c r="H41" s="730"/>
      <c r="I41" s="731"/>
      <c r="J41" s="225"/>
      <c r="K41" s="223"/>
      <c r="L41" s="223"/>
      <c r="M41" s="223"/>
      <c r="N41" s="223"/>
      <c r="O41" s="223"/>
      <c r="P41" s="223"/>
      <c r="Q41" s="223"/>
      <c r="R41" s="223"/>
      <c r="S41" s="223"/>
      <c r="T41" s="223"/>
      <c r="U41" s="223"/>
      <c r="V41" s="223"/>
      <c r="W41" s="223"/>
      <c r="X41" s="223"/>
      <c r="Y41" s="223"/>
      <c r="Z41" s="223"/>
      <c r="AA41" s="223"/>
      <c r="AB41" s="223"/>
      <c r="AC41" s="223"/>
      <c r="AD41" s="223"/>
      <c r="AE41" s="223"/>
      <c r="AF41" s="223"/>
      <c r="AG41" s="223"/>
      <c r="AH41" s="223"/>
      <c r="AI41" s="223"/>
      <c r="AJ41" s="223"/>
      <c r="AK41" s="223"/>
      <c r="AL41" s="223"/>
      <c r="AM41" s="223"/>
      <c r="AN41" s="223"/>
    </row>
    <row r="42" spans="1:40" s="226" customFormat="1" ht="13.5" customHeight="1" x14ac:dyDescent="0.25">
      <c r="A42" s="717"/>
      <c r="B42" s="224"/>
      <c r="C42" s="720"/>
      <c r="D42" s="721"/>
      <c r="E42" s="722"/>
      <c r="F42" s="726" t="s">
        <v>111</v>
      </c>
      <c r="G42" s="727"/>
      <c r="H42" s="726" t="s">
        <v>112</v>
      </c>
      <c r="I42" s="727"/>
      <c r="J42" s="225"/>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row>
    <row r="43" spans="1:40" s="221" customFormat="1" ht="22.5" customHeight="1" x14ac:dyDescent="0.25">
      <c r="A43" s="717"/>
      <c r="B43" s="218"/>
      <c r="C43" s="723"/>
      <c r="D43" s="724"/>
      <c r="E43" s="725"/>
      <c r="F43" s="813" t="str">
        <f>IF(F21="Trkm","Summe wie 9.11",F21)</f>
        <v>Summe wie 9.11</v>
      </c>
      <c r="G43" s="813"/>
      <c r="H43" s="813" t="str">
        <f>IF(H21="Trkm","Summe wie 9.12",H21)</f>
        <v>Summe wie 9.12</v>
      </c>
      <c r="I43" s="813"/>
      <c r="J43" s="220"/>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row>
    <row r="44" spans="1:40" s="221" customFormat="1" ht="9" customHeight="1" x14ac:dyDescent="0.25">
      <c r="A44" s="535"/>
      <c r="B44" s="218"/>
      <c r="C44" s="733" t="s">
        <v>595</v>
      </c>
      <c r="D44" s="750" t="s">
        <v>1095</v>
      </c>
      <c r="E44" s="650"/>
      <c r="F44" s="708"/>
      <c r="G44" s="650"/>
      <c r="H44" s="708"/>
      <c r="I44" s="650"/>
      <c r="J44" s="220"/>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c r="AL44" s="42"/>
      <c r="AM44" s="42"/>
      <c r="AN44" s="42"/>
    </row>
    <row r="45" spans="1:40" s="221" customFormat="1" ht="19.5" customHeight="1" x14ac:dyDescent="0.25">
      <c r="A45" s="535" t="s">
        <v>109</v>
      </c>
      <c r="B45" s="218"/>
      <c r="C45" s="734"/>
      <c r="D45" s="747"/>
      <c r="E45" s="748"/>
      <c r="F45" s="709" t="s">
        <v>587</v>
      </c>
      <c r="G45" s="709"/>
      <c r="H45" s="709" t="s">
        <v>587</v>
      </c>
      <c r="I45" s="709"/>
      <c r="J45" s="220"/>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row>
    <row r="46" spans="1:40" s="221" customFormat="1" ht="9" customHeight="1" x14ac:dyDescent="0.25">
      <c r="A46" s="535"/>
      <c r="B46" s="218"/>
      <c r="C46" s="734"/>
      <c r="D46" s="750" t="s">
        <v>1096</v>
      </c>
      <c r="E46" s="650"/>
      <c r="F46" s="708"/>
      <c r="G46" s="650"/>
      <c r="H46" s="708"/>
      <c r="I46" s="650"/>
      <c r="J46" s="220"/>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row>
    <row r="47" spans="1:40" s="221" customFormat="1" ht="19.5" customHeight="1" x14ac:dyDescent="0.25">
      <c r="A47" s="535" t="s">
        <v>110</v>
      </c>
      <c r="B47" s="218"/>
      <c r="C47" s="735"/>
      <c r="D47" s="747"/>
      <c r="E47" s="748"/>
      <c r="F47" s="709" t="s">
        <v>587</v>
      </c>
      <c r="G47" s="709"/>
      <c r="H47" s="709" t="s">
        <v>587</v>
      </c>
      <c r="I47" s="709"/>
      <c r="J47" s="220"/>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N47" s="42"/>
    </row>
    <row r="48" spans="1:40" s="221" customFormat="1" ht="10.5" customHeight="1" x14ac:dyDescent="0.25">
      <c r="A48" s="534"/>
      <c r="B48" s="218"/>
      <c r="C48" s="228"/>
      <c r="D48" s="228"/>
      <c r="E48" s="229"/>
      <c r="F48" s="230"/>
      <c r="G48" s="230"/>
      <c r="H48" s="231"/>
      <c r="I48" s="231"/>
      <c r="J48" s="220"/>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row>
    <row r="49" spans="1:40" s="221" customFormat="1" ht="13.5" customHeight="1" x14ac:dyDescent="0.25">
      <c r="A49" s="535"/>
      <c r="B49" s="218"/>
      <c r="C49" s="718" t="s">
        <v>1097</v>
      </c>
      <c r="D49" s="798"/>
      <c r="E49" s="798"/>
      <c r="F49" s="814"/>
      <c r="G49" s="814"/>
      <c r="H49" s="728"/>
      <c r="I49" s="781"/>
      <c r="J49" s="220"/>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row>
    <row r="50" spans="1:40" s="221" customFormat="1" ht="22.5" customHeight="1" x14ac:dyDescent="0.25">
      <c r="A50" s="535"/>
      <c r="B50" s="218"/>
      <c r="C50" s="799"/>
      <c r="D50" s="800"/>
      <c r="E50" s="800"/>
      <c r="F50" s="815"/>
      <c r="G50" s="816"/>
      <c r="H50" s="709" t="s">
        <v>587</v>
      </c>
      <c r="I50" s="709"/>
      <c r="J50" s="220"/>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row>
    <row r="51" spans="1:40" s="221" customFormat="1" ht="9" customHeight="1" x14ac:dyDescent="0.25">
      <c r="A51" s="519" t="str">
        <f>IF(F2,F2,"")</f>
        <v/>
      </c>
      <c r="B51" s="237"/>
      <c r="C51" s="238"/>
      <c r="D51" s="238"/>
      <c r="E51" s="238"/>
      <c r="F51" s="238"/>
      <c r="G51" s="238"/>
      <c r="H51" s="238"/>
      <c r="I51" s="238"/>
      <c r="J51" s="239"/>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row>
    <row r="52" spans="1:40" s="221" customFormat="1" ht="9" customHeight="1" x14ac:dyDescent="0.25">
      <c r="A52" s="533"/>
      <c r="B52" s="240"/>
      <c r="C52" s="241"/>
      <c r="D52" s="241"/>
      <c r="E52" s="241"/>
      <c r="F52" s="241"/>
      <c r="G52" s="241"/>
      <c r="H52" s="241"/>
      <c r="I52" s="241"/>
      <c r="J52" s="2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row>
    <row r="53" spans="1:40" s="221" customFormat="1" ht="24" customHeight="1" x14ac:dyDescent="0.25">
      <c r="A53" s="533"/>
      <c r="B53" s="218"/>
      <c r="C53" s="222" t="s">
        <v>891</v>
      </c>
      <c r="D53" s="222"/>
      <c r="E53" s="222"/>
      <c r="F53" s="222"/>
      <c r="G53" s="222"/>
      <c r="H53" s="222"/>
      <c r="I53" s="222"/>
      <c r="J53" s="220"/>
      <c r="K53" s="223"/>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row>
    <row r="54" spans="1:40" s="226" customFormat="1" ht="18" customHeight="1" x14ac:dyDescent="0.25">
      <c r="A54" s="517" t="s">
        <v>905</v>
      </c>
      <c r="B54" s="224"/>
      <c r="C54" s="706" t="s">
        <v>1084</v>
      </c>
      <c r="D54" s="707"/>
      <c r="E54" s="707"/>
      <c r="F54" s="707"/>
      <c r="G54" s="707"/>
      <c r="H54" s="707"/>
      <c r="I54" s="707"/>
      <c r="J54" s="225"/>
      <c r="K54" s="223"/>
      <c r="L54" s="223"/>
      <c r="M54" s="223"/>
      <c r="N54" s="223"/>
      <c r="O54" s="223"/>
      <c r="P54" s="223"/>
      <c r="Q54" s="223"/>
      <c r="R54" s="223"/>
      <c r="S54" s="223"/>
      <c r="T54" s="223"/>
      <c r="U54" s="223"/>
      <c r="V54" s="223"/>
      <c r="W54" s="223"/>
      <c r="X54" s="223"/>
      <c r="Y54" s="223"/>
      <c r="Z54" s="223"/>
      <c r="AA54" s="223"/>
      <c r="AB54" s="223"/>
      <c r="AC54" s="223"/>
      <c r="AD54" s="223"/>
      <c r="AE54" s="223"/>
      <c r="AF54" s="223"/>
      <c r="AG54" s="223"/>
      <c r="AH54" s="223"/>
      <c r="AI54" s="223"/>
      <c r="AJ54" s="223"/>
      <c r="AK54" s="223"/>
      <c r="AL54" s="223"/>
      <c r="AM54" s="223"/>
      <c r="AN54" s="223"/>
    </row>
    <row r="55" spans="1:40" s="226" customFormat="1" ht="29.25" customHeight="1" x14ac:dyDescent="0.25">
      <c r="A55" s="517" t="s">
        <v>905</v>
      </c>
      <c r="B55" s="224"/>
      <c r="C55" s="753" t="s">
        <v>1085</v>
      </c>
      <c r="D55" s="707"/>
      <c r="E55" s="707"/>
      <c r="F55" s="707"/>
      <c r="G55" s="707"/>
      <c r="H55" s="707"/>
      <c r="I55" s="707"/>
      <c r="J55" s="225"/>
      <c r="K55" s="223"/>
      <c r="L55" s="223"/>
      <c r="M55" s="223"/>
      <c r="N55" s="223"/>
      <c r="O55" s="223"/>
      <c r="P55" s="223"/>
      <c r="Q55" s="223"/>
      <c r="R55" s="223"/>
      <c r="S55" s="223"/>
      <c r="T55" s="223"/>
      <c r="U55" s="223"/>
      <c r="V55" s="223"/>
      <c r="W55" s="223"/>
      <c r="X55" s="223"/>
      <c r="Y55" s="223"/>
      <c r="Z55" s="223"/>
      <c r="AA55" s="223"/>
      <c r="AB55" s="223"/>
      <c r="AC55" s="223"/>
      <c r="AD55" s="223"/>
      <c r="AE55" s="223"/>
      <c r="AF55" s="223"/>
      <c r="AG55" s="223"/>
      <c r="AH55" s="223"/>
      <c r="AI55" s="223"/>
      <c r="AJ55" s="223"/>
      <c r="AK55" s="223"/>
      <c r="AL55" s="223"/>
      <c r="AM55" s="223"/>
      <c r="AN55" s="223"/>
    </row>
    <row r="56" spans="1:40" s="221" customFormat="1" ht="5.25" customHeight="1" x14ac:dyDescent="0.25">
      <c r="A56" s="534"/>
      <c r="B56" s="218"/>
      <c r="C56" s="228"/>
      <c r="D56" s="228"/>
      <c r="E56" s="229"/>
      <c r="F56" s="230"/>
      <c r="G56" s="230"/>
      <c r="H56" s="231"/>
      <c r="I56" s="231"/>
      <c r="J56" s="220"/>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row>
    <row r="57" spans="1:40" s="221" customFormat="1" ht="39" customHeight="1" x14ac:dyDescent="0.25">
      <c r="A57" s="533"/>
      <c r="B57" s="218"/>
      <c r="C57" s="589" t="s">
        <v>1024</v>
      </c>
      <c r="D57" s="744"/>
      <c r="E57" s="745"/>
      <c r="F57" s="783" t="s">
        <v>1087</v>
      </c>
      <c r="G57" s="784"/>
      <c r="H57" s="819" t="s">
        <v>1088</v>
      </c>
      <c r="I57" s="820"/>
      <c r="J57" s="220"/>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row>
    <row r="58" spans="1:40" s="221" customFormat="1" ht="10.5" customHeight="1" x14ac:dyDescent="0.25">
      <c r="A58" s="534"/>
      <c r="B58" s="218"/>
      <c r="C58" s="228"/>
      <c r="D58" s="228"/>
      <c r="E58" s="229"/>
      <c r="F58" s="230"/>
      <c r="G58" s="230"/>
      <c r="H58" s="231"/>
      <c r="I58" s="231"/>
      <c r="J58" s="220"/>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row>
    <row r="59" spans="1:40" s="221" customFormat="1" ht="13.5" customHeight="1" x14ac:dyDescent="0.25">
      <c r="A59" s="717" t="s">
        <v>727</v>
      </c>
      <c r="B59" s="218"/>
      <c r="C59" s="718" t="s">
        <v>1098</v>
      </c>
      <c r="D59" s="719"/>
      <c r="E59" s="719"/>
      <c r="F59" s="728" t="s">
        <v>341</v>
      </c>
      <c r="G59" s="729"/>
      <c r="H59" s="730"/>
      <c r="I59" s="731"/>
      <c r="J59" s="220"/>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row>
    <row r="60" spans="1:40" s="221" customFormat="1" ht="13.5" customHeight="1" x14ac:dyDescent="0.25">
      <c r="A60" s="717"/>
      <c r="B60" s="218"/>
      <c r="C60" s="720"/>
      <c r="D60" s="721"/>
      <c r="E60" s="722"/>
      <c r="F60" s="726" t="s">
        <v>896</v>
      </c>
      <c r="G60" s="727"/>
      <c r="H60" s="726" t="s">
        <v>897</v>
      </c>
      <c r="I60" s="727"/>
      <c r="J60" s="220"/>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row>
    <row r="61" spans="1:40" s="221" customFormat="1" ht="22.5" customHeight="1" x14ac:dyDescent="0.25">
      <c r="A61" s="717"/>
      <c r="B61" s="218"/>
      <c r="C61" s="723"/>
      <c r="D61" s="724"/>
      <c r="E61" s="725"/>
      <c r="F61" s="812" t="s">
        <v>892</v>
      </c>
      <c r="G61" s="812"/>
      <c r="H61" s="812" t="s">
        <v>892</v>
      </c>
      <c r="I61" s="812"/>
      <c r="J61" s="220"/>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row>
    <row r="62" spans="1:40" s="221" customFormat="1" ht="9" customHeight="1" x14ac:dyDescent="0.25">
      <c r="A62" s="535"/>
      <c r="B62" s="218"/>
      <c r="C62" s="733" t="s">
        <v>595</v>
      </c>
      <c r="D62" s="750" t="s">
        <v>1099</v>
      </c>
      <c r="E62" s="650"/>
      <c r="F62" s="708"/>
      <c r="G62" s="650"/>
      <c r="H62" s="708"/>
      <c r="I62" s="650"/>
      <c r="J62" s="220"/>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row>
    <row r="63" spans="1:40" s="221" customFormat="1" ht="19.5" customHeight="1" x14ac:dyDescent="0.25">
      <c r="A63" s="535" t="s">
        <v>893</v>
      </c>
      <c r="B63" s="218"/>
      <c r="C63" s="734"/>
      <c r="D63" s="747"/>
      <c r="E63" s="748"/>
      <c r="F63" s="812" t="s">
        <v>892</v>
      </c>
      <c r="G63" s="812"/>
      <c r="H63" s="812" t="s">
        <v>892</v>
      </c>
      <c r="I63" s="812"/>
      <c r="J63" s="220"/>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row>
    <row r="64" spans="1:40" s="221" customFormat="1" ht="9" customHeight="1" x14ac:dyDescent="0.25">
      <c r="A64" s="535"/>
      <c r="B64" s="218"/>
      <c r="C64" s="734"/>
      <c r="D64" s="750" t="s">
        <v>1100</v>
      </c>
      <c r="E64" s="650"/>
      <c r="F64" s="708"/>
      <c r="G64" s="650"/>
      <c r="H64" s="708"/>
      <c r="I64" s="650"/>
      <c r="J64" s="220"/>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row>
    <row r="65" spans="1:40" s="221" customFormat="1" ht="19.5" customHeight="1" x14ac:dyDescent="0.25">
      <c r="A65" s="535" t="s">
        <v>894</v>
      </c>
      <c r="B65" s="218"/>
      <c r="C65" s="734"/>
      <c r="D65" s="747"/>
      <c r="E65" s="748"/>
      <c r="F65" s="812" t="s">
        <v>892</v>
      </c>
      <c r="G65" s="812"/>
      <c r="H65" s="812" t="s">
        <v>892</v>
      </c>
      <c r="I65" s="812"/>
      <c r="J65" s="220"/>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row>
    <row r="66" spans="1:40" s="221" customFormat="1" ht="9" customHeight="1" x14ac:dyDescent="0.25">
      <c r="A66" s="535"/>
      <c r="B66" s="218"/>
      <c r="C66" s="734"/>
      <c r="D66" s="750" t="s">
        <v>1101</v>
      </c>
      <c r="E66" s="650"/>
      <c r="F66" s="708"/>
      <c r="G66" s="650"/>
      <c r="H66" s="708"/>
      <c r="I66" s="650"/>
      <c r="J66" s="220"/>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row>
    <row r="67" spans="1:40" s="221" customFormat="1" ht="19.5" customHeight="1" x14ac:dyDescent="0.25">
      <c r="A67" s="535" t="s">
        <v>895</v>
      </c>
      <c r="B67" s="218"/>
      <c r="C67" s="735"/>
      <c r="D67" s="747"/>
      <c r="E67" s="748"/>
      <c r="F67" s="812" t="s">
        <v>892</v>
      </c>
      <c r="G67" s="812"/>
      <c r="H67" s="812" t="s">
        <v>892</v>
      </c>
      <c r="I67" s="812"/>
      <c r="J67" s="220"/>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row>
    <row r="68" spans="1:40" s="221" customFormat="1" ht="10.5" customHeight="1" x14ac:dyDescent="0.25">
      <c r="A68" s="534"/>
      <c r="B68" s="218"/>
      <c r="C68" s="228"/>
      <c r="D68" s="228"/>
      <c r="E68" s="229"/>
      <c r="F68" s="230"/>
      <c r="G68" s="230"/>
      <c r="H68" s="231"/>
      <c r="I68" s="231"/>
      <c r="J68" s="220"/>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row>
    <row r="69" spans="1:40" s="221" customFormat="1" ht="13.5" customHeight="1" x14ac:dyDescent="0.25">
      <c r="A69" s="535"/>
      <c r="B69" s="218"/>
      <c r="C69" s="718" t="s">
        <v>1102</v>
      </c>
      <c r="D69" s="798"/>
      <c r="E69" s="798"/>
      <c r="F69" s="814"/>
      <c r="G69" s="814"/>
      <c r="H69" s="728"/>
      <c r="I69" s="781"/>
      <c r="J69" s="220"/>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row>
    <row r="70" spans="1:40" s="221" customFormat="1" ht="22.5" customHeight="1" x14ac:dyDescent="0.25">
      <c r="A70" s="535"/>
      <c r="B70" s="218"/>
      <c r="C70" s="799"/>
      <c r="D70" s="800"/>
      <c r="E70" s="800"/>
      <c r="F70" s="815"/>
      <c r="G70" s="816"/>
      <c r="H70" s="812" t="s">
        <v>892</v>
      </c>
      <c r="I70" s="812"/>
      <c r="J70" s="220"/>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row>
    <row r="71" spans="1:40" s="221" customFormat="1" ht="10.5" customHeight="1" x14ac:dyDescent="0.25">
      <c r="A71" s="534"/>
      <c r="B71" s="218"/>
      <c r="C71" s="228"/>
      <c r="D71" s="228"/>
      <c r="E71" s="229"/>
      <c r="F71" s="230"/>
      <c r="G71" s="230"/>
      <c r="H71" s="231"/>
      <c r="I71" s="231"/>
      <c r="J71" s="220"/>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row>
    <row r="72" spans="1:40" s="221" customFormat="1" ht="13.5" customHeight="1" x14ac:dyDescent="0.25">
      <c r="A72" s="717" t="s">
        <v>728</v>
      </c>
      <c r="B72" s="218"/>
      <c r="C72" s="718" t="s">
        <v>1103</v>
      </c>
      <c r="D72" s="798"/>
      <c r="E72" s="798"/>
      <c r="F72" s="728" t="s">
        <v>162</v>
      </c>
      <c r="G72" s="728"/>
      <c r="H72" s="728"/>
      <c r="I72" s="781"/>
      <c r="J72" s="220"/>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row>
    <row r="73" spans="1:40" s="221" customFormat="1" ht="22.5" customHeight="1" x14ac:dyDescent="0.25">
      <c r="A73" s="717"/>
      <c r="B73" s="218"/>
      <c r="C73" s="799"/>
      <c r="D73" s="800"/>
      <c r="E73" s="800"/>
      <c r="F73" s="804" t="str">
        <f>IF(ISNUMBER(F10),F50/F10,"Fahrgäste")</f>
        <v>Fahrgäste</v>
      </c>
      <c r="G73" s="805"/>
      <c r="H73" s="804" t="str">
        <f>IF(ISNUMBER(H10),H50/H10,"Fahrgäste")</f>
        <v>Fahrgäste</v>
      </c>
      <c r="I73" s="805"/>
      <c r="J73" s="220"/>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row>
    <row r="74" spans="1:40" s="221" customFormat="1" ht="10.5" customHeight="1" x14ac:dyDescent="0.25">
      <c r="A74" s="534"/>
      <c r="B74" s="218"/>
      <c r="C74" s="228"/>
      <c r="D74" s="228"/>
      <c r="E74" s="229"/>
      <c r="F74" s="230"/>
      <c r="G74" s="230"/>
      <c r="H74" s="231"/>
      <c r="I74" s="231"/>
      <c r="J74" s="220"/>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row>
    <row r="75" spans="1:40" s="221" customFormat="1" ht="13.5" customHeight="1" x14ac:dyDescent="0.25">
      <c r="A75" s="717" t="s">
        <v>130</v>
      </c>
      <c r="B75" s="218"/>
      <c r="C75" s="718" t="s">
        <v>1104</v>
      </c>
      <c r="D75" s="788"/>
      <c r="E75" s="788"/>
      <c r="F75" s="728" t="s">
        <v>1005</v>
      </c>
      <c r="G75" s="729"/>
      <c r="H75" s="730" t="s">
        <v>74</v>
      </c>
      <c r="I75" s="731"/>
      <c r="J75" s="220"/>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row>
    <row r="76" spans="1:40" s="221" customFormat="1" ht="22.5" customHeight="1" x14ac:dyDescent="0.25">
      <c r="A76" s="717"/>
      <c r="B76" s="218"/>
      <c r="C76" s="789"/>
      <c r="D76" s="739"/>
      <c r="E76" s="790"/>
      <c r="F76" s="811" t="str">
        <f>IF(ISNUMBER(F73),F61/F73,"km")</f>
        <v>km</v>
      </c>
      <c r="G76" s="811"/>
      <c r="H76" s="811" t="str">
        <f>IF(ISNUMBER(H73),H61/H73,"km")</f>
        <v>km</v>
      </c>
      <c r="I76" s="811"/>
      <c r="J76" s="220"/>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row>
    <row r="77" spans="1:40" s="221" customFormat="1" ht="10.5" customHeight="1" x14ac:dyDescent="0.25">
      <c r="A77" s="534"/>
      <c r="B77" s="218"/>
      <c r="C77" s="228"/>
      <c r="D77" s="228"/>
      <c r="E77" s="229"/>
      <c r="F77" s="230"/>
      <c r="G77" s="230"/>
      <c r="H77" s="231"/>
      <c r="I77" s="231"/>
      <c r="J77" s="220"/>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row>
    <row r="78" spans="1:40" s="221" customFormat="1" ht="13.5" customHeight="1" x14ac:dyDescent="0.25">
      <c r="A78" s="717" t="s">
        <v>131</v>
      </c>
      <c r="B78" s="218"/>
      <c r="C78" s="718" t="s">
        <v>1105</v>
      </c>
      <c r="D78" s="788"/>
      <c r="E78" s="788"/>
      <c r="F78" s="728" t="s">
        <v>163</v>
      </c>
      <c r="G78" s="729"/>
      <c r="H78" s="730" t="s">
        <v>790</v>
      </c>
      <c r="I78" s="731"/>
      <c r="J78" s="220"/>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row>
    <row r="79" spans="1:40" s="221" customFormat="1" ht="22.5" customHeight="1" x14ac:dyDescent="0.25">
      <c r="A79" s="717"/>
      <c r="B79" s="218"/>
      <c r="C79" s="789"/>
      <c r="D79" s="739"/>
      <c r="E79" s="790"/>
      <c r="F79" s="804" t="str">
        <f>IF(ISNUMBER(F21),F61/F21,"Fahrgäste")</f>
        <v>Fahrgäste</v>
      </c>
      <c r="G79" s="805"/>
      <c r="H79" s="804" t="str">
        <f>IF(ISNUMBER(H21),H61/H21,"Fahrgäste")</f>
        <v>Fahrgäste</v>
      </c>
      <c r="I79" s="805"/>
      <c r="J79" s="220"/>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row>
    <row r="80" spans="1:40" s="221" customFormat="1" ht="10.5" customHeight="1" x14ac:dyDescent="0.25">
      <c r="A80" s="534"/>
      <c r="B80" s="218"/>
      <c r="C80" s="228"/>
      <c r="D80" s="228"/>
      <c r="E80" s="229"/>
      <c r="F80" s="230"/>
      <c r="G80" s="230"/>
      <c r="H80" s="231"/>
      <c r="I80" s="231"/>
      <c r="J80" s="220"/>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row>
    <row r="81" spans="1:40" s="221" customFormat="1" ht="22.5" customHeight="1" x14ac:dyDescent="0.25">
      <c r="A81" s="533" t="s">
        <v>585</v>
      </c>
      <c r="B81" s="218"/>
      <c r="C81" s="801" t="s">
        <v>780</v>
      </c>
      <c r="D81" s="802"/>
      <c r="E81" s="803"/>
      <c r="F81" s="806" t="s">
        <v>898</v>
      </c>
      <c r="G81" s="807"/>
      <c r="H81" s="806" t="s">
        <v>898</v>
      </c>
      <c r="I81" s="807"/>
      <c r="J81" s="220"/>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row>
    <row r="82" spans="1:40" s="221" customFormat="1" ht="9" customHeight="1" x14ac:dyDescent="0.25">
      <c r="A82" s="519" t="str">
        <f>IF(F2,F2,"")</f>
        <v/>
      </c>
      <c r="B82" s="237"/>
      <c r="C82" s="238"/>
      <c r="D82" s="238"/>
      <c r="E82" s="238"/>
      <c r="F82" s="238"/>
      <c r="G82" s="238"/>
      <c r="H82" s="238"/>
      <c r="I82" s="238"/>
      <c r="J82" s="239"/>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row>
    <row r="83" spans="1:40" s="221" customFormat="1" ht="9" customHeight="1" x14ac:dyDescent="0.25">
      <c r="A83" s="533"/>
      <c r="B83" s="240"/>
      <c r="C83" s="241"/>
      <c r="D83" s="241"/>
      <c r="E83" s="241"/>
      <c r="F83" s="241"/>
      <c r="G83" s="241"/>
      <c r="H83" s="241"/>
      <c r="I83" s="241"/>
      <c r="J83" s="2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row>
    <row r="84" spans="1:40" s="221" customFormat="1" ht="39" customHeight="1" x14ac:dyDescent="0.25">
      <c r="A84" s="533"/>
      <c r="B84" s="218"/>
      <c r="C84" s="809" t="s">
        <v>94</v>
      </c>
      <c r="D84" s="810"/>
      <c r="E84" s="810"/>
      <c r="F84" s="810"/>
      <c r="G84" s="810"/>
      <c r="H84" s="810"/>
      <c r="I84" s="810"/>
      <c r="J84" s="220"/>
      <c r="K84" s="223"/>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row>
    <row r="85" spans="1:40" s="221" customFormat="1" ht="9" customHeight="1" x14ac:dyDescent="0.25">
      <c r="A85" s="533"/>
      <c r="B85" s="218"/>
      <c r="C85" s="219"/>
      <c r="D85" s="219"/>
      <c r="E85" s="219"/>
      <c r="F85" s="219"/>
      <c r="G85" s="219"/>
      <c r="H85" s="219"/>
      <c r="I85" s="219"/>
      <c r="J85" s="220"/>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row>
    <row r="86" spans="1:40" s="221" customFormat="1" ht="27" customHeight="1" x14ac:dyDescent="0.25">
      <c r="A86" s="536" t="s">
        <v>419</v>
      </c>
      <c r="B86" s="218"/>
      <c r="C86" s="826" t="s">
        <v>1106</v>
      </c>
      <c r="D86" s="827"/>
      <c r="E86" s="827"/>
      <c r="F86" s="827"/>
      <c r="G86" s="827"/>
      <c r="H86" s="827"/>
      <c r="I86" s="243" t="s">
        <v>662</v>
      </c>
      <c r="J86" s="220"/>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row>
    <row r="87" spans="1:40" s="221" customFormat="1" ht="5.25" customHeight="1" x14ac:dyDescent="0.25">
      <c r="A87" s="533"/>
      <c r="B87" s="218"/>
      <c r="C87" s="244"/>
      <c r="D87" s="244"/>
      <c r="E87" s="244"/>
      <c r="F87" s="244"/>
      <c r="G87" s="244"/>
      <c r="H87" s="244"/>
      <c r="I87" s="244"/>
      <c r="J87" s="220"/>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row>
    <row r="88" spans="1:40" s="226" customFormat="1" ht="39.75" customHeight="1" x14ac:dyDescent="0.25">
      <c r="A88" s="517" t="s">
        <v>905</v>
      </c>
      <c r="B88" s="224"/>
      <c r="C88" s="736" t="s">
        <v>907</v>
      </c>
      <c r="D88" s="736"/>
      <c r="E88" s="736"/>
      <c r="F88" s="736"/>
      <c r="G88" s="736"/>
      <c r="H88" s="736"/>
      <c r="I88" s="736"/>
      <c r="J88" s="225"/>
      <c r="K88" s="223"/>
      <c r="L88" s="223"/>
      <c r="M88" s="223"/>
      <c r="N88" s="223"/>
      <c r="O88" s="223"/>
      <c r="P88" s="223"/>
      <c r="Q88" s="223"/>
      <c r="R88" s="223"/>
      <c r="S88" s="223"/>
      <c r="T88" s="223"/>
      <c r="U88" s="223"/>
      <c r="V88" s="223"/>
      <c r="W88" s="223"/>
      <c r="X88" s="223"/>
      <c r="Y88" s="223"/>
      <c r="Z88" s="223"/>
      <c r="AA88" s="223"/>
      <c r="AB88" s="223"/>
      <c r="AC88" s="223"/>
      <c r="AD88" s="223"/>
      <c r="AE88" s="223"/>
      <c r="AF88" s="223"/>
      <c r="AG88" s="223"/>
      <c r="AH88" s="223"/>
      <c r="AI88" s="223"/>
      <c r="AJ88" s="223"/>
      <c r="AK88" s="223"/>
      <c r="AL88" s="223"/>
      <c r="AM88" s="223"/>
      <c r="AN88" s="223"/>
    </row>
    <row r="89" spans="1:40" s="226" customFormat="1" ht="13.5" customHeight="1" x14ac:dyDescent="0.25">
      <c r="A89" s="533"/>
      <c r="B89" s="224"/>
      <c r="C89" s="808" t="s">
        <v>991</v>
      </c>
      <c r="D89" s="707"/>
      <c r="E89" s="707"/>
      <c r="F89" s="707"/>
      <c r="G89" s="707"/>
      <c r="H89" s="707"/>
      <c r="I89" s="707"/>
      <c r="J89" s="225"/>
      <c r="K89" s="223"/>
      <c r="L89" s="223"/>
      <c r="M89" s="223"/>
      <c r="N89" s="223"/>
      <c r="O89" s="223"/>
      <c r="P89" s="223"/>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row>
    <row r="90" spans="1:40" s="226" customFormat="1" ht="5.25" customHeight="1" x14ac:dyDescent="0.25">
      <c r="A90" s="533"/>
      <c r="B90" s="224"/>
      <c r="C90" s="245"/>
      <c r="D90" s="246"/>
      <c r="E90" s="245"/>
      <c r="F90" s="245"/>
      <c r="G90" s="245"/>
      <c r="H90" s="245"/>
      <c r="I90" s="245"/>
      <c r="J90" s="225"/>
      <c r="K90" s="223"/>
      <c r="L90" s="223"/>
      <c r="M90" s="223"/>
      <c r="N90" s="223"/>
      <c r="O90" s="223"/>
      <c r="P90" s="223"/>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row>
    <row r="91" spans="1:40" ht="90" customHeight="1" x14ac:dyDescent="0.25">
      <c r="A91" s="533" t="s">
        <v>590</v>
      </c>
      <c r="B91" s="247"/>
      <c r="C91" s="712"/>
      <c r="D91" s="713"/>
      <c r="E91" s="713"/>
      <c r="F91" s="713"/>
      <c r="G91" s="713"/>
      <c r="H91" s="713"/>
      <c r="I91" s="713"/>
      <c r="J91" s="248"/>
    </row>
    <row r="92" spans="1:40" s="221" customFormat="1" ht="5.25" customHeight="1" x14ac:dyDescent="0.25">
      <c r="A92" s="533"/>
      <c r="B92" s="218"/>
      <c r="C92" s="219"/>
      <c r="D92" s="219"/>
      <c r="E92" s="219"/>
      <c r="F92" s="219"/>
      <c r="G92" s="219"/>
      <c r="H92" s="219"/>
      <c r="I92" s="219"/>
      <c r="J92" s="220"/>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row>
    <row r="93" spans="1:40" s="226" customFormat="1" ht="18" customHeight="1" x14ac:dyDescent="0.25">
      <c r="A93" s="517" t="s">
        <v>905</v>
      </c>
      <c r="B93" s="224"/>
      <c r="C93" s="706" t="s">
        <v>1084</v>
      </c>
      <c r="D93" s="707"/>
      <c r="E93" s="707"/>
      <c r="F93" s="707"/>
      <c r="G93" s="707"/>
      <c r="H93" s="707"/>
      <c r="I93" s="707"/>
      <c r="J93" s="225"/>
      <c r="K93" s="223"/>
      <c r="L93" s="223"/>
      <c r="M93" s="223"/>
      <c r="N93" s="223"/>
      <c r="O93" s="223"/>
      <c r="P93" s="223"/>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row>
    <row r="94" spans="1:40" s="226" customFormat="1" ht="5.25" customHeight="1" x14ac:dyDescent="0.25">
      <c r="A94" s="517"/>
      <c r="B94" s="224"/>
      <c r="C94" s="227"/>
      <c r="D94" s="184"/>
      <c r="E94" s="184"/>
      <c r="F94" s="184"/>
      <c r="G94" s="184"/>
      <c r="H94" s="184"/>
      <c r="I94" s="184"/>
      <c r="J94" s="225"/>
      <c r="K94" s="223"/>
      <c r="L94" s="223"/>
      <c r="M94" s="223"/>
      <c r="N94" s="223"/>
      <c r="O94" s="223"/>
      <c r="P94" s="223"/>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row>
    <row r="95" spans="1:40" s="226" customFormat="1" ht="13.5" customHeight="1" x14ac:dyDescent="0.25">
      <c r="A95" s="517" t="s">
        <v>905</v>
      </c>
      <c r="B95" s="224"/>
      <c r="C95" s="741" t="s">
        <v>1086</v>
      </c>
      <c r="D95" s="742"/>
      <c r="E95" s="742"/>
      <c r="F95" s="742"/>
      <c r="G95" s="742"/>
      <c r="H95" s="742"/>
      <c r="I95" s="743"/>
      <c r="J95" s="225"/>
      <c r="K95" s="223"/>
      <c r="L95" s="223"/>
      <c r="M95" s="223"/>
      <c r="N95" s="223"/>
      <c r="O95" s="223"/>
      <c r="P95" s="223"/>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row>
    <row r="96" spans="1:40" s="221" customFormat="1" ht="9" customHeight="1" x14ac:dyDescent="0.25">
      <c r="A96" s="534"/>
      <c r="B96" s="218"/>
      <c r="C96" s="228"/>
      <c r="D96" s="228"/>
      <c r="E96" s="229"/>
      <c r="F96" s="230"/>
      <c r="G96" s="230"/>
      <c r="H96" s="231"/>
      <c r="I96" s="232"/>
      <c r="J96" s="220"/>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row>
    <row r="97" spans="1:40" s="221" customFormat="1" ht="39" customHeight="1" x14ac:dyDescent="0.25">
      <c r="A97" s="533"/>
      <c r="B97" s="218"/>
      <c r="C97" s="589" t="s">
        <v>1024</v>
      </c>
      <c r="D97" s="744"/>
      <c r="E97" s="745"/>
      <c r="F97" s="783" t="s">
        <v>1107</v>
      </c>
      <c r="G97" s="784" t="s">
        <v>789</v>
      </c>
      <c r="H97" s="819" t="s">
        <v>1108</v>
      </c>
      <c r="I97" s="820"/>
      <c r="J97" s="220"/>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row>
    <row r="98" spans="1:40" s="221" customFormat="1" ht="9" customHeight="1" x14ac:dyDescent="0.25">
      <c r="A98" s="534"/>
      <c r="B98" s="218"/>
      <c r="C98" s="228"/>
      <c r="D98" s="228"/>
      <c r="E98" s="229"/>
      <c r="F98" s="230"/>
      <c r="G98" s="230"/>
      <c r="H98" s="231"/>
      <c r="I98" s="232"/>
      <c r="J98" s="220"/>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row>
    <row r="99" spans="1:40" s="221" customFormat="1" ht="13.5" customHeight="1" x14ac:dyDescent="0.25">
      <c r="A99" s="717" t="s">
        <v>672</v>
      </c>
      <c r="B99" s="218"/>
      <c r="C99" s="718" t="s">
        <v>1089</v>
      </c>
      <c r="D99" s="719"/>
      <c r="E99" s="719"/>
      <c r="F99" s="728" t="s">
        <v>1029</v>
      </c>
      <c r="G99" s="729"/>
      <c r="H99" s="730"/>
      <c r="I99" s="731"/>
      <c r="J99" s="220"/>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row>
    <row r="100" spans="1:40" s="221" customFormat="1" ht="13.5" customHeight="1" x14ac:dyDescent="0.25">
      <c r="A100" s="717"/>
      <c r="B100" s="218"/>
      <c r="C100" s="720"/>
      <c r="D100" s="721"/>
      <c r="E100" s="722"/>
      <c r="F100" s="726" t="s">
        <v>1026</v>
      </c>
      <c r="G100" s="727"/>
      <c r="H100" s="726" t="s">
        <v>1027</v>
      </c>
      <c r="I100" s="727"/>
      <c r="J100" s="220"/>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row>
    <row r="101" spans="1:40" s="221" customFormat="1" ht="22.5" customHeight="1" x14ac:dyDescent="0.25">
      <c r="A101" s="717"/>
      <c r="B101" s="218"/>
      <c r="C101" s="723"/>
      <c r="D101" s="724"/>
      <c r="E101" s="725"/>
      <c r="F101" s="709" t="s">
        <v>587</v>
      </c>
      <c r="G101" s="709"/>
      <c r="H101" s="709" t="s">
        <v>587</v>
      </c>
      <c r="I101" s="709"/>
      <c r="J101" s="220"/>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row>
    <row r="102" spans="1:40" s="221" customFormat="1" ht="9" customHeight="1" x14ac:dyDescent="0.25">
      <c r="A102" s="732" t="s">
        <v>132</v>
      </c>
      <c r="B102" s="218"/>
      <c r="C102" s="733" t="s">
        <v>595</v>
      </c>
      <c r="D102" s="746" t="s">
        <v>197</v>
      </c>
      <c r="E102" s="650"/>
      <c r="F102" s="708"/>
      <c r="G102" s="650"/>
      <c r="H102" s="708"/>
      <c r="I102" s="650"/>
      <c r="J102" s="220"/>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row>
    <row r="103" spans="1:40" s="221" customFormat="1" ht="19.5" customHeight="1" x14ac:dyDescent="0.25">
      <c r="A103" s="732"/>
      <c r="B103" s="218"/>
      <c r="C103" s="734"/>
      <c r="D103" s="747"/>
      <c r="E103" s="748"/>
      <c r="F103" s="709" t="s">
        <v>587</v>
      </c>
      <c r="G103" s="709"/>
      <c r="H103" s="709" t="s">
        <v>587</v>
      </c>
      <c r="I103" s="709"/>
      <c r="J103" s="220"/>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row>
    <row r="104" spans="1:40" s="221" customFormat="1" ht="9" customHeight="1" x14ac:dyDescent="0.25">
      <c r="A104" s="732" t="s">
        <v>133</v>
      </c>
      <c r="B104" s="218"/>
      <c r="C104" s="734"/>
      <c r="D104" s="746" t="s">
        <v>196</v>
      </c>
      <c r="E104" s="650"/>
      <c r="F104" s="708"/>
      <c r="G104" s="650"/>
      <c r="H104" s="708"/>
      <c r="I104" s="650"/>
      <c r="J104" s="220"/>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row>
    <row r="105" spans="1:40" s="221" customFormat="1" ht="19.5" customHeight="1" x14ac:dyDescent="0.25">
      <c r="A105" s="732"/>
      <c r="B105" s="218"/>
      <c r="C105" s="734"/>
      <c r="D105" s="747"/>
      <c r="E105" s="748"/>
      <c r="F105" s="709" t="s">
        <v>587</v>
      </c>
      <c r="G105" s="709"/>
      <c r="H105" s="709" t="s">
        <v>587</v>
      </c>
      <c r="I105" s="709"/>
      <c r="J105" s="220"/>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row>
    <row r="106" spans="1:40" s="221" customFormat="1" ht="9" customHeight="1" x14ac:dyDescent="0.25">
      <c r="A106" s="732" t="s">
        <v>134</v>
      </c>
      <c r="B106" s="218"/>
      <c r="C106" s="734"/>
      <c r="D106" s="746" t="s">
        <v>198</v>
      </c>
      <c r="E106" s="650"/>
      <c r="F106" s="708"/>
      <c r="G106" s="650"/>
      <c r="H106" s="708"/>
      <c r="I106" s="650"/>
      <c r="J106" s="220"/>
      <c r="K106" s="42"/>
      <c r="L106" s="42"/>
      <c r="M106" s="42"/>
      <c r="N106" s="42"/>
      <c r="O106" s="42"/>
      <c r="P106" s="42"/>
      <c r="Q106" s="42"/>
      <c r="R106" s="42"/>
      <c r="S106" s="42"/>
      <c r="T106" s="42"/>
      <c r="U106" s="42"/>
      <c r="V106" s="42"/>
      <c r="W106" s="42"/>
      <c r="X106" s="42"/>
      <c r="Y106" s="42"/>
      <c r="Z106" s="42"/>
      <c r="AA106" s="42"/>
      <c r="AB106" s="42"/>
      <c r="AC106" s="42"/>
      <c r="AD106" s="42"/>
      <c r="AE106" s="42"/>
      <c r="AF106" s="42"/>
      <c r="AG106" s="42"/>
      <c r="AH106" s="42"/>
      <c r="AI106" s="42"/>
      <c r="AJ106" s="42"/>
      <c r="AK106" s="42"/>
      <c r="AL106" s="42"/>
      <c r="AM106" s="42"/>
      <c r="AN106" s="42"/>
    </row>
    <row r="107" spans="1:40" s="221" customFormat="1" ht="19.5" customHeight="1" x14ac:dyDescent="0.25">
      <c r="A107" s="732"/>
      <c r="B107" s="218"/>
      <c r="C107" s="735"/>
      <c r="D107" s="747"/>
      <c r="E107" s="748"/>
      <c r="F107" s="709" t="s">
        <v>587</v>
      </c>
      <c r="G107" s="709"/>
      <c r="H107" s="709" t="s">
        <v>587</v>
      </c>
      <c r="I107" s="709"/>
      <c r="J107" s="220"/>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row>
    <row r="108" spans="1:40" s="221" customFormat="1" ht="10.5" customHeight="1" thickBot="1" x14ac:dyDescent="0.3">
      <c r="A108" s="534"/>
      <c r="B108" s="218"/>
      <c r="C108" s="233"/>
      <c r="D108" s="233"/>
      <c r="E108" s="234"/>
      <c r="F108" s="235"/>
      <c r="G108" s="235"/>
      <c r="H108" s="236"/>
      <c r="I108" s="236"/>
      <c r="J108" s="220"/>
      <c r="K108" s="42"/>
      <c r="L108" s="42"/>
      <c r="M108" s="42"/>
      <c r="N108" s="42"/>
      <c r="O108" s="42"/>
      <c r="P108" s="42"/>
      <c r="Q108" s="42"/>
      <c r="R108" s="42"/>
      <c r="S108" s="42"/>
      <c r="T108" s="42"/>
      <c r="U108" s="42"/>
      <c r="V108" s="42"/>
      <c r="W108" s="42"/>
      <c r="X108" s="42"/>
      <c r="Y108" s="42"/>
      <c r="Z108" s="42"/>
      <c r="AA108" s="42"/>
      <c r="AB108" s="42"/>
      <c r="AC108" s="42"/>
      <c r="AD108" s="42"/>
      <c r="AE108" s="42"/>
      <c r="AF108" s="42"/>
      <c r="AG108" s="42"/>
      <c r="AH108" s="42"/>
      <c r="AI108" s="42"/>
      <c r="AJ108" s="42"/>
      <c r="AK108" s="42"/>
      <c r="AL108" s="42"/>
      <c r="AM108" s="42"/>
      <c r="AN108" s="42"/>
    </row>
    <row r="109" spans="1:40" s="221" customFormat="1" ht="10.5" customHeight="1" x14ac:dyDescent="0.25">
      <c r="A109" s="534"/>
      <c r="B109" s="218"/>
      <c r="C109" s="228"/>
      <c r="D109" s="228"/>
      <c r="E109" s="229"/>
      <c r="F109" s="230"/>
      <c r="G109" s="230"/>
      <c r="H109" s="159"/>
      <c r="I109" s="159"/>
      <c r="J109" s="220"/>
      <c r="K109" s="42"/>
      <c r="L109" s="42"/>
      <c r="M109" s="42"/>
      <c r="N109" s="42"/>
      <c r="O109" s="42"/>
      <c r="P109" s="42"/>
      <c r="Q109" s="42"/>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row>
    <row r="110" spans="1:40" s="221" customFormat="1" ht="13.5" customHeight="1" x14ac:dyDescent="0.25">
      <c r="A110" s="778" t="s">
        <v>259</v>
      </c>
      <c r="B110" s="218"/>
      <c r="C110" s="718" t="s">
        <v>1090</v>
      </c>
      <c r="D110" s="719"/>
      <c r="E110" s="719"/>
      <c r="F110" s="728" t="s">
        <v>1028</v>
      </c>
      <c r="G110" s="781"/>
      <c r="H110" s="250"/>
      <c r="I110" s="219"/>
      <c r="J110" s="220"/>
      <c r="K110" s="42"/>
      <c r="L110" s="42"/>
      <c r="M110" s="42"/>
      <c r="N110" s="42"/>
      <c r="O110" s="42"/>
      <c r="P110" s="42"/>
      <c r="Q110" s="42"/>
      <c r="R110" s="42"/>
      <c r="S110" s="42"/>
      <c r="T110" s="42"/>
      <c r="U110" s="42"/>
      <c r="V110" s="42"/>
      <c r="W110" s="42"/>
      <c r="X110" s="42"/>
      <c r="Y110" s="42"/>
      <c r="Z110" s="42"/>
      <c r="AA110" s="42"/>
      <c r="AB110" s="42"/>
      <c r="AC110" s="42"/>
      <c r="AD110" s="42"/>
      <c r="AE110" s="42"/>
      <c r="AF110" s="42"/>
      <c r="AG110" s="42"/>
      <c r="AH110" s="42"/>
      <c r="AI110" s="42"/>
      <c r="AJ110" s="42"/>
      <c r="AK110" s="42"/>
      <c r="AL110" s="42"/>
      <c r="AM110" s="42"/>
      <c r="AN110" s="42"/>
    </row>
    <row r="111" spans="1:40" s="221" customFormat="1" ht="13.5" customHeight="1" x14ac:dyDescent="0.25">
      <c r="A111" s="717"/>
      <c r="B111" s="218"/>
      <c r="C111" s="720"/>
      <c r="D111" s="721"/>
      <c r="E111" s="722"/>
      <c r="F111" s="779" t="s">
        <v>1030</v>
      </c>
      <c r="G111" s="780"/>
      <c r="H111" s="219"/>
      <c r="I111" s="219"/>
      <c r="J111" s="220"/>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2"/>
      <c r="AM111" s="42"/>
      <c r="AN111" s="42"/>
    </row>
    <row r="112" spans="1:40" s="221" customFormat="1" ht="22.5" customHeight="1" x14ac:dyDescent="0.25">
      <c r="A112" s="717"/>
      <c r="B112" s="218"/>
      <c r="C112" s="723"/>
      <c r="D112" s="724"/>
      <c r="E112" s="725"/>
      <c r="F112" s="813" t="str">
        <f>IF(F101="Trkm","Summe wie 9.3",F101)</f>
        <v>Summe wie 9.3</v>
      </c>
      <c r="G112" s="813"/>
      <c r="H112" s="219"/>
      <c r="I112" s="219"/>
      <c r="J112" s="220"/>
      <c r="K112" s="42"/>
      <c r="L112" s="42"/>
      <c r="M112" s="42"/>
      <c r="N112" s="42"/>
      <c r="O112" s="42"/>
      <c r="P112" s="42"/>
      <c r="Q112" s="42"/>
      <c r="R112" s="42"/>
      <c r="S112" s="42"/>
      <c r="T112" s="42"/>
      <c r="U112" s="42"/>
      <c r="V112" s="42"/>
      <c r="W112" s="42"/>
      <c r="X112" s="42"/>
      <c r="Y112" s="42"/>
      <c r="Z112" s="42"/>
      <c r="AA112" s="42"/>
      <c r="AB112" s="42"/>
      <c r="AC112" s="42"/>
      <c r="AD112" s="42"/>
      <c r="AE112" s="42"/>
      <c r="AF112" s="42"/>
      <c r="AG112" s="42"/>
      <c r="AH112" s="42"/>
      <c r="AI112" s="42"/>
      <c r="AJ112" s="42"/>
      <c r="AK112" s="42"/>
      <c r="AL112" s="42"/>
      <c r="AM112" s="42"/>
      <c r="AN112" s="42"/>
    </row>
    <row r="113" spans="1:40" s="221" customFormat="1" ht="9" customHeight="1" x14ac:dyDescent="0.25">
      <c r="A113" s="535"/>
      <c r="B113" s="218"/>
      <c r="C113" s="733" t="s">
        <v>595</v>
      </c>
      <c r="D113" s="750" t="s">
        <v>1091</v>
      </c>
      <c r="E113" s="650"/>
      <c r="F113" s="708"/>
      <c r="G113" s="650"/>
      <c r="H113" s="219"/>
      <c r="I113" s="219"/>
      <c r="J113" s="220"/>
      <c r="K113" s="42"/>
      <c r="L113" s="42"/>
      <c r="M113" s="42"/>
      <c r="N113" s="42"/>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N113" s="42"/>
    </row>
    <row r="114" spans="1:40" s="221" customFormat="1" ht="19.5" customHeight="1" x14ac:dyDescent="0.25">
      <c r="A114" s="535" t="s">
        <v>98</v>
      </c>
      <c r="B114" s="218"/>
      <c r="C114" s="734"/>
      <c r="D114" s="747"/>
      <c r="E114" s="748"/>
      <c r="F114" s="709" t="s">
        <v>587</v>
      </c>
      <c r="G114" s="709"/>
      <c r="H114" s="219"/>
      <c r="I114" s="219"/>
      <c r="J114" s="220"/>
      <c r="K114" s="42"/>
      <c r="L114" s="42"/>
      <c r="M114" s="42"/>
      <c r="N114" s="42"/>
      <c r="O114" s="42"/>
      <c r="P114" s="42"/>
      <c r="Q114" s="42"/>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row>
    <row r="115" spans="1:40" s="221" customFormat="1" ht="9" customHeight="1" x14ac:dyDescent="0.25">
      <c r="A115" s="535"/>
      <c r="B115" s="218"/>
      <c r="C115" s="734"/>
      <c r="D115" s="750" t="s">
        <v>1092</v>
      </c>
      <c r="E115" s="650"/>
      <c r="F115" s="708"/>
      <c r="G115" s="650"/>
      <c r="H115" s="219"/>
      <c r="I115" s="219"/>
      <c r="J115" s="220"/>
      <c r="K115" s="42"/>
      <c r="L115" s="42"/>
      <c r="M115" s="42"/>
      <c r="N115" s="42"/>
      <c r="O115" s="42"/>
      <c r="P115" s="42"/>
      <c r="Q115" s="42"/>
      <c r="R115" s="42"/>
      <c r="S115" s="42"/>
      <c r="T115" s="42"/>
      <c r="U115" s="42"/>
      <c r="V115" s="42"/>
      <c r="W115" s="42"/>
      <c r="X115" s="42"/>
      <c r="Y115" s="42"/>
      <c r="Z115" s="42"/>
      <c r="AA115" s="42"/>
      <c r="AB115" s="42"/>
      <c r="AC115" s="42"/>
      <c r="AD115" s="42"/>
      <c r="AE115" s="42"/>
      <c r="AF115" s="42"/>
      <c r="AG115" s="42"/>
      <c r="AH115" s="42"/>
      <c r="AI115" s="42"/>
      <c r="AJ115" s="42"/>
      <c r="AK115" s="42"/>
      <c r="AL115" s="42"/>
      <c r="AM115" s="42"/>
      <c r="AN115" s="42"/>
    </row>
    <row r="116" spans="1:40" s="221" customFormat="1" ht="19.5" customHeight="1" x14ac:dyDescent="0.25">
      <c r="A116" s="535" t="s">
        <v>99</v>
      </c>
      <c r="B116" s="218"/>
      <c r="C116" s="734"/>
      <c r="D116" s="747"/>
      <c r="E116" s="748"/>
      <c r="F116" s="709" t="s">
        <v>587</v>
      </c>
      <c r="G116" s="709"/>
      <c r="H116" s="219"/>
      <c r="I116" s="219"/>
      <c r="J116" s="220"/>
      <c r="K116" s="42"/>
      <c r="L116" s="42"/>
      <c r="M116" s="42"/>
      <c r="N116" s="42"/>
      <c r="O116" s="42"/>
      <c r="P116" s="42"/>
      <c r="Q116" s="42"/>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row>
    <row r="117" spans="1:40" s="221" customFormat="1" ht="9" customHeight="1" x14ac:dyDescent="0.25">
      <c r="A117" s="535"/>
      <c r="B117" s="218"/>
      <c r="C117" s="734"/>
      <c r="D117" s="750" t="s">
        <v>1093</v>
      </c>
      <c r="E117" s="650"/>
      <c r="F117" s="708"/>
      <c r="G117" s="650"/>
      <c r="H117" s="219"/>
      <c r="I117" s="219"/>
      <c r="J117" s="220"/>
      <c r="K117" s="42"/>
      <c r="L117" s="42"/>
      <c r="M117" s="42"/>
      <c r="N117" s="42"/>
      <c r="O117" s="42"/>
      <c r="P117" s="42"/>
      <c r="Q117" s="42"/>
      <c r="R117" s="42"/>
      <c r="S117" s="42"/>
      <c r="T117" s="42"/>
      <c r="U117" s="42"/>
      <c r="V117" s="42"/>
      <c r="W117" s="42"/>
      <c r="X117" s="42"/>
      <c r="Y117" s="42"/>
      <c r="Z117" s="42"/>
      <c r="AA117" s="42"/>
      <c r="AB117" s="42"/>
      <c r="AC117" s="42"/>
      <c r="AD117" s="42"/>
      <c r="AE117" s="42"/>
      <c r="AF117" s="42"/>
      <c r="AG117" s="42"/>
      <c r="AH117" s="42"/>
      <c r="AI117" s="42"/>
      <c r="AJ117" s="42"/>
      <c r="AK117" s="42"/>
      <c r="AL117" s="42"/>
      <c r="AM117" s="42"/>
      <c r="AN117" s="42"/>
    </row>
    <row r="118" spans="1:40" s="221" customFormat="1" ht="19.5" customHeight="1" x14ac:dyDescent="0.25">
      <c r="A118" s="535" t="s">
        <v>100</v>
      </c>
      <c r="B118" s="218"/>
      <c r="C118" s="735"/>
      <c r="D118" s="747"/>
      <c r="E118" s="748"/>
      <c r="F118" s="709" t="s">
        <v>587</v>
      </c>
      <c r="G118" s="709"/>
      <c r="H118" s="250"/>
      <c r="I118" s="219"/>
      <c r="J118" s="220"/>
      <c r="K118" s="42"/>
      <c r="L118" s="42"/>
      <c r="M118" s="42"/>
      <c r="N118" s="42"/>
      <c r="O118" s="42"/>
      <c r="P118" s="42"/>
      <c r="Q118" s="42"/>
      <c r="R118" s="42"/>
      <c r="S118" s="42"/>
      <c r="T118" s="42"/>
      <c r="U118" s="42"/>
      <c r="V118" s="42"/>
      <c r="W118" s="42"/>
      <c r="X118" s="42"/>
      <c r="Y118" s="42"/>
      <c r="Z118" s="42"/>
      <c r="AA118" s="42"/>
      <c r="AB118" s="42"/>
      <c r="AC118" s="42"/>
      <c r="AD118" s="42"/>
      <c r="AE118" s="42"/>
      <c r="AF118" s="42"/>
      <c r="AG118" s="42"/>
      <c r="AH118" s="42"/>
      <c r="AI118" s="42"/>
      <c r="AJ118" s="42"/>
      <c r="AK118" s="42"/>
      <c r="AL118" s="42"/>
      <c r="AM118" s="42"/>
      <c r="AN118" s="42"/>
    </row>
    <row r="119" spans="1:40" s="221" customFormat="1" ht="10.5" customHeight="1" thickBot="1" x14ac:dyDescent="0.3">
      <c r="A119" s="534"/>
      <c r="B119" s="218"/>
      <c r="C119" s="233"/>
      <c r="D119" s="233"/>
      <c r="E119" s="234"/>
      <c r="F119" s="235"/>
      <c r="G119" s="235"/>
      <c r="H119" s="251"/>
      <c r="I119" s="251"/>
      <c r="J119" s="220"/>
      <c r="K119" s="42"/>
      <c r="L119" s="42"/>
      <c r="M119" s="42"/>
      <c r="N119" s="42"/>
      <c r="O119" s="42"/>
      <c r="P119" s="42"/>
      <c r="Q119" s="42"/>
      <c r="R119" s="42"/>
      <c r="S119" s="42"/>
      <c r="T119" s="42"/>
      <c r="U119" s="42"/>
      <c r="V119" s="42"/>
      <c r="W119" s="42"/>
      <c r="X119" s="42"/>
      <c r="Y119" s="42"/>
      <c r="Z119" s="42"/>
      <c r="AA119" s="42"/>
      <c r="AB119" s="42"/>
      <c r="AC119" s="42"/>
      <c r="AD119" s="42"/>
      <c r="AE119" s="42"/>
      <c r="AF119" s="42"/>
      <c r="AG119" s="42"/>
      <c r="AH119" s="42"/>
      <c r="AI119" s="42"/>
      <c r="AJ119" s="42"/>
      <c r="AK119" s="42"/>
      <c r="AL119" s="42"/>
      <c r="AM119" s="42"/>
      <c r="AN119" s="42"/>
    </row>
    <row r="120" spans="1:40" s="221" customFormat="1" ht="10.5" customHeight="1" x14ac:dyDescent="0.25">
      <c r="A120" s="534"/>
      <c r="B120" s="218"/>
      <c r="C120" s="228"/>
      <c r="D120" s="228"/>
      <c r="E120" s="229"/>
      <c r="F120" s="230"/>
      <c r="G120" s="230"/>
      <c r="H120" s="159"/>
      <c r="I120" s="159"/>
      <c r="J120" s="220"/>
      <c r="K120" s="42"/>
      <c r="L120" s="42"/>
      <c r="M120" s="42"/>
      <c r="N120" s="42"/>
      <c r="O120" s="42"/>
      <c r="P120" s="42"/>
      <c r="Q120" s="42"/>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row>
    <row r="121" spans="1:40" s="226" customFormat="1" ht="13.5" customHeight="1" x14ac:dyDescent="0.25">
      <c r="A121" s="517" t="s">
        <v>905</v>
      </c>
      <c r="B121" s="224"/>
      <c r="C121" s="785" t="s">
        <v>1283</v>
      </c>
      <c r="D121" s="786"/>
      <c r="E121" s="786"/>
      <c r="F121" s="786"/>
      <c r="G121" s="786"/>
      <c r="H121" s="786"/>
      <c r="I121" s="787"/>
      <c r="J121" s="225"/>
      <c r="K121" s="223"/>
      <c r="L121" s="223"/>
      <c r="M121" s="223"/>
      <c r="N121" s="223"/>
      <c r="O121" s="223"/>
      <c r="P121" s="223"/>
      <c r="Q121" s="223"/>
      <c r="R121" s="223"/>
      <c r="S121" s="223"/>
      <c r="T121" s="223"/>
      <c r="U121" s="223"/>
      <c r="V121" s="223"/>
      <c r="W121" s="223"/>
      <c r="X121" s="223"/>
      <c r="Y121" s="223"/>
      <c r="Z121" s="223"/>
      <c r="AA121" s="223"/>
      <c r="AB121" s="223"/>
      <c r="AC121" s="223"/>
      <c r="AD121" s="223"/>
      <c r="AE121" s="223"/>
      <c r="AF121" s="223"/>
      <c r="AG121" s="223"/>
      <c r="AH121" s="223"/>
      <c r="AI121" s="223"/>
      <c r="AJ121" s="223"/>
      <c r="AK121" s="223"/>
      <c r="AL121" s="223"/>
      <c r="AM121" s="223"/>
      <c r="AN121" s="223"/>
    </row>
    <row r="122" spans="1:40" s="226" customFormat="1" ht="9" customHeight="1" x14ac:dyDescent="0.25">
      <c r="A122" s="533"/>
      <c r="B122" s="224"/>
      <c r="C122" s="245"/>
      <c r="D122" s="245"/>
      <c r="E122" s="245"/>
      <c r="F122" s="252"/>
      <c r="G122" s="252"/>
      <c r="H122" s="252"/>
      <c r="I122" s="252"/>
      <c r="J122" s="225"/>
      <c r="K122" s="223"/>
      <c r="L122" s="223"/>
      <c r="M122" s="223"/>
      <c r="N122" s="223"/>
      <c r="O122" s="223"/>
      <c r="P122" s="223"/>
      <c r="Q122" s="223"/>
      <c r="R122" s="223"/>
      <c r="S122" s="223"/>
      <c r="T122" s="223"/>
      <c r="U122" s="223"/>
      <c r="V122" s="223"/>
      <c r="W122" s="223"/>
      <c r="X122" s="223"/>
      <c r="Y122" s="223"/>
      <c r="Z122" s="223"/>
      <c r="AA122" s="223"/>
      <c r="AB122" s="223"/>
      <c r="AC122" s="223"/>
      <c r="AD122" s="223"/>
      <c r="AE122" s="223"/>
      <c r="AF122" s="223"/>
      <c r="AG122" s="223"/>
      <c r="AH122" s="223"/>
      <c r="AI122" s="223"/>
      <c r="AJ122" s="223"/>
      <c r="AK122" s="223"/>
      <c r="AL122" s="223"/>
      <c r="AM122" s="223"/>
      <c r="AN122" s="223"/>
    </row>
    <row r="123" spans="1:40" s="226" customFormat="1" ht="13.5" customHeight="1" x14ac:dyDescent="0.25">
      <c r="A123" s="533"/>
      <c r="B123" s="224"/>
      <c r="C123" s="718" t="s">
        <v>1109</v>
      </c>
      <c r="D123" s="788"/>
      <c r="E123" s="825"/>
      <c r="F123" s="779"/>
      <c r="G123" s="780"/>
      <c r="H123" s="726"/>
      <c r="I123" s="824"/>
      <c r="J123" s="225"/>
      <c r="K123" s="223"/>
      <c r="L123" s="223"/>
      <c r="M123" s="223"/>
      <c r="N123" s="223"/>
      <c r="O123" s="223"/>
      <c r="P123" s="223"/>
      <c r="Q123" s="223"/>
      <c r="R123" s="223"/>
      <c r="S123" s="223"/>
      <c r="T123" s="223"/>
      <c r="U123" s="223"/>
      <c r="V123" s="223"/>
      <c r="W123" s="223"/>
      <c r="X123" s="223"/>
      <c r="Y123" s="223"/>
      <c r="Z123" s="223"/>
      <c r="AA123" s="223"/>
      <c r="AB123" s="223"/>
      <c r="AC123" s="223"/>
      <c r="AD123" s="223"/>
      <c r="AE123" s="223"/>
      <c r="AF123" s="223"/>
      <c r="AG123" s="223"/>
      <c r="AH123" s="223"/>
      <c r="AI123" s="223"/>
      <c r="AJ123" s="223"/>
      <c r="AK123" s="223"/>
      <c r="AL123" s="223"/>
      <c r="AM123" s="223"/>
      <c r="AN123" s="223"/>
    </row>
    <row r="124" spans="1:40" s="221" customFormat="1" ht="22.2" customHeight="1" x14ac:dyDescent="0.25">
      <c r="A124" s="537" t="s">
        <v>38</v>
      </c>
      <c r="B124" s="218"/>
      <c r="C124" s="789"/>
      <c r="D124" s="739"/>
      <c r="E124" s="790"/>
      <c r="F124" s="709" t="s">
        <v>587</v>
      </c>
      <c r="G124" s="709"/>
      <c r="H124" s="250"/>
      <c r="I124" s="219"/>
      <c r="J124" s="220"/>
      <c r="K124" s="42"/>
      <c r="L124" s="42"/>
      <c r="M124" s="42"/>
      <c r="N124" s="42"/>
      <c r="O124" s="42"/>
      <c r="P124" s="42"/>
      <c r="Q124" s="42"/>
      <c r="R124" s="42"/>
      <c r="S124" s="42"/>
      <c r="T124" s="42"/>
      <c r="U124" s="42"/>
      <c r="V124" s="42"/>
      <c r="W124" s="42"/>
      <c r="X124" s="42"/>
      <c r="Y124" s="42"/>
      <c r="Z124" s="42"/>
      <c r="AA124" s="42"/>
      <c r="AB124" s="42"/>
      <c r="AC124" s="42"/>
      <c r="AD124" s="42"/>
      <c r="AE124" s="42"/>
      <c r="AF124" s="42"/>
      <c r="AG124" s="42"/>
      <c r="AH124" s="42"/>
      <c r="AI124" s="42"/>
      <c r="AJ124" s="42"/>
      <c r="AK124" s="42"/>
      <c r="AL124" s="42"/>
      <c r="AM124" s="42"/>
      <c r="AN124" s="42"/>
    </row>
    <row r="125" spans="1:40" s="221" customFormat="1" ht="9" customHeight="1" x14ac:dyDescent="0.25">
      <c r="A125" s="519" t="str">
        <f>IF(F2,F2,"")</f>
        <v/>
      </c>
      <c r="B125" s="237"/>
      <c r="C125" s="238"/>
      <c r="D125" s="238"/>
      <c r="E125" s="238"/>
      <c r="F125" s="238"/>
      <c r="G125" s="238"/>
      <c r="H125" s="238"/>
      <c r="I125" s="238"/>
      <c r="J125" s="239"/>
      <c r="K125" s="42"/>
      <c r="L125" s="42"/>
      <c r="M125" s="42"/>
      <c r="N125" s="42"/>
      <c r="O125" s="42"/>
      <c r="P125" s="42"/>
      <c r="Q125" s="42"/>
      <c r="R125" s="42"/>
      <c r="S125" s="42"/>
      <c r="T125" s="42"/>
      <c r="U125" s="42"/>
      <c r="V125" s="42"/>
      <c r="W125" s="42"/>
      <c r="X125" s="42"/>
      <c r="Y125" s="42"/>
      <c r="Z125" s="42"/>
      <c r="AA125" s="42"/>
      <c r="AB125" s="42"/>
      <c r="AC125" s="42"/>
      <c r="AD125" s="42"/>
      <c r="AE125" s="42"/>
      <c r="AF125" s="42"/>
      <c r="AG125" s="42"/>
      <c r="AH125" s="42"/>
      <c r="AI125" s="42"/>
      <c r="AJ125" s="42"/>
      <c r="AK125" s="42"/>
      <c r="AL125" s="42"/>
      <c r="AM125" s="42"/>
      <c r="AN125" s="42"/>
    </row>
    <row r="126" spans="1:40" s="221" customFormat="1" ht="9" customHeight="1" x14ac:dyDescent="0.25">
      <c r="A126" s="533"/>
      <c r="B126" s="240"/>
      <c r="C126" s="241"/>
      <c r="D126" s="241"/>
      <c r="E126" s="241"/>
      <c r="F126" s="241"/>
      <c r="G126" s="241"/>
      <c r="H126" s="241"/>
      <c r="I126" s="241"/>
      <c r="J126" s="242"/>
      <c r="K126" s="42"/>
      <c r="L126" s="42"/>
      <c r="M126" s="42"/>
      <c r="N126" s="42"/>
      <c r="O126" s="42"/>
      <c r="P126" s="42"/>
      <c r="Q126" s="42"/>
      <c r="R126" s="42"/>
      <c r="S126" s="42"/>
      <c r="T126" s="42"/>
      <c r="U126" s="42"/>
      <c r="V126" s="42"/>
      <c r="W126" s="42"/>
      <c r="X126" s="42"/>
      <c r="Y126" s="42"/>
      <c r="Z126" s="42"/>
      <c r="AA126" s="42"/>
      <c r="AB126" s="42"/>
      <c r="AC126" s="42"/>
      <c r="AD126" s="42"/>
      <c r="AE126" s="42"/>
      <c r="AF126" s="42"/>
      <c r="AG126" s="42"/>
      <c r="AH126" s="42"/>
      <c r="AI126" s="42"/>
      <c r="AJ126" s="42"/>
      <c r="AK126" s="42"/>
      <c r="AL126" s="42"/>
      <c r="AM126" s="42"/>
      <c r="AN126" s="42"/>
    </row>
    <row r="127" spans="1:40" s="221" customFormat="1" ht="24" customHeight="1" x14ac:dyDescent="0.25">
      <c r="A127" s="533"/>
      <c r="B127" s="218"/>
      <c r="C127" s="222" t="s">
        <v>95</v>
      </c>
      <c r="D127" s="222"/>
      <c r="E127" s="222"/>
      <c r="F127" s="222"/>
      <c r="G127" s="222"/>
      <c r="H127" s="222"/>
      <c r="I127" s="222"/>
      <c r="J127" s="220"/>
      <c r="K127" s="223"/>
      <c r="L127" s="42"/>
      <c r="M127" s="42"/>
      <c r="N127" s="42"/>
      <c r="O127" s="42"/>
      <c r="P127" s="42"/>
      <c r="Q127" s="42"/>
      <c r="R127" s="42"/>
      <c r="S127" s="42"/>
      <c r="T127" s="42"/>
      <c r="U127" s="42"/>
      <c r="V127" s="42"/>
      <c r="W127" s="42"/>
      <c r="X127" s="42"/>
      <c r="Y127" s="42"/>
      <c r="Z127" s="42"/>
      <c r="AA127" s="42"/>
      <c r="AB127" s="42"/>
      <c r="AC127" s="42"/>
      <c r="AD127" s="42"/>
      <c r="AE127" s="42"/>
      <c r="AF127" s="42"/>
      <c r="AG127" s="42"/>
      <c r="AH127" s="42"/>
      <c r="AI127" s="42"/>
      <c r="AJ127" s="42"/>
      <c r="AK127" s="42"/>
      <c r="AL127" s="42"/>
      <c r="AM127" s="42"/>
      <c r="AN127" s="42"/>
    </row>
    <row r="128" spans="1:40" s="221" customFormat="1" ht="5.25" customHeight="1" x14ac:dyDescent="0.25">
      <c r="A128" s="533"/>
      <c r="B128" s="218"/>
      <c r="C128" s="222"/>
      <c r="D128" s="222"/>
      <c r="E128" s="222"/>
      <c r="F128" s="222"/>
      <c r="G128" s="222"/>
      <c r="H128" s="222"/>
      <c r="I128" s="222"/>
      <c r="J128" s="220"/>
      <c r="K128" s="223"/>
      <c r="L128" s="42"/>
      <c r="M128" s="42"/>
      <c r="N128" s="42"/>
      <c r="O128" s="42"/>
      <c r="P128" s="42"/>
      <c r="Q128" s="42"/>
      <c r="R128" s="42"/>
      <c r="S128" s="42"/>
      <c r="T128" s="42"/>
      <c r="U128" s="42"/>
      <c r="V128" s="42"/>
      <c r="W128" s="42"/>
      <c r="X128" s="42"/>
      <c r="Y128" s="42"/>
      <c r="Z128" s="42"/>
      <c r="AA128" s="42"/>
      <c r="AB128" s="42"/>
      <c r="AC128" s="42"/>
      <c r="AD128" s="42"/>
      <c r="AE128" s="42"/>
      <c r="AF128" s="42"/>
      <c r="AG128" s="42"/>
      <c r="AH128" s="42"/>
      <c r="AI128" s="42"/>
      <c r="AJ128" s="42"/>
      <c r="AK128" s="42"/>
      <c r="AL128" s="42"/>
      <c r="AM128" s="42"/>
      <c r="AN128" s="42"/>
    </row>
    <row r="129" spans="1:40" s="226" customFormat="1" ht="18" customHeight="1" x14ac:dyDescent="0.25">
      <c r="A129" s="517" t="s">
        <v>905</v>
      </c>
      <c r="B129" s="224"/>
      <c r="C129" s="706" t="s">
        <v>1084</v>
      </c>
      <c r="D129" s="707"/>
      <c r="E129" s="707"/>
      <c r="F129" s="707"/>
      <c r="G129" s="707"/>
      <c r="H129" s="707"/>
      <c r="I129" s="707"/>
      <c r="J129" s="225"/>
      <c r="K129" s="223"/>
      <c r="L129" s="223"/>
      <c r="M129" s="223"/>
      <c r="N129" s="223"/>
      <c r="O129" s="223"/>
      <c r="P129" s="223"/>
      <c r="Q129" s="223"/>
      <c r="R129" s="223"/>
      <c r="S129" s="223"/>
      <c r="T129" s="223"/>
      <c r="U129" s="223"/>
      <c r="V129" s="223"/>
      <c r="W129" s="223"/>
      <c r="X129" s="223"/>
      <c r="Y129" s="223"/>
      <c r="Z129" s="223"/>
      <c r="AA129" s="223"/>
      <c r="AB129" s="223"/>
      <c r="AC129" s="223"/>
      <c r="AD129" s="223"/>
      <c r="AE129" s="223"/>
      <c r="AF129" s="223"/>
      <c r="AG129" s="223"/>
      <c r="AH129" s="223"/>
      <c r="AI129" s="223"/>
      <c r="AJ129" s="223"/>
      <c r="AK129" s="223"/>
      <c r="AL129" s="223"/>
      <c r="AM129" s="223"/>
      <c r="AN129" s="223"/>
    </row>
    <row r="130" spans="1:40" s="226" customFormat="1" ht="39.75" customHeight="1" x14ac:dyDescent="0.25">
      <c r="A130" s="517" t="s">
        <v>905</v>
      </c>
      <c r="B130" s="224"/>
      <c r="C130" s="736" t="s">
        <v>907</v>
      </c>
      <c r="D130" s="736"/>
      <c r="E130" s="736"/>
      <c r="F130" s="736"/>
      <c r="G130" s="736"/>
      <c r="H130" s="736"/>
      <c r="I130" s="736"/>
      <c r="J130" s="225"/>
      <c r="K130" s="223"/>
      <c r="L130" s="223"/>
      <c r="M130" s="223"/>
      <c r="N130" s="223"/>
      <c r="O130" s="223"/>
      <c r="P130" s="223"/>
      <c r="Q130" s="223"/>
      <c r="R130" s="223"/>
      <c r="S130" s="223"/>
      <c r="T130" s="223"/>
      <c r="U130" s="223"/>
      <c r="V130" s="223"/>
      <c r="W130" s="223"/>
      <c r="X130" s="223"/>
      <c r="Y130" s="223"/>
      <c r="Z130" s="223"/>
      <c r="AA130" s="223"/>
      <c r="AB130" s="223"/>
      <c r="AC130" s="223"/>
      <c r="AD130" s="223"/>
      <c r="AE130" s="223"/>
      <c r="AF130" s="223"/>
      <c r="AG130" s="223"/>
      <c r="AH130" s="223"/>
      <c r="AI130" s="223"/>
      <c r="AJ130" s="223"/>
      <c r="AK130" s="223"/>
      <c r="AL130" s="223"/>
      <c r="AM130" s="223"/>
      <c r="AN130" s="223"/>
    </row>
    <row r="131" spans="1:40" s="226" customFormat="1" ht="5.25" customHeight="1" x14ac:dyDescent="0.25">
      <c r="A131" s="517"/>
      <c r="B131" s="224"/>
      <c r="C131" s="227"/>
      <c r="D131" s="184"/>
      <c r="E131" s="184"/>
      <c r="F131" s="184"/>
      <c r="G131" s="184"/>
      <c r="H131" s="184"/>
      <c r="I131" s="184"/>
      <c r="J131" s="225"/>
      <c r="K131" s="223"/>
      <c r="L131" s="223"/>
      <c r="M131" s="223"/>
      <c r="N131" s="223"/>
      <c r="O131" s="223"/>
      <c r="P131" s="223"/>
      <c r="Q131" s="223"/>
      <c r="R131" s="223"/>
      <c r="S131" s="223"/>
      <c r="T131" s="223"/>
      <c r="U131" s="223"/>
      <c r="V131" s="223"/>
      <c r="W131" s="223"/>
      <c r="X131" s="223"/>
      <c r="Y131" s="223"/>
      <c r="Z131" s="223"/>
      <c r="AA131" s="223"/>
      <c r="AB131" s="223"/>
      <c r="AC131" s="223"/>
      <c r="AD131" s="223"/>
      <c r="AE131" s="223"/>
      <c r="AF131" s="223"/>
      <c r="AG131" s="223"/>
      <c r="AH131" s="223"/>
      <c r="AI131" s="223"/>
      <c r="AJ131" s="223"/>
      <c r="AK131" s="223"/>
      <c r="AL131" s="223"/>
      <c r="AM131" s="223"/>
      <c r="AN131" s="223"/>
    </row>
    <row r="132" spans="1:40" s="226" customFormat="1" ht="13.5" customHeight="1" x14ac:dyDescent="0.25">
      <c r="A132" s="517" t="s">
        <v>905</v>
      </c>
      <c r="B132" s="224"/>
      <c r="C132" s="741" t="s">
        <v>1110</v>
      </c>
      <c r="D132" s="742"/>
      <c r="E132" s="742"/>
      <c r="F132" s="742"/>
      <c r="G132" s="742"/>
      <c r="H132" s="742"/>
      <c r="I132" s="743"/>
      <c r="J132" s="225"/>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row>
    <row r="133" spans="1:40" s="221" customFormat="1" ht="9" customHeight="1" x14ac:dyDescent="0.25">
      <c r="A133" s="534"/>
      <c r="B133" s="218"/>
      <c r="C133" s="228"/>
      <c r="D133" s="228"/>
      <c r="E133" s="229"/>
      <c r="F133" s="230"/>
      <c r="G133" s="230"/>
      <c r="H133" s="231"/>
      <c r="I133" s="232"/>
      <c r="J133" s="220"/>
      <c r="K133" s="42"/>
      <c r="L133" s="42"/>
      <c r="M133" s="42"/>
      <c r="N133" s="42"/>
      <c r="O133" s="42"/>
      <c r="P133" s="42"/>
      <c r="Q133" s="42"/>
      <c r="R133" s="42"/>
      <c r="S133" s="42"/>
      <c r="T133" s="42"/>
      <c r="U133" s="42"/>
      <c r="V133" s="42"/>
      <c r="W133" s="42"/>
      <c r="X133" s="42"/>
      <c r="Y133" s="42"/>
      <c r="Z133" s="42"/>
      <c r="AA133" s="42"/>
      <c r="AB133" s="42"/>
      <c r="AC133" s="42"/>
      <c r="AD133" s="42"/>
      <c r="AE133" s="42"/>
      <c r="AF133" s="42"/>
      <c r="AG133" s="42"/>
      <c r="AH133" s="42"/>
      <c r="AI133" s="42"/>
      <c r="AJ133" s="42"/>
      <c r="AK133" s="42"/>
      <c r="AL133" s="42"/>
      <c r="AM133" s="42"/>
      <c r="AN133" s="42"/>
    </row>
    <row r="134" spans="1:40" s="221" customFormat="1" ht="39" customHeight="1" x14ac:dyDescent="0.25">
      <c r="A134" s="533"/>
      <c r="B134" s="218"/>
      <c r="C134" s="589" t="s">
        <v>1024</v>
      </c>
      <c r="D134" s="744"/>
      <c r="E134" s="745"/>
      <c r="F134" s="783" t="s">
        <v>1107</v>
      </c>
      <c r="G134" s="784"/>
      <c r="H134" s="783" t="s">
        <v>1108</v>
      </c>
      <c r="I134" s="784"/>
      <c r="J134" s="220"/>
      <c r="K134" s="42"/>
      <c r="L134" s="42"/>
      <c r="M134" s="42"/>
      <c r="N134" s="42"/>
      <c r="O134" s="42"/>
      <c r="P134" s="42"/>
      <c r="Q134" s="42"/>
      <c r="R134" s="42"/>
      <c r="S134" s="42"/>
      <c r="T134" s="42"/>
      <c r="U134" s="42"/>
      <c r="V134" s="42"/>
      <c r="W134" s="42"/>
      <c r="X134" s="42"/>
      <c r="Y134" s="42"/>
      <c r="Z134" s="42"/>
      <c r="AA134" s="42"/>
      <c r="AB134" s="42"/>
      <c r="AC134" s="42"/>
      <c r="AD134" s="42"/>
      <c r="AE134" s="42"/>
      <c r="AF134" s="42"/>
      <c r="AG134" s="42"/>
      <c r="AH134" s="42"/>
      <c r="AI134" s="42"/>
      <c r="AJ134" s="42"/>
      <c r="AK134" s="42"/>
      <c r="AL134" s="42"/>
      <c r="AM134" s="42"/>
      <c r="AN134" s="42"/>
    </row>
    <row r="135" spans="1:40" s="221" customFormat="1" ht="10.5" customHeight="1" x14ac:dyDescent="0.25">
      <c r="A135" s="534"/>
      <c r="B135" s="218"/>
      <c r="C135" s="228"/>
      <c r="D135" s="228"/>
      <c r="E135" s="229"/>
      <c r="F135" s="253"/>
      <c r="G135" s="253"/>
      <c r="H135" s="159"/>
      <c r="I135" s="254"/>
      <c r="J135" s="220"/>
      <c r="K135" s="42"/>
      <c r="L135" s="42"/>
      <c r="M135" s="42"/>
      <c r="N135" s="42"/>
      <c r="O135" s="42"/>
      <c r="P135" s="42"/>
      <c r="Q135" s="42"/>
      <c r="R135" s="42"/>
      <c r="S135" s="42"/>
      <c r="T135" s="42"/>
      <c r="U135" s="42"/>
      <c r="V135" s="42"/>
      <c r="W135" s="42"/>
      <c r="X135" s="42"/>
      <c r="Y135" s="42"/>
      <c r="Z135" s="42"/>
      <c r="AA135" s="42"/>
      <c r="AB135" s="42"/>
      <c r="AC135" s="42"/>
      <c r="AD135" s="42"/>
      <c r="AE135" s="42"/>
      <c r="AF135" s="42"/>
      <c r="AG135" s="42"/>
      <c r="AH135" s="42"/>
      <c r="AI135" s="42"/>
      <c r="AJ135" s="42"/>
      <c r="AK135" s="42"/>
      <c r="AL135" s="42"/>
      <c r="AM135" s="42"/>
      <c r="AN135" s="42"/>
    </row>
    <row r="136" spans="1:40" s="221" customFormat="1" ht="13.5" customHeight="1" x14ac:dyDescent="0.25">
      <c r="A136" s="717" t="s">
        <v>984</v>
      </c>
      <c r="B136" s="218"/>
      <c r="C136" s="718" t="s">
        <v>1111</v>
      </c>
      <c r="D136" s="719"/>
      <c r="E136" s="719"/>
      <c r="F136" s="728" t="s">
        <v>1032</v>
      </c>
      <c r="G136" s="729"/>
      <c r="H136" s="730"/>
      <c r="I136" s="731"/>
      <c r="J136" s="220"/>
      <c r="K136" s="42"/>
      <c r="L136" s="42"/>
      <c r="M136" s="42"/>
      <c r="N136" s="42"/>
      <c r="O136" s="42"/>
      <c r="P136" s="42"/>
      <c r="Q136" s="42"/>
      <c r="R136" s="42"/>
      <c r="S136" s="42"/>
      <c r="T136" s="42"/>
      <c r="U136" s="42"/>
      <c r="V136" s="42"/>
      <c r="W136" s="42"/>
      <c r="X136" s="42"/>
      <c r="Y136" s="42"/>
      <c r="Z136" s="42"/>
      <c r="AA136" s="42"/>
      <c r="AB136" s="42"/>
      <c r="AC136" s="42"/>
      <c r="AD136" s="42"/>
      <c r="AE136" s="42"/>
      <c r="AF136" s="42"/>
      <c r="AG136" s="42"/>
      <c r="AH136" s="42"/>
      <c r="AI136" s="42"/>
      <c r="AJ136" s="42"/>
      <c r="AK136" s="42"/>
      <c r="AL136" s="42"/>
      <c r="AM136" s="42"/>
      <c r="AN136" s="42"/>
    </row>
    <row r="137" spans="1:40" s="221" customFormat="1" ht="13.5" customHeight="1" x14ac:dyDescent="0.25">
      <c r="A137" s="717"/>
      <c r="B137" s="218"/>
      <c r="C137" s="720"/>
      <c r="D137" s="721"/>
      <c r="E137" s="722"/>
      <c r="F137" s="726" t="s">
        <v>97</v>
      </c>
      <c r="G137" s="727"/>
      <c r="H137" s="726"/>
      <c r="I137" s="782"/>
      <c r="J137" s="220"/>
      <c r="K137" s="42"/>
      <c r="L137" s="42"/>
      <c r="M137" s="42"/>
      <c r="N137" s="42"/>
      <c r="O137" s="42"/>
      <c r="P137" s="42"/>
      <c r="Q137" s="42"/>
      <c r="R137" s="42"/>
      <c r="S137" s="42"/>
      <c r="T137" s="42"/>
      <c r="U137" s="42"/>
      <c r="V137" s="42"/>
      <c r="W137" s="42"/>
      <c r="X137" s="42"/>
      <c r="Y137" s="42"/>
      <c r="Z137" s="42"/>
      <c r="AA137" s="42"/>
      <c r="AB137" s="42"/>
      <c r="AC137" s="42"/>
      <c r="AD137" s="42"/>
      <c r="AE137" s="42"/>
      <c r="AF137" s="42"/>
      <c r="AG137" s="42"/>
      <c r="AH137" s="42"/>
      <c r="AI137" s="42"/>
      <c r="AJ137" s="42"/>
      <c r="AK137" s="42"/>
      <c r="AL137" s="42"/>
      <c r="AM137" s="42"/>
      <c r="AN137" s="42"/>
    </row>
    <row r="138" spans="1:40" s="221" customFormat="1" ht="22.5" customHeight="1" x14ac:dyDescent="0.25">
      <c r="A138" s="717"/>
      <c r="B138" s="218"/>
      <c r="C138" s="723"/>
      <c r="D138" s="724"/>
      <c r="E138" s="725"/>
      <c r="F138" s="791" t="s">
        <v>96</v>
      </c>
      <c r="G138" s="791"/>
      <c r="H138" s="219"/>
      <c r="I138" s="219"/>
      <c r="J138" s="220"/>
      <c r="K138" s="42"/>
      <c r="L138" s="42"/>
      <c r="M138" s="42"/>
      <c r="N138" s="42"/>
      <c r="O138" s="42"/>
      <c r="P138" s="42"/>
      <c r="Q138" s="42"/>
      <c r="R138" s="42"/>
      <c r="S138" s="42"/>
      <c r="T138" s="42"/>
      <c r="U138" s="42"/>
      <c r="V138" s="42"/>
      <c r="W138" s="42"/>
      <c r="X138" s="42"/>
      <c r="Y138" s="42"/>
      <c r="Z138" s="42"/>
      <c r="AA138" s="42"/>
      <c r="AB138" s="42"/>
      <c r="AC138" s="42"/>
      <c r="AD138" s="42"/>
      <c r="AE138" s="42"/>
      <c r="AF138" s="42"/>
      <c r="AG138" s="42"/>
      <c r="AH138" s="42"/>
      <c r="AI138" s="42"/>
      <c r="AJ138" s="42"/>
      <c r="AK138" s="42"/>
      <c r="AL138" s="42"/>
      <c r="AM138" s="42"/>
      <c r="AN138" s="42"/>
    </row>
    <row r="139" spans="1:40" s="221" customFormat="1" ht="9" customHeight="1" x14ac:dyDescent="0.25">
      <c r="A139" s="535"/>
      <c r="B139" s="218"/>
      <c r="C139" s="733" t="s">
        <v>595</v>
      </c>
      <c r="D139" s="750" t="s">
        <v>1112</v>
      </c>
      <c r="E139" s="650"/>
      <c r="F139" s="708"/>
      <c r="G139" s="650"/>
      <c r="H139" s="219"/>
      <c r="I139" s="219"/>
      <c r="J139" s="220"/>
      <c r="K139" s="42"/>
      <c r="L139" s="42"/>
      <c r="M139" s="42"/>
      <c r="N139" s="42"/>
      <c r="O139" s="42"/>
      <c r="P139" s="42"/>
      <c r="Q139" s="42"/>
      <c r="R139" s="42"/>
      <c r="S139" s="42"/>
      <c r="T139" s="42"/>
      <c r="U139" s="42"/>
      <c r="V139" s="42"/>
      <c r="W139" s="42"/>
      <c r="X139" s="42"/>
      <c r="Y139" s="42"/>
      <c r="Z139" s="42"/>
      <c r="AA139" s="42"/>
      <c r="AB139" s="42"/>
      <c r="AC139" s="42"/>
      <c r="AD139" s="42"/>
      <c r="AE139" s="42"/>
      <c r="AF139" s="42"/>
      <c r="AG139" s="42"/>
      <c r="AH139" s="42"/>
      <c r="AI139" s="42"/>
      <c r="AJ139" s="42"/>
      <c r="AK139" s="42"/>
      <c r="AL139" s="42"/>
      <c r="AM139" s="42"/>
      <c r="AN139" s="42"/>
    </row>
    <row r="140" spans="1:40" s="221" customFormat="1" ht="19.5" customHeight="1" x14ac:dyDescent="0.25">
      <c r="A140" s="535" t="s">
        <v>101</v>
      </c>
      <c r="B140" s="218"/>
      <c r="C140" s="734"/>
      <c r="D140" s="747"/>
      <c r="E140" s="748"/>
      <c r="F140" s="791" t="s">
        <v>96</v>
      </c>
      <c r="G140" s="791"/>
      <c r="H140" s="219"/>
      <c r="I140" s="219"/>
      <c r="J140" s="220"/>
      <c r="K140" s="42"/>
      <c r="L140" s="42"/>
      <c r="M140" s="42"/>
      <c r="N140" s="42"/>
      <c r="O140" s="42"/>
      <c r="P140" s="42"/>
      <c r="Q140" s="42"/>
      <c r="R140" s="42"/>
      <c r="S140" s="42"/>
      <c r="T140" s="42"/>
      <c r="U140" s="42"/>
      <c r="V140" s="42"/>
      <c r="W140" s="42"/>
      <c r="X140" s="42"/>
      <c r="Y140" s="42"/>
      <c r="Z140" s="42"/>
      <c r="AA140" s="42"/>
      <c r="AB140" s="42"/>
      <c r="AC140" s="42"/>
      <c r="AD140" s="42"/>
      <c r="AE140" s="42"/>
      <c r="AF140" s="42"/>
      <c r="AG140" s="42"/>
      <c r="AH140" s="42"/>
      <c r="AI140" s="42"/>
      <c r="AJ140" s="42"/>
      <c r="AK140" s="42"/>
      <c r="AL140" s="42"/>
      <c r="AM140" s="42"/>
      <c r="AN140" s="42"/>
    </row>
    <row r="141" spans="1:40" s="221" customFormat="1" ht="9" customHeight="1" x14ac:dyDescent="0.25">
      <c r="A141" s="535"/>
      <c r="B141" s="218"/>
      <c r="C141" s="734"/>
      <c r="D141" s="750" t="s">
        <v>1113</v>
      </c>
      <c r="E141" s="650"/>
      <c r="F141" s="708"/>
      <c r="G141" s="650"/>
      <c r="H141" s="219"/>
      <c r="I141" s="219"/>
      <c r="J141" s="220"/>
      <c r="K141" s="42"/>
      <c r="L141" s="42"/>
      <c r="M141" s="42"/>
      <c r="N141" s="42"/>
      <c r="O141" s="42"/>
      <c r="P141" s="42"/>
      <c r="Q141" s="42"/>
      <c r="R141" s="42"/>
      <c r="S141" s="42"/>
      <c r="T141" s="42"/>
      <c r="U141" s="42"/>
      <c r="V141" s="42"/>
      <c r="W141" s="42"/>
      <c r="X141" s="42"/>
      <c r="Y141" s="42"/>
      <c r="Z141" s="42"/>
      <c r="AA141" s="42"/>
      <c r="AB141" s="42"/>
      <c r="AC141" s="42"/>
      <c r="AD141" s="42"/>
      <c r="AE141" s="42"/>
      <c r="AF141" s="42"/>
      <c r="AG141" s="42"/>
      <c r="AH141" s="42"/>
      <c r="AI141" s="42"/>
      <c r="AJ141" s="42"/>
      <c r="AK141" s="42"/>
      <c r="AL141" s="42"/>
      <c r="AM141" s="42"/>
      <c r="AN141" s="42"/>
    </row>
    <row r="142" spans="1:40" s="221" customFormat="1" ht="19.5" customHeight="1" x14ac:dyDescent="0.25">
      <c r="A142" s="535" t="s">
        <v>102</v>
      </c>
      <c r="B142" s="218"/>
      <c r="C142" s="734"/>
      <c r="D142" s="747"/>
      <c r="E142" s="748"/>
      <c r="F142" s="791" t="s">
        <v>96</v>
      </c>
      <c r="G142" s="791"/>
      <c r="H142" s="219"/>
      <c r="I142" s="219"/>
      <c r="J142" s="220"/>
      <c r="K142" s="42"/>
      <c r="L142" s="42"/>
      <c r="M142" s="42"/>
      <c r="N142" s="42"/>
      <c r="O142" s="42"/>
      <c r="P142" s="42"/>
      <c r="Q142" s="42"/>
      <c r="R142" s="42"/>
      <c r="S142" s="42"/>
      <c r="T142" s="42"/>
      <c r="U142" s="42"/>
      <c r="V142" s="42"/>
      <c r="W142" s="42"/>
      <c r="X142" s="42"/>
      <c r="Y142" s="42"/>
      <c r="Z142" s="42"/>
      <c r="AA142" s="42"/>
      <c r="AB142" s="42"/>
      <c r="AC142" s="42"/>
      <c r="AD142" s="42"/>
      <c r="AE142" s="42"/>
      <c r="AF142" s="42"/>
      <c r="AG142" s="42"/>
      <c r="AH142" s="42"/>
      <c r="AI142" s="42"/>
      <c r="AJ142" s="42"/>
      <c r="AK142" s="42"/>
      <c r="AL142" s="42"/>
      <c r="AM142" s="42"/>
      <c r="AN142" s="42"/>
    </row>
    <row r="143" spans="1:40" s="221" customFormat="1" ht="9" customHeight="1" x14ac:dyDescent="0.25">
      <c r="A143" s="535"/>
      <c r="B143" s="218"/>
      <c r="C143" s="734"/>
      <c r="D143" s="750" t="s">
        <v>1114</v>
      </c>
      <c r="E143" s="650"/>
      <c r="F143" s="708"/>
      <c r="G143" s="650"/>
      <c r="H143" s="219"/>
      <c r="I143" s="219"/>
      <c r="J143" s="220"/>
      <c r="K143" s="42"/>
      <c r="L143" s="42"/>
      <c r="M143" s="42"/>
      <c r="N143" s="42"/>
      <c r="O143" s="42"/>
      <c r="P143" s="42"/>
      <c r="Q143" s="42"/>
      <c r="R143" s="42"/>
      <c r="S143" s="42"/>
      <c r="T143" s="42"/>
      <c r="U143" s="42"/>
      <c r="V143" s="42"/>
      <c r="W143" s="42"/>
      <c r="X143" s="42"/>
      <c r="Y143" s="42"/>
      <c r="Z143" s="42"/>
      <c r="AA143" s="42"/>
      <c r="AB143" s="42"/>
      <c r="AC143" s="42"/>
      <c r="AD143" s="42"/>
      <c r="AE143" s="42"/>
      <c r="AF143" s="42"/>
      <c r="AG143" s="42"/>
      <c r="AH143" s="42"/>
      <c r="AI143" s="42"/>
      <c r="AJ143" s="42"/>
      <c r="AK143" s="42"/>
      <c r="AL143" s="42"/>
      <c r="AM143" s="42"/>
      <c r="AN143" s="42"/>
    </row>
    <row r="144" spans="1:40" s="221" customFormat="1" ht="19.5" customHeight="1" x14ac:dyDescent="0.25">
      <c r="A144" s="535" t="s">
        <v>103</v>
      </c>
      <c r="B144" s="218"/>
      <c r="C144" s="735"/>
      <c r="D144" s="747"/>
      <c r="E144" s="748"/>
      <c r="F144" s="791" t="s">
        <v>96</v>
      </c>
      <c r="G144" s="791"/>
      <c r="H144" s="250"/>
      <c r="I144" s="219"/>
      <c r="J144" s="220"/>
      <c r="K144" s="42"/>
      <c r="L144" s="42"/>
      <c r="M144" s="42"/>
      <c r="N144" s="42"/>
      <c r="O144" s="42"/>
      <c r="P144" s="42"/>
      <c r="Q144" s="42"/>
      <c r="R144" s="42"/>
      <c r="S144" s="42"/>
      <c r="T144" s="42"/>
      <c r="U144" s="42"/>
      <c r="V144" s="42"/>
      <c r="W144" s="42"/>
      <c r="X144" s="42"/>
      <c r="Y144" s="42"/>
      <c r="Z144" s="42"/>
      <c r="AA144" s="42"/>
      <c r="AB144" s="42"/>
      <c r="AC144" s="42"/>
      <c r="AD144" s="42"/>
      <c r="AE144" s="42"/>
      <c r="AF144" s="42"/>
      <c r="AG144" s="42"/>
      <c r="AH144" s="42"/>
      <c r="AI144" s="42"/>
      <c r="AJ144" s="42"/>
      <c r="AK144" s="42"/>
      <c r="AL144" s="42"/>
      <c r="AM144" s="42"/>
      <c r="AN144" s="42"/>
    </row>
    <row r="145" spans="1:40" s="221" customFormat="1" ht="10.5" customHeight="1" x14ac:dyDescent="0.25">
      <c r="A145" s="534"/>
      <c r="B145" s="218"/>
      <c r="C145" s="255"/>
      <c r="D145" s="255"/>
      <c r="E145" s="256"/>
      <c r="F145" s="257"/>
      <c r="G145" s="257"/>
      <c r="H145" s="231"/>
      <c r="I145" s="232"/>
      <c r="J145" s="220"/>
      <c r="K145" s="42"/>
      <c r="L145" s="42"/>
      <c r="M145" s="42"/>
      <c r="N145" s="42"/>
      <c r="O145" s="42"/>
      <c r="P145" s="42"/>
      <c r="Q145" s="42"/>
      <c r="R145" s="42"/>
      <c r="S145" s="42"/>
      <c r="T145" s="42"/>
      <c r="U145" s="42"/>
      <c r="V145" s="42"/>
      <c r="W145" s="42"/>
      <c r="X145" s="42"/>
      <c r="Y145" s="42"/>
      <c r="Z145" s="42"/>
      <c r="AA145" s="42"/>
      <c r="AB145" s="42"/>
      <c r="AC145" s="42"/>
      <c r="AD145" s="42"/>
      <c r="AE145" s="42"/>
      <c r="AF145" s="42"/>
      <c r="AG145" s="42"/>
      <c r="AH145" s="42"/>
      <c r="AI145" s="42"/>
      <c r="AJ145" s="42"/>
      <c r="AK145" s="42"/>
      <c r="AL145" s="42"/>
      <c r="AM145" s="42"/>
      <c r="AN145" s="42"/>
    </row>
    <row r="146" spans="1:40" s="221" customFormat="1" ht="13.5" customHeight="1" x14ac:dyDescent="0.25">
      <c r="A146" s="717" t="s">
        <v>985</v>
      </c>
      <c r="B146" s="218"/>
      <c r="C146" s="718" t="s">
        <v>1115</v>
      </c>
      <c r="D146" s="788"/>
      <c r="E146" s="788"/>
      <c r="F146" s="728" t="s">
        <v>1031</v>
      </c>
      <c r="G146" s="729"/>
      <c r="H146" s="730"/>
      <c r="I146" s="731"/>
      <c r="J146" s="220"/>
      <c r="K146" s="42"/>
      <c r="L146" s="42"/>
      <c r="M146" s="42"/>
      <c r="N146" s="42"/>
      <c r="O146" s="42"/>
      <c r="P146" s="42"/>
      <c r="Q146" s="42"/>
      <c r="R146" s="42"/>
      <c r="S146" s="42"/>
      <c r="T146" s="42"/>
      <c r="U146" s="42"/>
      <c r="V146" s="42"/>
      <c r="W146" s="42"/>
      <c r="X146" s="42"/>
      <c r="Y146" s="42"/>
      <c r="Z146" s="42"/>
      <c r="AA146" s="42"/>
      <c r="AB146" s="42"/>
      <c r="AC146" s="42"/>
      <c r="AD146" s="42"/>
      <c r="AE146" s="42"/>
      <c r="AF146" s="42"/>
      <c r="AG146" s="42"/>
      <c r="AH146" s="42"/>
      <c r="AI146" s="42"/>
      <c r="AJ146" s="42"/>
      <c r="AK146" s="42"/>
      <c r="AL146" s="42"/>
      <c r="AM146" s="42"/>
      <c r="AN146" s="42"/>
    </row>
    <row r="147" spans="1:40" s="221" customFormat="1" ht="22.5" customHeight="1" x14ac:dyDescent="0.25">
      <c r="A147" s="717"/>
      <c r="B147" s="218"/>
      <c r="C147" s="789"/>
      <c r="D147" s="739"/>
      <c r="E147" s="790"/>
      <c r="F147" s="823" t="s">
        <v>135</v>
      </c>
      <c r="G147" s="823"/>
      <c r="H147" s="258"/>
      <c r="I147" s="244"/>
      <c r="J147" s="220"/>
      <c r="K147" s="42"/>
      <c r="L147" s="42"/>
      <c r="M147" s="42"/>
      <c r="N147" s="42"/>
      <c r="O147" s="42"/>
      <c r="P147" s="42"/>
      <c r="Q147" s="42"/>
      <c r="R147" s="42"/>
      <c r="S147" s="42"/>
      <c r="T147" s="42"/>
      <c r="U147" s="42"/>
      <c r="V147" s="42"/>
      <c r="W147" s="42"/>
      <c r="X147" s="42"/>
      <c r="Y147" s="42"/>
      <c r="Z147" s="42"/>
      <c r="AA147" s="42"/>
      <c r="AB147" s="42"/>
      <c r="AC147" s="42"/>
      <c r="AD147" s="42"/>
      <c r="AE147" s="42"/>
      <c r="AF147" s="42"/>
      <c r="AG147" s="42"/>
      <c r="AH147" s="42"/>
      <c r="AI147" s="42"/>
      <c r="AJ147" s="42"/>
      <c r="AK147" s="42"/>
      <c r="AL147" s="42"/>
      <c r="AM147" s="42"/>
      <c r="AN147" s="42"/>
    </row>
    <row r="148" spans="1:40" s="221" customFormat="1" ht="10.5" customHeight="1" x14ac:dyDescent="0.25">
      <c r="A148" s="534"/>
      <c r="B148" s="218"/>
      <c r="C148" s="255"/>
      <c r="D148" s="255"/>
      <c r="E148" s="256"/>
      <c r="F148" s="257"/>
      <c r="G148" s="257"/>
      <c r="H148" s="231"/>
      <c r="I148" s="232"/>
      <c r="J148" s="220"/>
      <c r="K148" s="42"/>
      <c r="L148" s="42"/>
      <c r="M148" s="42"/>
      <c r="N148" s="42"/>
      <c r="O148" s="42"/>
      <c r="P148" s="42"/>
      <c r="Q148" s="42"/>
      <c r="R148" s="42"/>
      <c r="S148" s="42"/>
      <c r="T148" s="42"/>
      <c r="U148" s="42"/>
      <c r="V148" s="42"/>
      <c r="W148" s="42"/>
      <c r="X148" s="42"/>
      <c r="Y148" s="42"/>
      <c r="Z148" s="42"/>
      <c r="AA148" s="42"/>
      <c r="AB148" s="42"/>
      <c r="AC148" s="42"/>
      <c r="AD148" s="42"/>
      <c r="AE148" s="42"/>
      <c r="AF148" s="42"/>
      <c r="AG148" s="42"/>
      <c r="AH148" s="42"/>
      <c r="AI148" s="42"/>
      <c r="AJ148" s="42"/>
      <c r="AK148" s="42"/>
      <c r="AL148" s="42"/>
      <c r="AM148" s="42"/>
      <c r="AN148" s="42"/>
    </row>
    <row r="149" spans="1:40" s="221" customFormat="1" ht="13.5" customHeight="1" x14ac:dyDescent="0.25">
      <c r="A149" s="717" t="s">
        <v>588</v>
      </c>
      <c r="B149" s="218"/>
      <c r="C149" s="718" t="s">
        <v>1116</v>
      </c>
      <c r="D149" s="788"/>
      <c r="E149" s="788"/>
      <c r="F149" s="728" t="s">
        <v>123</v>
      </c>
      <c r="G149" s="729"/>
      <c r="H149" s="730"/>
      <c r="I149" s="731"/>
      <c r="J149" s="220"/>
      <c r="K149" s="42"/>
      <c r="L149" s="42"/>
      <c r="M149" s="42"/>
      <c r="N149" s="42"/>
      <c r="O149" s="42"/>
      <c r="P149" s="42"/>
      <c r="Q149" s="42"/>
      <c r="R149" s="42"/>
      <c r="S149" s="42"/>
      <c r="T149" s="42"/>
      <c r="U149" s="42"/>
      <c r="V149" s="42"/>
      <c r="W149" s="42"/>
      <c r="X149" s="42"/>
      <c r="Y149" s="42"/>
      <c r="Z149" s="42"/>
      <c r="AA149" s="42"/>
      <c r="AB149" s="42"/>
      <c r="AC149" s="42"/>
      <c r="AD149" s="42"/>
      <c r="AE149" s="42"/>
      <c r="AF149" s="42"/>
      <c r="AG149" s="42"/>
      <c r="AH149" s="42"/>
      <c r="AI149" s="42"/>
      <c r="AJ149" s="42"/>
      <c r="AK149" s="42"/>
      <c r="AL149" s="42"/>
      <c r="AM149" s="42"/>
      <c r="AN149" s="42"/>
    </row>
    <row r="150" spans="1:40" s="221" customFormat="1" ht="22.5" customHeight="1" x14ac:dyDescent="0.25">
      <c r="A150" s="717"/>
      <c r="B150" s="218"/>
      <c r="C150" s="789"/>
      <c r="D150" s="739"/>
      <c r="E150" s="790"/>
      <c r="F150" s="811" t="str">
        <f>IF(ISNUMBER(F147),F138/F147,"km")</f>
        <v>km</v>
      </c>
      <c r="G150" s="811"/>
      <c r="H150" s="258"/>
      <c r="I150" s="244"/>
      <c r="J150" s="220"/>
      <c r="K150" s="42"/>
      <c r="L150" s="42"/>
      <c r="M150" s="42"/>
      <c r="N150" s="42"/>
      <c r="O150" s="42"/>
      <c r="P150" s="42"/>
      <c r="Q150" s="42"/>
      <c r="R150" s="42"/>
      <c r="S150" s="42"/>
      <c r="T150" s="42"/>
      <c r="U150" s="42"/>
      <c r="V150" s="42"/>
      <c r="W150" s="42"/>
      <c r="X150" s="42"/>
      <c r="Y150" s="42"/>
      <c r="Z150" s="42"/>
      <c r="AA150" s="42"/>
      <c r="AB150" s="42"/>
      <c r="AC150" s="42"/>
      <c r="AD150" s="42"/>
      <c r="AE150" s="42"/>
      <c r="AF150" s="42"/>
      <c r="AG150" s="42"/>
      <c r="AH150" s="42"/>
      <c r="AI150" s="42"/>
      <c r="AJ150" s="42"/>
      <c r="AK150" s="42"/>
      <c r="AL150" s="42"/>
      <c r="AM150" s="42"/>
      <c r="AN150" s="42"/>
    </row>
    <row r="151" spans="1:40" s="221" customFormat="1" ht="10.5" customHeight="1" x14ac:dyDescent="0.25">
      <c r="A151" s="534"/>
      <c r="B151" s="218"/>
      <c r="C151" s="255"/>
      <c r="D151" s="255"/>
      <c r="E151" s="256"/>
      <c r="F151" s="257"/>
      <c r="G151" s="257"/>
      <c r="H151" s="231"/>
      <c r="I151" s="232"/>
      <c r="J151" s="220"/>
      <c r="K151" s="42"/>
      <c r="L151" s="42"/>
      <c r="M151" s="42"/>
      <c r="N151" s="42"/>
      <c r="O151" s="42"/>
      <c r="P151" s="42"/>
      <c r="Q151" s="42"/>
      <c r="R151" s="42"/>
      <c r="S151" s="42"/>
      <c r="T151" s="42"/>
      <c r="U151" s="42"/>
      <c r="V151" s="42"/>
      <c r="W151" s="42"/>
      <c r="X151" s="42"/>
      <c r="Y151" s="42"/>
      <c r="Z151" s="42"/>
      <c r="AA151" s="42"/>
      <c r="AB151" s="42"/>
      <c r="AC151" s="42"/>
      <c r="AD151" s="42"/>
      <c r="AE151" s="42"/>
      <c r="AF151" s="42"/>
      <c r="AG151" s="42"/>
      <c r="AH151" s="42"/>
      <c r="AI151" s="42"/>
      <c r="AJ151" s="42"/>
      <c r="AK151" s="42"/>
      <c r="AL151" s="42"/>
      <c r="AM151" s="42"/>
      <c r="AN151" s="42"/>
    </row>
    <row r="152" spans="1:40" s="221" customFormat="1" ht="13.5" customHeight="1" x14ac:dyDescent="0.25">
      <c r="A152" s="717" t="s">
        <v>589</v>
      </c>
      <c r="B152" s="218"/>
      <c r="C152" s="718" t="s">
        <v>1117</v>
      </c>
      <c r="D152" s="788"/>
      <c r="E152" s="788"/>
      <c r="F152" s="728" t="s">
        <v>163</v>
      </c>
      <c r="G152" s="729"/>
      <c r="H152" s="730"/>
      <c r="I152" s="731"/>
      <c r="J152" s="220"/>
      <c r="K152" s="42"/>
      <c r="L152" s="42"/>
      <c r="M152" s="42"/>
      <c r="N152" s="42"/>
      <c r="O152" s="42"/>
      <c r="P152" s="42"/>
      <c r="Q152" s="42"/>
      <c r="R152" s="42"/>
      <c r="S152" s="42"/>
      <c r="T152" s="42"/>
      <c r="U152" s="42"/>
      <c r="V152" s="42"/>
      <c r="W152" s="42"/>
      <c r="X152" s="42"/>
      <c r="Y152" s="42"/>
      <c r="Z152" s="42"/>
      <c r="AA152" s="42"/>
      <c r="AB152" s="42"/>
      <c r="AC152" s="42"/>
      <c r="AD152" s="42"/>
      <c r="AE152" s="42"/>
      <c r="AF152" s="42"/>
      <c r="AG152" s="42"/>
      <c r="AH152" s="42"/>
      <c r="AI152" s="42"/>
      <c r="AJ152" s="42"/>
      <c r="AK152" s="42"/>
      <c r="AL152" s="42"/>
      <c r="AM152" s="42"/>
      <c r="AN152" s="42"/>
    </row>
    <row r="153" spans="1:40" s="221" customFormat="1" ht="22.5" customHeight="1" x14ac:dyDescent="0.25">
      <c r="A153" s="717"/>
      <c r="B153" s="218"/>
      <c r="C153" s="789"/>
      <c r="D153" s="739"/>
      <c r="E153" s="790"/>
      <c r="F153" s="794" t="str">
        <f>IF(ISNUMBER(F124),F138/F124,"t")</f>
        <v>t</v>
      </c>
      <c r="G153" s="794"/>
      <c r="H153" s="250"/>
      <c r="I153" s="219"/>
      <c r="J153" s="220"/>
      <c r="K153" s="42"/>
      <c r="L153" s="42"/>
      <c r="M153" s="42"/>
      <c r="N153" s="42"/>
      <c r="O153" s="42"/>
      <c r="P153" s="42"/>
      <c r="Q153" s="42"/>
      <c r="R153" s="42"/>
      <c r="S153" s="42"/>
      <c r="T153" s="42"/>
      <c r="U153" s="42"/>
      <c r="V153" s="42"/>
      <c r="W153" s="42"/>
      <c r="X153" s="42"/>
      <c r="Y153" s="42"/>
      <c r="Z153" s="42"/>
      <c r="AA153" s="42"/>
      <c r="AB153" s="42"/>
      <c r="AC153" s="42"/>
      <c r="AD153" s="42"/>
      <c r="AE153" s="42"/>
      <c r="AF153" s="42"/>
      <c r="AG153" s="42"/>
      <c r="AH153" s="42"/>
      <c r="AI153" s="42"/>
      <c r="AJ153" s="42"/>
      <c r="AK153" s="42"/>
      <c r="AL153" s="42"/>
      <c r="AM153" s="42"/>
      <c r="AN153" s="42"/>
    </row>
    <row r="154" spans="1:40" s="221" customFormat="1" ht="9" customHeight="1" x14ac:dyDescent="0.25">
      <c r="A154" s="519" t="str">
        <f>IF(F2,F2,"")</f>
        <v/>
      </c>
      <c r="B154" s="237"/>
      <c r="C154" s="238"/>
      <c r="D154" s="238"/>
      <c r="E154" s="238"/>
      <c r="F154" s="238"/>
      <c r="G154" s="238"/>
      <c r="H154" s="238"/>
      <c r="I154" s="238"/>
      <c r="J154" s="239"/>
      <c r="K154" s="42"/>
      <c r="L154" s="42"/>
      <c r="M154" s="42"/>
      <c r="N154" s="42"/>
      <c r="O154" s="42"/>
      <c r="P154" s="42"/>
      <c r="Q154" s="42"/>
      <c r="R154" s="42"/>
      <c r="S154" s="42"/>
      <c r="T154" s="42"/>
      <c r="U154" s="42"/>
      <c r="V154" s="42"/>
      <c r="W154" s="42"/>
      <c r="X154" s="42"/>
      <c r="Y154" s="42"/>
      <c r="Z154" s="42"/>
      <c r="AA154" s="42"/>
      <c r="AB154" s="42"/>
      <c r="AC154" s="42"/>
      <c r="AD154" s="42"/>
      <c r="AE154" s="42"/>
      <c r="AF154" s="42"/>
      <c r="AG154" s="42"/>
      <c r="AH154" s="42"/>
      <c r="AI154" s="42"/>
      <c r="AJ154" s="42"/>
      <c r="AK154" s="42"/>
      <c r="AL154" s="42"/>
      <c r="AM154" s="42"/>
      <c r="AN154" s="42"/>
    </row>
    <row r="155" spans="1:40" s="221" customFormat="1" ht="5.25" customHeight="1" x14ac:dyDescent="0.25">
      <c r="A155" s="533"/>
      <c r="B155" s="240"/>
      <c r="C155" s="241"/>
      <c r="D155" s="241"/>
      <c r="E155" s="241"/>
      <c r="F155" s="241"/>
      <c r="G155" s="241"/>
      <c r="H155" s="241"/>
      <c r="I155" s="241"/>
      <c r="J155" s="242"/>
      <c r="K155" s="42"/>
      <c r="L155" s="42"/>
      <c r="M155" s="42"/>
      <c r="N155" s="42"/>
      <c r="O155" s="42"/>
      <c r="P155" s="42"/>
      <c r="Q155" s="42"/>
      <c r="R155" s="42"/>
      <c r="S155" s="42"/>
      <c r="T155" s="42"/>
      <c r="U155" s="42"/>
      <c r="V155" s="42"/>
      <c r="W155" s="42"/>
      <c r="X155" s="42"/>
      <c r="Y155" s="42"/>
      <c r="Z155" s="42"/>
      <c r="AA155" s="42"/>
      <c r="AB155" s="42"/>
      <c r="AC155" s="42"/>
      <c r="AD155" s="42"/>
      <c r="AE155" s="42"/>
      <c r="AF155" s="42"/>
      <c r="AG155" s="42"/>
      <c r="AH155" s="42"/>
      <c r="AI155" s="42"/>
      <c r="AJ155" s="42"/>
      <c r="AK155" s="42"/>
      <c r="AL155" s="42"/>
      <c r="AM155" s="42"/>
      <c r="AN155" s="42"/>
    </row>
    <row r="156" spans="1:40" ht="22.5" customHeight="1" x14ac:dyDescent="0.25">
      <c r="A156" s="533"/>
      <c r="B156" s="247"/>
      <c r="C156" s="222" t="s">
        <v>1118</v>
      </c>
      <c r="D156" s="222"/>
      <c r="E156" s="259"/>
      <c r="F156" s="259"/>
      <c r="G156" s="259"/>
      <c r="H156" s="259"/>
      <c r="I156" s="259"/>
      <c r="J156" s="248"/>
    </row>
    <row r="157" spans="1:40" ht="36" customHeight="1" x14ac:dyDescent="0.25">
      <c r="A157" s="517" t="s">
        <v>905</v>
      </c>
      <c r="B157" s="247"/>
      <c r="C157" s="715" t="s">
        <v>1119</v>
      </c>
      <c r="D157" s="675"/>
      <c r="E157" s="675"/>
      <c r="F157" s="675"/>
      <c r="G157" s="675"/>
      <c r="H157" s="675"/>
      <c r="I157" s="675"/>
      <c r="J157" s="248"/>
    </row>
    <row r="158" spans="1:40" ht="5.25" customHeight="1" x14ac:dyDescent="0.25">
      <c r="A158" s="533"/>
      <c r="B158" s="247"/>
      <c r="C158" s="259"/>
      <c r="D158" s="219"/>
      <c r="E158" s="259"/>
      <c r="F158" s="259"/>
      <c r="G158" s="259"/>
      <c r="H158" s="259"/>
      <c r="I158" s="259"/>
      <c r="J158" s="248"/>
    </row>
    <row r="159" spans="1:40" s="221" customFormat="1" ht="22.5" customHeight="1" x14ac:dyDescent="0.25">
      <c r="A159" s="536" t="s">
        <v>594</v>
      </c>
      <c r="B159" s="218"/>
      <c r="C159" s="697" t="s">
        <v>1120</v>
      </c>
      <c r="D159" s="575"/>
      <c r="E159" s="575"/>
      <c r="F159" s="575"/>
      <c r="G159" s="575"/>
      <c r="H159" s="710"/>
      <c r="I159" s="711"/>
      <c r="J159" s="225" t="s">
        <v>592</v>
      </c>
      <c r="K159" s="42"/>
      <c r="L159" s="42"/>
      <c r="M159" s="42"/>
      <c r="N159" s="42"/>
      <c r="O159" s="42"/>
      <c r="P159" s="42"/>
      <c r="Q159" s="42"/>
      <c r="R159" s="42"/>
      <c r="S159" s="42"/>
      <c r="T159" s="42"/>
      <c r="U159" s="42"/>
      <c r="V159" s="42"/>
      <c r="W159" s="42"/>
      <c r="X159" s="42"/>
      <c r="Y159" s="42"/>
      <c r="Z159" s="42"/>
      <c r="AA159" s="42"/>
      <c r="AB159" s="42"/>
      <c r="AC159" s="42"/>
      <c r="AD159" s="42"/>
      <c r="AE159" s="42"/>
      <c r="AF159" s="42"/>
      <c r="AG159" s="42"/>
      <c r="AH159" s="42"/>
      <c r="AI159" s="42"/>
      <c r="AJ159" s="42"/>
      <c r="AK159" s="42"/>
      <c r="AL159" s="42"/>
      <c r="AM159" s="42"/>
      <c r="AN159" s="42"/>
    </row>
    <row r="160" spans="1:40" ht="5.25" customHeight="1" x14ac:dyDescent="0.25">
      <c r="A160" s="533"/>
      <c r="B160" s="247"/>
      <c r="C160" s="259"/>
      <c r="D160" s="219"/>
      <c r="E160" s="259"/>
      <c r="F160" s="259"/>
      <c r="G160" s="259"/>
      <c r="H160" s="259"/>
      <c r="I160" s="259"/>
      <c r="J160" s="248"/>
    </row>
    <row r="161" spans="1:40" s="221" customFormat="1" ht="19.5" customHeight="1" x14ac:dyDescent="0.25">
      <c r="A161" s="536" t="s">
        <v>598</v>
      </c>
      <c r="B161" s="218"/>
      <c r="C161" s="697" t="s">
        <v>912</v>
      </c>
      <c r="D161" s="575"/>
      <c r="E161" s="575"/>
      <c r="F161" s="575"/>
      <c r="G161" s="575"/>
      <c r="H161" s="710"/>
      <c r="I161" s="711"/>
      <c r="J161" s="225" t="s">
        <v>592</v>
      </c>
      <c r="K161" s="42"/>
      <c r="L161" s="42"/>
      <c r="M161" s="42"/>
      <c r="N161" s="42"/>
      <c r="O161" s="42"/>
      <c r="P161" s="42"/>
      <c r="Q161" s="42"/>
      <c r="R161" s="42"/>
      <c r="S161" s="42"/>
      <c r="T161" s="42"/>
      <c r="U161" s="42"/>
      <c r="V161" s="42"/>
      <c r="W161" s="42"/>
      <c r="X161" s="42"/>
      <c r="Y161" s="42"/>
      <c r="Z161" s="42"/>
      <c r="AA161" s="42"/>
      <c r="AB161" s="42"/>
      <c r="AC161" s="42"/>
      <c r="AD161" s="42"/>
      <c r="AE161" s="42"/>
      <c r="AF161" s="42"/>
      <c r="AG161" s="42"/>
      <c r="AH161" s="42"/>
      <c r="AI161" s="42"/>
      <c r="AJ161" s="42"/>
      <c r="AK161" s="42"/>
      <c r="AL161" s="42"/>
      <c r="AM161" s="42"/>
      <c r="AN161" s="42"/>
    </row>
    <row r="162" spans="1:40" ht="5.25" customHeight="1" x14ac:dyDescent="0.25">
      <c r="A162" s="533"/>
      <c r="B162" s="247"/>
      <c r="C162" s="259"/>
      <c r="D162" s="219"/>
      <c r="E162" s="259"/>
      <c r="F162" s="259"/>
      <c r="G162" s="259"/>
      <c r="H162" s="259"/>
      <c r="I162" s="259"/>
      <c r="J162" s="248"/>
    </row>
    <row r="163" spans="1:40" s="221" customFormat="1" ht="22.5" customHeight="1" x14ac:dyDescent="0.25">
      <c r="A163" s="536" t="s">
        <v>593</v>
      </c>
      <c r="B163" s="218"/>
      <c r="C163" s="697" t="s">
        <v>1121</v>
      </c>
      <c r="D163" s="575"/>
      <c r="E163" s="575"/>
      <c r="F163" s="575"/>
      <c r="G163" s="575"/>
      <c r="H163" s="710"/>
      <c r="I163" s="711"/>
      <c r="J163" s="225" t="s">
        <v>592</v>
      </c>
      <c r="K163" s="42"/>
      <c r="L163" s="42"/>
      <c r="M163" s="42"/>
      <c r="N163" s="42"/>
      <c r="O163" s="42"/>
      <c r="P163" s="42"/>
      <c r="Q163" s="42"/>
      <c r="R163" s="42"/>
      <c r="S163" s="42"/>
      <c r="T163" s="42"/>
      <c r="U163" s="42"/>
      <c r="V163" s="42"/>
      <c r="W163" s="42"/>
      <c r="X163" s="42"/>
      <c r="Y163" s="42"/>
      <c r="Z163" s="42"/>
      <c r="AA163" s="42"/>
      <c r="AB163" s="42"/>
      <c r="AC163" s="42"/>
      <c r="AD163" s="42"/>
      <c r="AE163" s="42"/>
      <c r="AF163" s="42"/>
      <c r="AG163" s="42"/>
      <c r="AH163" s="42"/>
      <c r="AI163" s="42"/>
      <c r="AJ163" s="42"/>
      <c r="AK163" s="42"/>
      <c r="AL163" s="42"/>
      <c r="AM163" s="42"/>
      <c r="AN163" s="42"/>
    </row>
    <row r="164" spans="1:40" ht="5.25" customHeight="1" x14ac:dyDescent="0.25">
      <c r="A164" s="533"/>
      <c r="B164" s="247"/>
      <c r="C164" s="260"/>
      <c r="D164" s="261"/>
      <c r="E164" s="260"/>
      <c r="F164" s="260"/>
      <c r="G164" s="260"/>
      <c r="H164" s="260"/>
      <c r="I164" s="260"/>
      <c r="J164" s="248"/>
    </row>
    <row r="165" spans="1:40" ht="5.25" customHeight="1" x14ac:dyDescent="0.25">
      <c r="A165" s="533"/>
      <c r="B165" s="247"/>
      <c r="C165" s="259"/>
      <c r="D165" s="219"/>
      <c r="E165" s="259"/>
      <c r="F165" s="259"/>
      <c r="G165" s="259"/>
      <c r="H165" s="259"/>
      <c r="I165" s="259"/>
      <c r="J165" s="248"/>
    </row>
    <row r="166" spans="1:40" s="221" customFormat="1" ht="19.5" customHeight="1" x14ac:dyDescent="0.25">
      <c r="A166" s="536" t="s">
        <v>597</v>
      </c>
      <c r="B166" s="218"/>
      <c r="C166" s="697" t="s">
        <v>596</v>
      </c>
      <c r="D166" s="575"/>
      <c r="E166" s="575"/>
      <c r="F166" s="575"/>
      <c r="G166" s="575"/>
      <c r="H166" s="710"/>
      <c r="I166" s="711"/>
      <c r="J166" s="225" t="s">
        <v>592</v>
      </c>
      <c r="K166" s="42"/>
      <c r="L166" s="42"/>
      <c r="M166" s="42"/>
      <c r="N166" s="42"/>
      <c r="O166" s="42"/>
      <c r="P166" s="42"/>
      <c r="Q166" s="42"/>
      <c r="R166" s="42"/>
      <c r="S166" s="42"/>
      <c r="T166" s="42"/>
      <c r="U166" s="42"/>
      <c r="V166" s="42"/>
      <c r="W166" s="42"/>
      <c r="X166" s="42"/>
      <c r="Y166" s="42"/>
      <c r="Z166" s="42"/>
      <c r="AA166" s="42"/>
      <c r="AB166" s="42"/>
      <c r="AC166" s="42"/>
      <c r="AD166" s="42"/>
      <c r="AE166" s="42"/>
      <c r="AF166" s="42"/>
      <c r="AG166" s="42"/>
      <c r="AH166" s="42"/>
      <c r="AI166" s="42"/>
      <c r="AJ166" s="42"/>
      <c r="AK166" s="42"/>
      <c r="AL166" s="42"/>
      <c r="AM166" s="42"/>
      <c r="AN166" s="42"/>
    </row>
    <row r="167" spans="1:40" ht="5.25" customHeight="1" x14ac:dyDescent="0.25">
      <c r="A167" s="533"/>
      <c r="B167" s="247"/>
      <c r="C167" s="259"/>
      <c r="D167" s="219"/>
      <c r="E167" s="259"/>
      <c r="F167" s="259"/>
      <c r="G167" s="259"/>
      <c r="H167" s="259"/>
      <c r="I167" s="259"/>
      <c r="J167" s="248"/>
    </row>
    <row r="168" spans="1:40" s="221" customFormat="1" ht="19.5" customHeight="1" x14ac:dyDescent="0.25">
      <c r="A168" s="536" t="s">
        <v>421</v>
      </c>
      <c r="B168" s="218"/>
      <c r="C168" s="254"/>
      <c r="D168" s="702" t="s">
        <v>420</v>
      </c>
      <c r="E168" s="702"/>
      <c r="F168" s="702"/>
      <c r="G168" s="702"/>
      <c r="H168" s="710"/>
      <c r="I168" s="711"/>
      <c r="J168" s="225" t="s">
        <v>592</v>
      </c>
      <c r="K168" s="42"/>
      <c r="L168" s="42"/>
      <c r="M168" s="42"/>
      <c r="N168" s="42"/>
      <c r="O168" s="42"/>
      <c r="P168" s="42"/>
      <c r="Q168" s="42"/>
      <c r="R168" s="42"/>
      <c r="S168" s="42"/>
      <c r="T168" s="42"/>
      <c r="U168" s="42"/>
      <c r="V168" s="42"/>
      <c r="W168" s="42"/>
      <c r="X168" s="42"/>
      <c r="Y168" s="42"/>
      <c r="Z168" s="42"/>
      <c r="AA168" s="42"/>
      <c r="AB168" s="42"/>
      <c r="AC168" s="42"/>
      <c r="AD168" s="42"/>
      <c r="AE168" s="42"/>
      <c r="AF168" s="42"/>
      <c r="AG168" s="42"/>
      <c r="AH168" s="42"/>
      <c r="AI168" s="42"/>
      <c r="AJ168" s="42"/>
      <c r="AK168" s="42"/>
      <c r="AL168" s="42"/>
      <c r="AM168" s="42"/>
      <c r="AN168" s="42"/>
    </row>
    <row r="169" spans="1:40" ht="5.25" customHeight="1" x14ac:dyDescent="0.25">
      <c r="A169" s="533"/>
      <c r="B169" s="247"/>
      <c r="C169" s="259"/>
      <c r="D169" s="219"/>
      <c r="E169" s="259"/>
      <c r="F169" s="259"/>
      <c r="G169" s="259"/>
      <c r="H169" s="259"/>
      <c r="I169" s="259"/>
      <c r="J169" s="248"/>
    </row>
    <row r="170" spans="1:40" s="221" customFormat="1" ht="19.5" customHeight="1" x14ac:dyDescent="0.25">
      <c r="A170" s="533" t="s">
        <v>785</v>
      </c>
      <c r="B170" s="218"/>
      <c r="C170" s="697" t="s">
        <v>178</v>
      </c>
      <c r="D170" s="575"/>
      <c r="E170" s="575"/>
      <c r="F170" s="575"/>
      <c r="G170" s="575"/>
      <c r="H170" s="710"/>
      <c r="I170" s="711"/>
      <c r="J170" s="225" t="s">
        <v>592</v>
      </c>
      <c r="K170" s="42"/>
      <c r="L170" s="42"/>
      <c r="M170" s="42"/>
      <c r="N170" s="42"/>
      <c r="O170" s="42"/>
      <c r="P170" s="42"/>
      <c r="Q170" s="42"/>
      <c r="R170" s="42"/>
      <c r="S170" s="42"/>
      <c r="T170" s="42"/>
      <c r="U170" s="42"/>
      <c r="V170" s="42"/>
      <c r="W170" s="42"/>
      <c r="X170" s="42"/>
      <c r="Y170" s="42"/>
      <c r="Z170" s="42"/>
      <c r="AA170" s="42"/>
      <c r="AB170" s="42"/>
      <c r="AC170" s="42"/>
      <c r="AD170" s="42"/>
      <c r="AE170" s="42"/>
      <c r="AF170" s="42"/>
      <c r="AG170" s="42"/>
      <c r="AH170" s="42"/>
      <c r="AI170" s="42"/>
      <c r="AJ170" s="42"/>
      <c r="AK170" s="42"/>
      <c r="AL170" s="42"/>
      <c r="AM170" s="42"/>
      <c r="AN170" s="42"/>
    </row>
    <row r="171" spans="1:40" ht="5.25" customHeight="1" x14ac:dyDescent="0.25">
      <c r="A171" s="533"/>
      <c r="B171" s="247"/>
      <c r="C171" s="259"/>
      <c r="D171" s="219"/>
      <c r="E171" s="259"/>
      <c r="F171" s="259"/>
      <c r="G171" s="259"/>
      <c r="H171" s="259"/>
      <c r="I171" s="259"/>
      <c r="J171" s="248"/>
    </row>
    <row r="172" spans="1:40" s="221" customFormat="1" ht="36" customHeight="1" x14ac:dyDescent="0.25">
      <c r="A172" s="517" t="s">
        <v>905</v>
      </c>
      <c r="B172" s="218"/>
      <c r="C172" s="736" t="s">
        <v>179</v>
      </c>
      <c r="D172" s="736"/>
      <c r="E172" s="736"/>
      <c r="F172" s="736"/>
      <c r="G172" s="736"/>
      <c r="H172" s="736"/>
      <c r="I172" s="736"/>
      <c r="J172" s="225"/>
      <c r="K172" s="42"/>
      <c r="L172" s="42"/>
      <c r="M172" s="42"/>
      <c r="N172" s="42"/>
      <c r="O172" s="42"/>
      <c r="P172" s="42"/>
      <c r="Q172" s="42"/>
      <c r="R172" s="42"/>
      <c r="S172" s="42"/>
      <c r="T172" s="42"/>
      <c r="U172" s="42"/>
      <c r="V172" s="42"/>
      <c r="W172" s="42"/>
      <c r="X172" s="42"/>
      <c r="Y172" s="42"/>
      <c r="Z172" s="42"/>
      <c r="AA172" s="42"/>
      <c r="AB172" s="42"/>
      <c r="AC172" s="42"/>
      <c r="AD172" s="42"/>
      <c r="AE172" s="42"/>
      <c r="AF172" s="42"/>
      <c r="AG172" s="42"/>
      <c r="AH172" s="42"/>
      <c r="AI172" s="42"/>
      <c r="AJ172" s="42"/>
      <c r="AK172" s="42"/>
      <c r="AL172" s="42"/>
      <c r="AM172" s="42"/>
      <c r="AN172" s="42"/>
    </row>
    <row r="173" spans="1:40" ht="5.25" customHeight="1" x14ac:dyDescent="0.25">
      <c r="A173" s="533"/>
      <c r="B173" s="247"/>
      <c r="C173" s="259"/>
      <c r="D173" s="219"/>
      <c r="E173" s="259"/>
      <c r="F173" s="259"/>
      <c r="G173" s="259"/>
      <c r="H173" s="259"/>
      <c r="I173" s="259"/>
      <c r="J173" s="248"/>
    </row>
    <row r="174" spans="1:40" s="221" customFormat="1" ht="19.5" customHeight="1" x14ac:dyDescent="0.25">
      <c r="A174" s="536" t="s">
        <v>591</v>
      </c>
      <c r="B174" s="218"/>
      <c r="C174" s="704" t="s">
        <v>336</v>
      </c>
      <c r="D174" s="705"/>
      <c r="E174" s="705"/>
      <c r="F174" s="705"/>
      <c r="G174" s="705"/>
      <c r="H174" s="710"/>
      <c r="I174" s="711"/>
      <c r="J174" s="225" t="s">
        <v>592</v>
      </c>
      <c r="K174" s="42"/>
      <c r="L174" s="42"/>
      <c r="M174" s="42"/>
      <c r="N174" s="42"/>
      <c r="O174" s="42"/>
      <c r="P174" s="42"/>
      <c r="Q174" s="42"/>
      <c r="R174" s="42"/>
      <c r="S174" s="42"/>
      <c r="T174" s="42"/>
      <c r="U174" s="42"/>
      <c r="V174" s="42"/>
      <c r="W174" s="42"/>
      <c r="X174" s="42"/>
      <c r="Y174" s="42"/>
      <c r="Z174" s="42"/>
      <c r="AA174" s="42"/>
      <c r="AB174" s="42"/>
      <c r="AC174" s="42"/>
      <c r="AD174" s="42"/>
      <c r="AE174" s="42"/>
      <c r="AF174" s="42"/>
      <c r="AG174" s="42"/>
      <c r="AH174" s="42"/>
      <c r="AI174" s="42"/>
      <c r="AJ174" s="42"/>
      <c r="AK174" s="42"/>
      <c r="AL174" s="42"/>
      <c r="AM174" s="42"/>
      <c r="AN174" s="42"/>
    </row>
    <row r="175" spans="1:40" s="221" customFormat="1" ht="5.25" customHeight="1" x14ac:dyDescent="0.25">
      <c r="A175" s="533"/>
      <c r="B175" s="218"/>
      <c r="C175" s="219"/>
      <c r="D175" s="219"/>
      <c r="E175" s="219"/>
      <c r="F175" s="219"/>
      <c r="G175" s="219"/>
      <c r="H175" s="219"/>
      <c r="I175" s="219"/>
      <c r="J175" s="220"/>
      <c r="K175" s="42"/>
      <c r="L175" s="42"/>
      <c r="M175" s="42"/>
      <c r="N175" s="42"/>
      <c r="O175" s="42"/>
      <c r="P175" s="42"/>
      <c r="Q175" s="42"/>
      <c r="R175" s="42"/>
      <c r="S175" s="42"/>
      <c r="T175" s="42"/>
      <c r="U175" s="42"/>
      <c r="V175" s="42"/>
      <c r="W175" s="42"/>
      <c r="X175" s="42"/>
      <c r="Y175" s="42"/>
      <c r="Z175" s="42"/>
      <c r="AA175" s="42"/>
      <c r="AB175" s="42"/>
      <c r="AC175" s="42"/>
      <c r="AD175" s="42"/>
      <c r="AE175" s="42"/>
      <c r="AF175" s="42"/>
      <c r="AG175" s="42"/>
      <c r="AH175" s="42"/>
      <c r="AI175" s="42"/>
      <c r="AJ175" s="42"/>
      <c r="AK175" s="42"/>
      <c r="AL175" s="42"/>
      <c r="AM175" s="42"/>
      <c r="AN175" s="42"/>
    </row>
    <row r="176" spans="1:40" s="221" customFormat="1" ht="19.5" customHeight="1" x14ac:dyDescent="0.25">
      <c r="A176" s="536" t="s">
        <v>599</v>
      </c>
      <c r="B176" s="218"/>
      <c r="C176" s="219" t="s">
        <v>600</v>
      </c>
      <c r="D176" s="219"/>
      <c r="E176" s="219"/>
      <c r="F176" s="219"/>
      <c r="G176" s="219"/>
      <c r="H176" s="219"/>
      <c r="I176" s="219"/>
      <c r="J176" s="220"/>
      <c r="K176" s="42"/>
      <c r="L176" s="42"/>
      <c r="M176" s="42"/>
      <c r="N176" s="42"/>
      <c r="O176" s="42"/>
      <c r="P176" s="42"/>
      <c r="Q176" s="42"/>
      <c r="R176" s="42"/>
      <c r="S176" s="42"/>
      <c r="T176" s="42"/>
      <c r="U176" s="42"/>
      <c r="V176" s="42"/>
      <c r="W176" s="42"/>
      <c r="X176" s="42"/>
      <c r="Y176" s="42"/>
      <c r="Z176" s="42"/>
      <c r="AA176" s="42"/>
      <c r="AB176" s="42"/>
      <c r="AC176" s="42"/>
      <c r="AD176" s="42"/>
      <c r="AE176" s="42"/>
      <c r="AF176" s="42"/>
      <c r="AG176" s="42"/>
      <c r="AH176" s="42"/>
      <c r="AI176" s="42"/>
      <c r="AJ176" s="42"/>
      <c r="AK176" s="42"/>
      <c r="AL176" s="42"/>
      <c r="AM176" s="42"/>
      <c r="AN176" s="42"/>
    </row>
    <row r="177" spans="1:40" s="226" customFormat="1" ht="19.5" customHeight="1" x14ac:dyDescent="0.25">
      <c r="A177" s="538"/>
      <c r="B177" s="224"/>
      <c r="C177" s="246" t="s">
        <v>1122</v>
      </c>
      <c r="D177" s="246"/>
      <c r="E177" s="184"/>
      <c r="F177" s="184"/>
      <c r="G177" s="184"/>
      <c r="H177" s="184"/>
      <c r="I177" s="245"/>
      <c r="J177" s="225"/>
      <c r="K177" s="223"/>
      <c r="L177" s="223"/>
      <c r="M177" s="223"/>
      <c r="N177" s="223"/>
      <c r="O177" s="223"/>
      <c r="P177" s="223"/>
      <c r="Q177" s="223"/>
      <c r="R177" s="223"/>
      <c r="S177" s="223"/>
      <c r="T177" s="223"/>
      <c r="U177" s="223"/>
      <c r="V177" s="223"/>
      <c r="W177" s="223"/>
      <c r="X177" s="223"/>
      <c r="Y177" s="223"/>
      <c r="Z177" s="223"/>
      <c r="AA177" s="223"/>
      <c r="AB177" s="223"/>
      <c r="AC177" s="223"/>
      <c r="AD177" s="223"/>
      <c r="AE177" s="223"/>
      <c r="AF177" s="223"/>
      <c r="AG177" s="223"/>
      <c r="AH177" s="223"/>
      <c r="AI177" s="223"/>
      <c r="AJ177" s="223"/>
      <c r="AK177" s="223"/>
      <c r="AL177" s="223"/>
      <c r="AM177" s="223"/>
      <c r="AN177" s="223"/>
    </row>
    <row r="178" spans="1:40" ht="45" customHeight="1" x14ac:dyDescent="0.25">
      <c r="A178" s="536" t="s">
        <v>698</v>
      </c>
      <c r="B178" s="247"/>
      <c r="C178" s="712"/>
      <c r="D178" s="713"/>
      <c r="E178" s="713"/>
      <c r="F178" s="713"/>
      <c r="G178" s="713"/>
      <c r="H178" s="713"/>
      <c r="I178" s="713"/>
      <c r="J178" s="248"/>
    </row>
    <row r="179" spans="1:40" s="221" customFormat="1" ht="9" customHeight="1" x14ac:dyDescent="0.25">
      <c r="A179" s="539"/>
      <c r="B179" s="237"/>
      <c r="C179" s="238"/>
      <c r="D179" s="238"/>
      <c r="E179" s="238"/>
      <c r="F179" s="238"/>
      <c r="G179" s="238"/>
      <c r="H179" s="238"/>
      <c r="I179" s="238"/>
      <c r="J179" s="239"/>
      <c r="K179" s="42"/>
      <c r="L179" s="42"/>
      <c r="M179" s="42"/>
      <c r="N179" s="42"/>
      <c r="O179" s="42"/>
      <c r="P179" s="42"/>
      <c r="Q179" s="42"/>
      <c r="R179" s="42"/>
      <c r="S179" s="42"/>
      <c r="T179" s="42"/>
      <c r="U179" s="42"/>
      <c r="V179" s="42"/>
      <c r="W179" s="42"/>
      <c r="X179" s="42"/>
      <c r="Y179" s="42"/>
      <c r="Z179" s="42"/>
      <c r="AA179" s="42"/>
      <c r="AB179" s="42"/>
      <c r="AC179" s="42"/>
      <c r="AD179" s="42"/>
      <c r="AE179" s="42"/>
      <c r="AF179" s="42"/>
      <c r="AG179" s="42"/>
      <c r="AH179" s="42"/>
      <c r="AI179" s="42"/>
      <c r="AJ179" s="42"/>
      <c r="AK179" s="42"/>
      <c r="AL179" s="42"/>
      <c r="AM179" s="42"/>
      <c r="AN179" s="42"/>
    </row>
    <row r="180" spans="1:40" s="221" customFormat="1" ht="9" customHeight="1" x14ac:dyDescent="0.25">
      <c r="A180" s="533"/>
      <c r="B180" s="218"/>
      <c r="C180" s="219"/>
      <c r="D180" s="262"/>
      <c r="E180" s="219"/>
      <c r="F180" s="219"/>
      <c r="G180" s="219"/>
      <c r="H180" s="219"/>
      <c r="I180" s="219"/>
      <c r="J180" s="220"/>
      <c r="K180" s="42"/>
      <c r="L180" s="42"/>
      <c r="M180" s="42"/>
      <c r="N180" s="42"/>
      <c r="O180" s="42"/>
      <c r="P180" s="42"/>
      <c r="Q180" s="42"/>
      <c r="R180" s="42"/>
      <c r="S180" s="42"/>
      <c r="T180" s="42"/>
      <c r="U180" s="42"/>
      <c r="V180" s="42"/>
      <c r="W180" s="42"/>
      <c r="X180" s="42"/>
      <c r="Y180" s="42"/>
      <c r="Z180" s="42"/>
      <c r="AA180" s="42"/>
      <c r="AB180" s="42"/>
      <c r="AC180" s="42"/>
      <c r="AD180" s="42"/>
      <c r="AE180" s="42"/>
      <c r="AF180" s="42"/>
      <c r="AG180" s="42"/>
      <c r="AH180" s="42"/>
      <c r="AI180" s="42"/>
      <c r="AJ180" s="42"/>
      <c r="AK180" s="42"/>
      <c r="AL180" s="42"/>
      <c r="AM180" s="42"/>
      <c r="AN180" s="42"/>
    </row>
    <row r="181" spans="1:40" s="221" customFormat="1" ht="22.5" customHeight="1" x14ac:dyDescent="0.25">
      <c r="A181" s="533"/>
      <c r="B181" s="218"/>
      <c r="C181" s="222" t="s">
        <v>60</v>
      </c>
      <c r="D181" s="262"/>
      <c r="E181" s="219"/>
      <c r="F181" s="219"/>
      <c r="G181" s="219"/>
      <c r="H181" s="219"/>
      <c r="I181" s="219"/>
      <c r="J181" s="220"/>
      <c r="K181" s="42"/>
      <c r="L181" s="42"/>
      <c r="M181" s="42"/>
      <c r="N181" s="42"/>
      <c r="O181" s="42"/>
      <c r="P181" s="42"/>
      <c r="Q181" s="42"/>
      <c r="R181" s="42"/>
      <c r="S181" s="42"/>
      <c r="T181" s="42"/>
      <c r="U181" s="42"/>
      <c r="V181" s="42"/>
      <c r="W181" s="42"/>
      <c r="X181" s="42"/>
      <c r="Y181" s="42"/>
      <c r="Z181" s="42"/>
      <c r="AA181" s="42"/>
      <c r="AB181" s="42"/>
      <c r="AC181" s="42"/>
      <c r="AD181" s="42"/>
      <c r="AE181" s="42"/>
      <c r="AF181" s="42"/>
      <c r="AG181" s="42"/>
      <c r="AH181" s="42"/>
      <c r="AI181" s="42"/>
      <c r="AJ181" s="42"/>
      <c r="AK181" s="42"/>
      <c r="AL181" s="42"/>
      <c r="AM181" s="42"/>
      <c r="AN181" s="42"/>
    </row>
    <row r="182" spans="1:40" s="221" customFormat="1" ht="19.5" customHeight="1" x14ac:dyDescent="0.25">
      <c r="A182" s="538" t="s">
        <v>992</v>
      </c>
      <c r="B182" s="218"/>
      <c r="C182" s="263" t="s">
        <v>299</v>
      </c>
      <c r="D182" s="263"/>
      <c r="E182" s="263"/>
      <c r="F182" s="263"/>
      <c r="G182" s="263"/>
      <c r="H182" s="219" t="s">
        <v>732</v>
      </c>
      <c r="I182" s="219" t="s">
        <v>335</v>
      </c>
      <c r="J182" s="220"/>
      <c r="K182" s="42"/>
      <c r="L182" s="42"/>
      <c r="M182" s="42"/>
      <c r="N182" s="42"/>
      <c r="O182" s="42"/>
      <c r="P182" s="42"/>
      <c r="Q182" s="42"/>
      <c r="R182" s="42"/>
      <c r="S182" s="42"/>
      <c r="T182" s="42"/>
      <c r="U182" s="42"/>
      <c r="V182" s="42"/>
      <c r="W182" s="42"/>
      <c r="X182" s="42"/>
      <c r="Y182" s="42"/>
      <c r="Z182" s="42"/>
      <c r="AA182" s="42"/>
      <c r="AB182" s="42"/>
      <c r="AC182" s="42"/>
      <c r="AD182" s="42"/>
      <c r="AE182" s="42"/>
      <c r="AF182" s="42"/>
      <c r="AG182" s="42"/>
      <c r="AH182" s="42"/>
      <c r="AI182" s="42"/>
      <c r="AJ182" s="42"/>
      <c r="AK182" s="42"/>
      <c r="AL182" s="42"/>
      <c r="AM182" s="42"/>
      <c r="AN182" s="42"/>
    </row>
    <row r="183" spans="1:40" s="221" customFormat="1" ht="84" customHeight="1" x14ac:dyDescent="0.25">
      <c r="A183" s="533"/>
      <c r="B183" s="218"/>
      <c r="C183" s="714" t="s">
        <v>1123</v>
      </c>
      <c r="D183" s="715"/>
      <c r="E183" s="715"/>
      <c r="F183" s="715"/>
      <c r="G183" s="715"/>
      <c r="H183" s="702"/>
      <c r="I183" s="702"/>
      <c r="J183" s="220"/>
      <c r="K183" s="42"/>
      <c r="L183" s="42"/>
      <c r="M183" s="42"/>
      <c r="N183" s="42"/>
      <c r="O183" s="42"/>
      <c r="P183" s="42"/>
      <c r="Q183" s="42"/>
      <c r="R183" s="42"/>
      <c r="S183" s="42"/>
      <c r="T183" s="42"/>
      <c r="U183" s="42"/>
      <c r="V183" s="42"/>
      <c r="W183" s="42"/>
      <c r="X183" s="42"/>
      <c r="Y183" s="42"/>
      <c r="Z183" s="42"/>
      <c r="AA183" s="42"/>
      <c r="AB183" s="42"/>
      <c r="AC183" s="42"/>
      <c r="AD183" s="42"/>
      <c r="AE183" s="42"/>
      <c r="AF183" s="42"/>
      <c r="AG183" s="42"/>
      <c r="AH183" s="42"/>
      <c r="AI183" s="42"/>
      <c r="AJ183" s="42"/>
      <c r="AK183" s="42"/>
      <c r="AL183" s="42"/>
      <c r="AM183" s="42"/>
    </row>
    <row r="184" spans="1:40" ht="5.25" customHeight="1" x14ac:dyDescent="0.25">
      <c r="A184" s="533"/>
      <c r="B184" s="264"/>
      <c r="C184" s="265"/>
      <c r="D184" s="265"/>
      <c r="E184" s="265"/>
      <c r="F184" s="265"/>
      <c r="G184" s="265"/>
      <c r="H184" s="265"/>
      <c r="I184" s="265"/>
      <c r="J184" s="216"/>
    </row>
    <row r="185" spans="1:40" s="221" customFormat="1" ht="9" customHeight="1" x14ac:dyDescent="0.25">
      <c r="A185" s="533"/>
      <c r="B185" s="218"/>
      <c r="C185" s="219"/>
      <c r="D185" s="262"/>
      <c r="E185" s="219"/>
      <c r="F185" s="219"/>
      <c r="G185" s="219"/>
      <c r="H185" s="219"/>
      <c r="I185" s="219"/>
      <c r="J185" s="220"/>
      <c r="K185" s="42"/>
      <c r="L185" s="42"/>
      <c r="M185" s="42"/>
      <c r="N185" s="42"/>
      <c r="O185" s="42"/>
      <c r="P185" s="42"/>
      <c r="Q185" s="42"/>
      <c r="R185" s="42"/>
      <c r="S185" s="42"/>
      <c r="T185" s="42"/>
      <c r="U185" s="42"/>
      <c r="V185" s="42"/>
      <c r="W185" s="42"/>
      <c r="X185" s="42"/>
      <c r="Y185" s="42"/>
      <c r="Z185" s="42"/>
      <c r="AA185" s="42"/>
      <c r="AB185" s="42"/>
      <c r="AC185" s="42"/>
      <c r="AD185" s="42"/>
      <c r="AE185" s="42"/>
      <c r="AF185" s="42"/>
      <c r="AG185" s="42"/>
      <c r="AH185" s="42"/>
      <c r="AI185" s="42"/>
      <c r="AJ185" s="42"/>
      <c r="AK185" s="42"/>
      <c r="AL185" s="42"/>
      <c r="AM185" s="42"/>
      <c r="AN185" s="42"/>
    </row>
    <row r="186" spans="1:40" ht="22.5" customHeight="1" x14ac:dyDescent="0.25">
      <c r="A186" s="533"/>
      <c r="B186" s="247"/>
      <c r="C186" s="222" t="s">
        <v>425</v>
      </c>
      <c r="D186" s="222"/>
      <c r="E186" s="259"/>
      <c r="F186" s="259"/>
      <c r="G186" s="259"/>
      <c r="H186" s="266"/>
      <c r="I186" s="259"/>
      <c r="J186" s="248"/>
    </row>
    <row r="187" spans="1:40" ht="19.5" customHeight="1" x14ac:dyDescent="0.25">
      <c r="A187" s="533"/>
      <c r="B187" s="247"/>
      <c r="C187" s="267" t="s">
        <v>1124</v>
      </c>
      <c r="D187" s="259"/>
      <c r="E187" s="259"/>
      <c r="F187" s="259"/>
      <c r="G187" s="259"/>
      <c r="H187" s="259"/>
      <c r="I187" s="259"/>
      <c r="J187" s="248"/>
    </row>
    <row r="188" spans="1:40" s="221" customFormat="1" ht="18" customHeight="1" x14ac:dyDescent="0.25">
      <c r="A188" s="533" t="s">
        <v>824</v>
      </c>
      <c r="B188" s="218"/>
      <c r="C188" s="219" t="s">
        <v>426</v>
      </c>
      <c r="D188" s="219"/>
      <c r="E188" s="194" t="s">
        <v>429</v>
      </c>
      <c r="F188" s="219"/>
      <c r="G188" s="219" t="s">
        <v>430</v>
      </c>
      <c r="H188" s="219"/>
      <c r="I188" s="219" t="s">
        <v>431</v>
      </c>
      <c r="J188" s="220"/>
      <c r="K188" s="42"/>
      <c r="L188" s="42"/>
      <c r="M188" s="42"/>
      <c r="N188" s="42"/>
      <c r="O188" s="42"/>
      <c r="P188" s="42"/>
      <c r="Q188" s="42"/>
      <c r="R188" s="42"/>
      <c r="S188" s="42"/>
      <c r="T188" s="42"/>
      <c r="U188" s="42"/>
      <c r="V188" s="42"/>
      <c r="W188" s="42"/>
      <c r="X188" s="42"/>
      <c r="Y188" s="42"/>
      <c r="Z188" s="42"/>
      <c r="AA188" s="42"/>
      <c r="AB188" s="42"/>
      <c r="AC188" s="42"/>
      <c r="AD188" s="42"/>
      <c r="AE188" s="42"/>
      <c r="AF188" s="42"/>
      <c r="AG188" s="42"/>
      <c r="AH188" s="42"/>
      <c r="AI188" s="42"/>
      <c r="AJ188" s="42"/>
      <c r="AK188" s="42"/>
      <c r="AL188" s="42"/>
      <c r="AM188" s="42"/>
      <c r="AN188" s="42"/>
    </row>
    <row r="189" spans="1:40" s="221" customFormat="1" ht="18" customHeight="1" x14ac:dyDescent="0.25">
      <c r="A189" s="533" t="s">
        <v>825</v>
      </c>
      <c r="B189" s="218"/>
      <c r="C189" s="219" t="s">
        <v>427</v>
      </c>
      <c r="D189" s="219"/>
      <c r="E189" s="194" t="s">
        <v>429</v>
      </c>
      <c r="F189" s="219"/>
      <c r="G189" s="219" t="s">
        <v>430</v>
      </c>
      <c r="H189" s="219"/>
      <c r="I189" s="219" t="s">
        <v>431</v>
      </c>
      <c r="J189" s="220"/>
      <c r="K189" s="42"/>
      <c r="L189" s="42"/>
      <c r="M189" s="42"/>
      <c r="N189" s="42"/>
      <c r="O189" s="42"/>
      <c r="P189" s="42"/>
      <c r="Q189" s="42"/>
      <c r="R189" s="42"/>
      <c r="S189" s="42"/>
      <c r="T189" s="42"/>
      <c r="U189" s="42"/>
      <c r="V189" s="42"/>
      <c r="W189" s="42"/>
      <c r="X189" s="42"/>
      <c r="Y189" s="42"/>
      <c r="Z189" s="42"/>
      <c r="AA189" s="42"/>
      <c r="AB189" s="42"/>
      <c r="AC189" s="42"/>
      <c r="AD189" s="42"/>
      <c r="AE189" s="42"/>
      <c r="AF189" s="42"/>
      <c r="AG189" s="42"/>
      <c r="AH189" s="42"/>
      <c r="AI189" s="42"/>
      <c r="AJ189" s="42"/>
      <c r="AK189" s="42"/>
      <c r="AL189" s="42"/>
      <c r="AM189" s="42"/>
      <c r="AN189" s="42"/>
    </row>
    <row r="190" spans="1:40" s="221" customFormat="1" ht="18" customHeight="1" x14ac:dyDescent="0.25">
      <c r="A190" s="533" t="s">
        <v>826</v>
      </c>
      <c r="B190" s="218"/>
      <c r="C190" s="219" t="s">
        <v>428</v>
      </c>
      <c r="D190" s="219"/>
      <c r="E190" s="194" t="s">
        <v>429</v>
      </c>
      <c r="F190" s="219"/>
      <c r="G190" s="219" t="s">
        <v>430</v>
      </c>
      <c r="H190" s="219"/>
      <c r="I190" s="219" t="s">
        <v>431</v>
      </c>
      <c r="J190" s="220"/>
      <c r="K190" s="42"/>
      <c r="L190" s="42"/>
      <c r="M190" s="42"/>
      <c r="N190" s="42"/>
      <c r="O190" s="42"/>
      <c r="P190" s="42"/>
      <c r="Q190" s="42"/>
      <c r="R190" s="42"/>
      <c r="S190" s="42"/>
      <c r="T190" s="42"/>
      <c r="U190" s="42"/>
      <c r="V190" s="42"/>
      <c r="W190" s="42"/>
      <c r="X190" s="42"/>
      <c r="Y190" s="42"/>
      <c r="Z190" s="42"/>
      <c r="AA190" s="42"/>
      <c r="AB190" s="42"/>
      <c r="AC190" s="42"/>
      <c r="AD190" s="42"/>
      <c r="AE190" s="42"/>
      <c r="AF190" s="42"/>
      <c r="AG190" s="42"/>
      <c r="AH190" s="42"/>
      <c r="AI190" s="42"/>
      <c r="AJ190" s="42"/>
      <c r="AK190" s="42"/>
      <c r="AL190" s="42"/>
      <c r="AM190" s="42"/>
      <c r="AN190" s="42"/>
    </row>
    <row r="191" spans="1:40" s="203" customFormat="1" ht="9" customHeight="1" x14ac:dyDescent="0.25">
      <c r="A191" s="519" t="str">
        <f>IF(F2,F2,"")</f>
        <v/>
      </c>
      <c r="B191" s="237"/>
      <c r="C191" s="238"/>
      <c r="D191" s="238"/>
      <c r="E191" s="238"/>
      <c r="F191" s="238"/>
      <c r="G191" s="238"/>
      <c r="H191" s="238"/>
      <c r="I191" s="238"/>
      <c r="J191" s="239"/>
      <c r="K191" s="202"/>
      <c r="L191" s="202"/>
      <c r="M191" s="202"/>
      <c r="N191" s="202"/>
      <c r="O191" s="202"/>
      <c r="P191" s="202"/>
      <c r="Q191" s="202"/>
      <c r="R191" s="202"/>
      <c r="S191" s="202"/>
      <c r="T191" s="202"/>
      <c r="U191" s="202"/>
      <c r="V191" s="202"/>
      <c r="W191" s="202"/>
      <c r="X191" s="202"/>
      <c r="Y191" s="202"/>
      <c r="Z191" s="202"/>
      <c r="AA191" s="202"/>
      <c r="AB191" s="202"/>
      <c r="AC191" s="202"/>
      <c r="AD191" s="202"/>
      <c r="AE191" s="202"/>
      <c r="AF191" s="202"/>
      <c r="AG191" s="202"/>
      <c r="AH191" s="202"/>
      <c r="AI191" s="202"/>
      <c r="AJ191" s="202"/>
      <c r="AK191" s="202"/>
      <c r="AL191" s="202"/>
      <c r="AM191" s="202"/>
      <c r="AN191" s="202"/>
    </row>
    <row r="192" spans="1:40" s="221" customFormat="1" ht="5.25" customHeight="1" x14ac:dyDescent="0.25">
      <c r="A192" s="540"/>
      <c r="B192" s="240"/>
      <c r="C192" s="241"/>
      <c r="D192" s="241"/>
      <c r="E192" s="241"/>
      <c r="F192" s="241"/>
      <c r="G192" s="241"/>
      <c r="H192" s="241"/>
      <c r="I192" s="241"/>
      <c r="J192" s="242"/>
      <c r="K192" s="42"/>
      <c r="L192" s="42"/>
      <c r="M192" s="42"/>
      <c r="N192" s="42"/>
      <c r="O192" s="42"/>
      <c r="P192" s="42"/>
      <c r="Q192" s="42"/>
      <c r="R192" s="42"/>
      <c r="S192" s="42"/>
      <c r="T192" s="42"/>
      <c r="U192" s="42"/>
      <c r="V192" s="42"/>
      <c r="W192" s="42"/>
      <c r="X192" s="42"/>
      <c r="Y192" s="42"/>
      <c r="Z192" s="42"/>
      <c r="AA192" s="42"/>
      <c r="AB192" s="42"/>
      <c r="AC192" s="42"/>
      <c r="AD192" s="42"/>
      <c r="AE192" s="42"/>
      <c r="AF192" s="42"/>
      <c r="AG192" s="42"/>
      <c r="AH192" s="42"/>
      <c r="AI192" s="42"/>
      <c r="AJ192" s="42"/>
      <c r="AK192" s="42"/>
      <c r="AL192" s="42"/>
      <c r="AM192" s="42"/>
      <c r="AN192" s="42"/>
    </row>
    <row r="193" spans="1:40" ht="24" customHeight="1" x14ac:dyDescent="0.25">
      <c r="A193" s="536"/>
      <c r="B193" s="247"/>
      <c r="C193" s="222" t="s">
        <v>1125</v>
      </c>
      <c r="D193" s="263"/>
      <c r="E193" s="268"/>
      <c r="F193" s="268"/>
      <c r="G193" s="268"/>
      <c r="H193" s="268"/>
      <c r="I193" s="268"/>
      <c r="J193" s="248"/>
    </row>
    <row r="194" spans="1:40" s="226" customFormat="1" ht="27" customHeight="1" x14ac:dyDescent="0.25">
      <c r="A194" s="517" t="s">
        <v>905</v>
      </c>
      <c r="B194" s="224"/>
      <c r="C194" s="736" t="s">
        <v>1126</v>
      </c>
      <c r="D194" s="752"/>
      <c r="E194" s="752"/>
      <c r="F194" s="752"/>
      <c r="G194" s="752"/>
      <c r="H194" s="752"/>
      <c r="I194" s="752"/>
      <c r="J194" s="225"/>
      <c r="K194" s="223"/>
      <c r="L194" s="223"/>
      <c r="M194" s="223"/>
      <c r="N194" s="223"/>
      <c r="O194" s="223"/>
      <c r="P194" s="223"/>
      <c r="Q194" s="223"/>
      <c r="R194" s="223"/>
      <c r="S194" s="223"/>
      <c r="T194" s="223"/>
      <c r="U194" s="223"/>
      <c r="V194" s="223"/>
      <c r="W194" s="223"/>
      <c r="X194" s="223"/>
      <c r="Y194" s="223"/>
      <c r="Z194" s="223"/>
      <c r="AA194" s="223"/>
      <c r="AB194" s="223"/>
      <c r="AC194" s="223"/>
      <c r="AD194" s="223"/>
      <c r="AE194" s="223"/>
      <c r="AF194" s="223"/>
      <c r="AG194" s="223"/>
      <c r="AH194" s="223"/>
      <c r="AI194" s="223"/>
      <c r="AJ194" s="223"/>
      <c r="AK194" s="223"/>
      <c r="AL194" s="223"/>
      <c r="AM194" s="223"/>
      <c r="AN194" s="223"/>
    </row>
    <row r="195" spans="1:40" s="221" customFormat="1" ht="22.5" customHeight="1" x14ac:dyDescent="0.25">
      <c r="A195" s="533"/>
      <c r="B195" s="218"/>
      <c r="C195" s="269" t="s">
        <v>359</v>
      </c>
      <c r="D195" s="269"/>
      <c r="E195" s="269"/>
      <c r="F195" s="269"/>
      <c r="G195" s="269"/>
      <c r="H195" s="269"/>
      <c r="I195" s="269"/>
      <c r="J195" s="220"/>
      <c r="K195" s="42"/>
      <c r="L195" s="42"/>
      <c r="M195" s="42"/>
      <c r="N195" s="42"/>
      <c r="O195" s="42"/>
      <c r="P195" s="42"/>
      <c r="Q195" s="42"/>
      <c r="R195" s="42"/>
      <c r="S195" s="42"/>
      <c r="T195" s="42"/>
      <c r="U195" s="42"/>
      <c r="V195" s="42"/>
      <c r="W195" s="42"/>
      <c r="X195" s="42"/>
      <c r="Y195" s="42"/>
      <c r="Z195" s="42"/>
      <c r="AA195" s="42"/>
      <c r="AB195" s="42"/>
      <c r="AC195" s="42"/>
      <c r="AD195" s="42"/>
      <c r="AE195" s="42"/>
      <c r="AF195" s="42"/>
      <c r="AG195" s="42"/>
      <c r="AH195" s="42"/>
      <c r="AI195" s="42"/>
      <c r="AJ195" s="42"/>
      <c r="AK195" s="42"/>
      <c r="AL195" s="42"/>
      <c r="AM195" s="42"/>
      <c r="AN195" s="42"/>
    </row>
    <row r="196" spans="1:40" s="221" customFormat="1" ht="18" customHeight="1" x14ac:dyDescent="0.25">
      <c r="A196" s="536" t="s">
        <v>0</v>
      </c>
      <c r="B196" s="218"/>
      <c r="C196" s="219" t="s">
        <v>1127</v>
      </c>
      <c r="D196" s="245"/>
      <c r="E196" s="270"/>
      <c r="F196" s="270"/>
      <c r="G196" s="270"/>
      <c r="H196" s="710"/>
      <c r="I196" s="711"/>
      <c r="J196" s="225" t="s">
        <v>592</v>
      </c>
      <c r="K196" s="42"/>
      <c r="L196" s="42"/>
      <c r="M196" s="42"/>
      <c r="N196" s="42"/>
      <c r="O196" s="42"/>
      <c r="P196" s="42"/>
      <c r="Q196" s="42"/>
      <c r="R196" s="42"/>
      <c r="S196" s="42"/>
      <c r="T196" s="42"/>
      <c r="U196" s="42"/>
      <c r="V196" s="42"/>
      <c r="W196" s="42"/>
      <c r="X196" s="42"/>
      <c r="Y196" s="42"/>
      <c r="Z196" s="42"/>
      <c r="AA196" s="42"/>
      <c r="AB196" s="42"/>
      <c r="AC196" s="42"/>
      <c r="AD196" s="42"/>
      <c r="AE196" s="42"/>
      <c r="AF196" s="42"/>
      <c r="AG196" s="42"/>
      <c r="AH196" s="42"/>
      <c r="AI196" s="42"/>
      <c r="AJ196" s="42"/>
      <c r="AK196" s="42"/>
      <c r="AL196" s="42"/>
      <c r="AM196" s="42"/>
      <c r="AN196" s="42"/>
    </row>
    <row r="197" spans="1:40" s="221" customFormat="1" ht="5.25" customHeight="1" x14ac:dyDescent="0.25">
      <c r="A197" s="533"/>
      <c r="B197" s="218"/>
      <c r="C197" s="219"/>
      <c r="D197" s="245"/>
      <c r="E197" s="245"/>
      <c r="F197" s="245"/>
      <c r="G197" s="245"/>
      <c r="H197" s="89"/>
      <c r="I197" s="219"/>
      <c r="J197" s="220"/>
      <c r="K197" s="42"/>
      <c r="L197" s="42"/>
      <c r="M197" s="42"/>
      <c r="N197" s="42"/>
      <c r="O197" s="42"/>
      <c r="P197" s="42"/>
      <c r="Q197" s="42"/>
      <c r="R197" s="42"/>
      <c r="S197" s="42"/>
      <c r="T197" s="42"/>
      <c r="U197" s="42"/>
      <c r="V197" s="42"/>
      <c r="W197" s="42"/>
      <c r="X197" s="42"/>
      <c r="Y197" s="42"/>
      <c r="Z197" s="42"/>
      <c r="AA197" s="42"/>
      <c r="AB197" s="42"/>
      <c r="AC197" s="42"/>
      <c r="AD197" s="42"/>
      <c r="AE197" s="42"/>
      <c r="AF197" s="42"/>
      <c r="AG197" s="42"/>
      <c r="AH197" s="42"/>
      <c r="AI197" s="42"/>
      <c r="AJ197" s="42"/>
      <c r="AK197" s="42"/>
      <c r="AL197" s="42"/>
      <c r="AM197" s="42"/>
      <c r="AN197" s="42"/>
    </row>
    <row r="198" spans="1:40" s="221" customFormat="1" ht="18" customHeight="1" x14ac:dyDescent="0.25">
      <c r="A198" s="536" t="s">
        <v>1</v>
      </c>
      <c r="B198" s="218"/>
      <c r="C198" s="219" t="s">
        <v>1128</v>
      </c>
      <c r="D198" s="245"/>
      <c r="E198" s="245"/>
      <c r="F198" s="270"/>
      <c r="G198" s="270"/>
      <c r="H198" s="710"/>
      <c r="I198" s="711"/>
      <c r="J198" s="225" t="s">
        <v>592</v>
      </c>
      <c r="K198" s="42"/>
      <c r="L198" s="42"/>
      <c r="M198" s="42"/>
      <c r="N198" s="42"/>
      <c r="O198" s="42"/>
      <c r="P198" s="42"/>
      <c r="Q198" s="42"/>
      <c r="R198" s="42"/>
      <c r="S198" s="42"/>
      <c r="T198" s="42"/>
      <c r="U198" s="42"/>
      <c r="V198" s="42"/>
      <c r="W198" s="42"/>
      <c r="X198" s="42"/>
      <c r="Y198" s="42"/>
      <c r="Z198" s="42"/>
      <c r="AA198" s="42"/>
      <c r="AB198" s="42"/>
      <c r="AC198" s="42"/>
      <c r="AD198" s="42"/>
      <c r="AE198" s="42"/>
      <c r="AF198" s="42"/>
      <c r="AG198" s="42"/>
      <c r="AH198" s="42"/>
      <c r="AI198" s="42"/>
      <c r="AJ198" s="42"/>
      <c r="AK198" s="42"/>
      <c r="AL198" s="42"/>
      <c r="AM198" s="42"/>
      <c r="AN198" s="42"/>
    </row>
    <row r="199" spans="1:40" s="221" customFormat="1" ht="5.25" customHeight="1" x14ac:dyDescent="0.25">
      <c r="A199" s="533"/>
      <c r="B199" s="218"/>
      <c r="C199" s="219"/>
      <c r="D199" s="245"/>
      <c r="E199" s="245"/>
      <c r="F199" s="245"/>
      <c r="G199" s="245"/>
      <c r="H199" s="89"/>
      <c r="I199" s="219"/>
      <c r="J199" s="220"/>
      <c r="K199" s="42"/>
      <c r="L199" s="42"/>
      <c r="M199" s="42"/>
      <c r="N199" s="42"/>
      <c r="O199" s="42"/>
      <c r="P199" s="42"/>
      <c r="Q199" s="42"/>
      <c r="R199" s="42"/>
      <c r="S199" s="42"/>
      <c r="T199" s="42"/>
      <c r="U199" s="42"/>
      <c r="V199" s="42"/>
      <c r="W199" s="42"/>
      <c r="X199" s="42"/>
      <c r="Y199" s="42"/>
      <c r="Z199" s="42"/>
      <c r="AA199" s="42"/>
      <c r="AB199" s="42"/>
      <c r="AC199" s="42"/>
      <c r="AD199" s="42"/>
      <c r="AE199" s="42"/>
      <c r="AF199" s="42"/>
      <c r="AG199" s="42"/>
      <c r="AH199" s="42"/>
      <c r="AI199" s="42"/>
      <c r="AJ199" s="42"/>
      <c r="AK199" s="42"/>
      <c r="AL199" s="42"/>
      <c r="AM199" s="42"/>
      <c r="AN199" s="42"/>
    </row>
    <row r="200" spans="1:40" s="221" customFormat="1" ht="18" customHeight="1" x14ac:dyDescent="0.25">
      <c r="A200" s="536" t="s">
        <v>2</v>
      </c>
      <c r="B200" s="218"/>
      <c r="C200" s="219" t="s">
        <v>385</v>
      </c>
      <c r="D200" s="245"/>
      <c r="E200" s="245"/>
      <c r="F200" s="270"/>
      <c r="G200" s="270"/>
      <c r="H200" s="710"/>
      <c r="I200" s="711"/>
      <c r="J200" s="225" t="s">
        <v>592</v>
      </c>
      <c r="K200" s="42"/>
      <c r="L200" s="42"/>
      <c r="M200" s="42"/>
      <c r="N200" s="42"/>
      <c r="O200" s="42"/>
      <c r="P200" s="42"/>
      <c r="Q200" s="42"/>
      <c r="R200" s="42"/>
      <c r="S200" s="42"/>
      <c r="T200" s="42"/>
      <c r="U200" s="42"/>
      <c r="V200" s="42"/>
      <c r="W200" s="42"/>
      <c r="X200" s="42"/>
      <c r="Y200" s="42"/>
      <c r="Z200" s="42"/>
      <c r="AA200" s="42"/>
      <c r="AB200" s="42"/>
      <c r="AC200" s="42"/>
      <c r="AD200" s="42"/>
      <c r="AE200" s="42"/>
      <c r="AF200" s="42"/>
      <c r="AG200" s="42"/>
      <c r="AH200" s="42"/>
      <c r="AI200" s="42"/>
      <c r="AJ200" s="42"/>
      <c r="AK200" s="42"/>
      <c r="AL200" s="42"/>
      <c r="AM200" s="42"/>
      <c r="AN200" s="42"/>
    </row>
    <row r="201" spans="1:40" s="221" customFormat="1" ht="5.25" customHeight="1" x14ac:dyDescent="0.25">
      <c r="A201" s="533"/>
      <c r="B201" s="218"/>
      <c r="C201" s="219"/>
      <c r="D201" s="245"/>
      <c r="E201" s="245"/>
      <c r="F201" s="245"/>
      <c r="G201" s="245"/>
      <c r="H201" s="219"/>
      <c r="I201" s="219"/>
      <c r="J201" s="220"/>
      <c r="K201" s="42"/>
      <c r="L201" s="42"/>
      <c r="M201" s="42"/>
      <c r="N201" s="42"/>
      <c r="O201" s="42"/>
      <c r="P201" s="42"/>
      <c r="Q201" s="42"/>
      <c r="R201" s="42"/>
      <c r="S201" s="42"/>
      <c r="T201" s="42"/>
      <c r="U201" s="42"/>
      <c r="V201" s="42"/>
      <c r="W201" s="42"/>
      <c r="X201" s="42"/>
      <c r="Y201" s="42"/>
      <c r="Z201" s="42"/>
      <c r="AA201" s="42"/>
      <c r="AB201" s="42"/>
      <c r="AC201" s="42"/>
      <c r="AD201" s="42"/>
      <c r="AE201" s="42"/>
      <c r="AF201" s="42"/>
      <c r="AG201" s="42"/>
      <c r="AH201" s="42"/>
      <c r="AI201" s="42"/>
      <c r="AJ201" s="42"/>
      <c r="AK201" s="42"/>
      <c r="AL201" s="42"/>
      <c r="AM201" s="42"/>
      <c r="AN201" s="42"/>
    </row>
    <row r="202" spans="1:40" s="221" customFormat="1" ht="18" customHeight="1" x14ac:dyDescent="0.25">
      <c r="A202" s="536" t="s">
        <v>739</v>
      </c>
      <c r="B202" s="218"/>
      <c r="C202" s="219" t="s">
        <v>873</v>
      </c>
      <c r="D202" s="245"/>
      <c r="E202" s="245"/>
      <c r="F202" s="270"/>
      <c r="G202" s="270"/>
      <c r="H202" s="710"/>
      <c r="I202" s="711"/>
      <c r="J202" s="225" t="s">
        <v>592</v>
      </c>
      <c r="K202" s="42"/>
      <c r="L202" s="42"/>
      <c r="M202" s="42"/>
      <c r="N202" s="42"/>
      <c r="O202" s="42"/>
      <c r="P202" s="42"/>
      <c r="Q202" s="42"/>
      <c r="R202" s="42"/>
      <c r="S202" s="42"/>
      <c r="T202" s="42"/>
      <c r="U202" s="42"/>
      <c r="V202" s="42"/>
      <c r="W202" s="42"/>
      <c r="X202" s="42"/>
      <c r="Y202" s="42"/>
      <c r="Z202" s="42"/>
      <c r="AA202" s="42"/>
      <c r="AB202" s="42"/>
      <c r="AC202" s="42"/>
      <c r="AD202" s="42"/>
      <c r="AE202" s="42"/>
      <c r="AF202" s="42"/>
      <c r="AG202" s="42"/>
      <c r="AH202" s="42"/>
      <c r="AI202" s="42"/>
      <c r="AJ202" s="42"/>
      <c r="AK202" s="42"/>
      <c r="AL202" s="42"/>
      <c r="AM202" s="42"/>
      <c r="AN202" s="42"/>
    </row>
    <row r="203" spans="1:40" s="221" customFormat="1" ht="5.25" customHeight="1" x14ac:dyDescent="0.25">
      <c r="A203" s="533"/>
      <c r="B203" s="218"/>
      <c r="C203" s="245"/>
      <c r="D203" s="245"/>
      <c r="E203" s="245"/>
      <c r="F203" s="245"/>
      <c r="G203" s="245"/>
      <c r="H203" s="219"/>
      <c r="I203" s="219"/>
      <c r="J203" s="220"/>
      <c r="K203" s="42"/>
      <c r="L203" s="42"/>
      <c r="M203" s="42"/>
      <c r="N203" s="42"/>
      <c r="O203" s="42"/>
      <c r="P203" s="42"/>
      <c r="Q203" s="42"/>
      <c r="R203" s="42"/>
      <c r="S203" s="42"/>
      <c r="T203" s="42"/>
      <c r="U203" s="42"/>
      <c r="V203" s="42"/>
      <c r="W203" s="42"/>
      <c r="X203" s="42"/>
      <c r="Y203" s="42"/>
      <c r="Z203" s="42"/>
      <c r="AA203" s="42"/>
      <c r="AB203" s="42"/>
      <c r="AC203" s="42"/>
      <c r="AD203" s="42"/>
      <c r="AE203" s="42"/>
      <c r="AF203" s="42"/>
      <c r="AG203" s="42"/>
      <c r="AH203" s="42"/>
      <c r="AI203" s="42"/>
      <c r="AJ203" s="42"/>
      <c r="AK203" s="42"/>
      <c r="AL203" s="42"/>
      <c r="AM203" s="42"/>
      <c r="AN203" s="42"/>
    </row>
    <row r="204" spans="1:40" s="221" customFormat="1" ht="18" customHeight="1" x14ac:dyDescent="0.25">
      <c r="A204" s="536" t="s">
        <v>607</v>
      </c>
      <c r="B204" s="218"/>
      <c r="C204" s="263" t="s">
        <v>270</v>
      </c>
      <c r="D204" s="245"/>
      <c r="E204" s="245"/>
      <c r="F204" s="270"/>
      <c r="G204" s="270"/>
      <c r="H204" s="710"/>
      <c r="I204" s="711"/>
      <c r="J204" s="225" t="s">
        <v>592</v>
      </c>
      <c r="K204" s="42"/>
      <c r="L204" s="42"/>
      <c r="M204" s="42"/>
      <c r="N204" s="42"/>
      <c r="O204" s="42"/>
      <c r="P204" s="42"/>
      <c r="Q204" s="42"/>
      <c r="R204" s="42"/>
      <c r="S204" s="42"/>
      <c r="T204" s="42"/>
      <c r="U204" s="42"/>
      <c r="V204" s="42"/>
      <c r="W204" s="42"/>
      <c r="X204" s="42"/>
      <c r="Y204" s="42"/>
      <c r="Z204" s="42"/>
      <c r="AA204" s="42"/>
      <c r="AB204" s="42"/>
      <c r="AC204" s="42"/>
      <c r="AD204" s="42"/>
      <c r="AE204" s="42"/>
      <c r="AF204" s="42"/>
      <c r="AG204" s="42"/>
      <c r="AH204" s="42"/>
      <c r="AI204" s="42"/>
      <c r="AJ204" s="42"/>
      <c r="AK204" s="42"/>
      <c r="AL204" s="42"/>
      <c r="AM204" s="42"/>
      <c r="AN204" s="42"/>
    </row>
    <row r="205" spans="1:40" s="221" customFormat="1" ht="5.25" customHeight="1" x14ac:dyDescent="0.25">
      <c r="A205" s="533"/>
      <c r="B205" s="271"/>
      <c r="C205" s="261"/>
      <c r="D205" s="261"/>
      <c r="E205" s="261"/>
      <c r="F205" s="261"/>
      <c r="G205" s="261"/>
      <c r="H205" s="261"/>
      <c r="I205" s="261"/>
      <c r="J205" s="272"/>
      <c r="K205" s="42"/>
      <c r="L205" s="42"/>
      <c r="M205" s="42"/>
      <c r="N205" s="42"/>
      <c r="O205" s="42"/>
      <c r="P205" s="42"/>
      <c r="Q205" s="42"/>
      <c r="R205" s="42"/>
      <c r="S205" s="42"/>
      <c r="T205" s="42"/>
      <c r="U205" s="42"/>
      <c r="V205" s="42"/>
      <c r="W205" s="42"/>
      <c r="X205" s="42"/>
      <c r="Y205" s="42"/>
      <c r="Z205" s="42"/>
      <c r="AA205" s="42"/>
      <c r="AB205" s="42"/>
      <c r="AC205" s="42"/>
      <c r="AD205" s="42"/>
      <c r="AE205" s="42"/>
      <c r="AF205" s="42"/>
      <c r="AG205" s="42"/>
      <c r="AH205" s="42"/>
      <c r="AI205" s="42"/>
      <c r="AJ205" s="42"/>
      <c r="AK205" s="42"/>
      <c r="AL205" s="42"/>
      <c r="AM205" s="42"/>
      <c r="AN205" s="42"/>
    </row>
    <row r="206" spans="1:40" s="221" customFormat="1" ht="5.25" customHeight="1" x14ac:dyDescent="0.25">
      <c r="A206" s="533"/>
      <c r="B206" s="218"/>
      <c r="C206" s="219"/>
      <c r="D206" s="219"/>
      <c r="E206" s="219"/>
      <c r="F206" s="219"/>
      <c r="G206" s="219"/>
      <c r="H206" s="219"/>
      <c r="I206" s="219"/>
      <c r="J206" s="220"/>
      <c r="K206" s="42"/>
      <c r="L206" s="42"/>
      <c r="M206" s="42"/>
      <c r="N206" s="42"/>
      <c r="O206" s="42"/>
      <c r="P206" s="42"/>
      <c r="Q206" s="42"/>
      <c r="R206" s="42"/>
      <c r="S206" s="42"/>
      <c r="T206" s="42"/>
      <c r="U206" s="42"/>
      <c r="V206" s="42"/>
      <c r="W206" s="42"/>
      <c r="X206" s="42"/>
      <c r="Y206" s="42"/>
      <c r="Z206" s="42"/>
      <c r="AA206" s="42"/>
      <c r="AB206" s="42"/>
      <c r="AC206" s="42"/>
      <c r="AD206" s="42"/>
      <c r="AE206" s="42"/>
      <c r="AF206" s="42"/>
      <c r="AG206" s="42"/>
      <c r="AH206" s="42"/>
      <c r="AI206" s="42"/>
      <c r="AJ206" s="42"/>
      <c r="AK206" s="42"/>
      <c r="AL206" s="42"/>
      <c r="AM206" s="42"/>
      <c r="AN206" s="42"/>
    </row>
    <row r="207" spans="1:40" s="221" customFormat="1" ht="22.5" customHeight="1" x14ac:dyDescent="0.25">
      <c r="A207" s="536"/>
      <c r="B207" s="218"/>
      <c r="C207" s="269" t="s">
        <v>1033</v>
      </c>
      <c r="D207" s="269"/>
      <c r="E207" s="269"/>
      <c r="F207" s="269"/>
      <c r="G207" s="269"/>
      <c r="H207" s="269"/>
      <c r="I207" s="269"/>
      <c r="J207" s="220"/>
      <c r="K207" s="42"/>
      <c r="L207" s="42"/>
      <c r="M207" s="42"/>
      <c r="N207" s="42"/>
      <c r="O207" s="42"/>
      <c r="P207" s="42"/>
      <c r="Q207" s="42"/>
      <c r="R207" s="42"/>
      <c r="S207" s="42"/>
      <c r="T207" s="42"/>
      <c r="U207" s="42"/>
      <c r="V207" s="42"/>
      <c r="W207" s="42"/>
      <c r="X207" s="42"/>
      <c r="Y207" s="42"/>
      <c r="Z207" s="42"/>
      <c r="AA207" s="42"/>
      <c r="AB207" s="42"/>
      <c r="AC207" s="42"/>
      <c r="AD207" s="42"/>
      <c r="AE207" s="42"/>
      <c r="AF207" s="42"/>
      <c r="AG207" s="42"/>
      <c r="AH207" s="42"/>
      <c r="AI207" s="42"/>
      <c r="AJ207" s="42"/>
      <c r="AK207" s="42"/>
      <c r="AL207" s="42"/>
      <c r="AM207" s="42"/>
      <c r="AN207" s="42"/>
    </row>
    <row r="208" spans="1:40" s="221" customFormat="1" ht="5.25" customHeight="1" x14ac:dyDescent="0.25">
      <c r="A208" s="536"/>
      <c r="B208" s="218"/>
      <c r="C208" s="269"/>
      <c r="D208" s="269"/>
      <c r="E208" s="269"/>
      <c r="F208" s="269"/>
      <c r="G208" s="269"/>
      <c r="H208" s="269"/>
      <c r="I208" s="269"/>
      <c r="J208" s="220"/>
      <c r="K208" s="42"/>
      <c r="L208" s="42"/>
      <c r="M208" s="42"/>
      <c r="N208" s="42"/>
      <c r="O208" s="42"/>
      <c r="P208" s="42"/>
      <c r="Q208" s="42"/>
      <c r="R208" s="42"/>
      <c r="S208" s="42"/>
      <c r="T208" s="42"/>
      <c r="U208" s="42"/>
      <c r="V208" s="42"/>
      <c r="W208" s="42"/>
      <c r="X208" s="42"/>
      <c r="Y208" s="42"/>
      <c r="Z208" s="42"/>
      <c r="AA208" s="42"/>
      <c r="AB208" s="42"/>
      <c r="AC208" s="42"/>
      <c r="AD208" s="42"/>
      <c r="AE208" s="42"/>
      <c r="AF208" s="42"/>
      <c r="AG208" s="42"/>
      <c r="AH208" s="42"/>
      <c r="AI208" s="42"/>
      <c r="AJ208" s="42"/>
      <c r="AK208" s="42"/>
      <c r="AL208" s="42"/>
      <c r="AM208" s="42"/>
      <c r="AN208" s="42"/>
    </row>
    <row r="209" spans="1:40" s="221" customFormat="1" ht="18" customHeight="1" x14ac:dyDescent="0.25">
      <c r="A209" s="541" t="s">
        <v>1020</v>
      </c>
      <c r="B209" s="218"/>
      <c r="C209" s="219" t="s">
        <v>423</v>
      </c>
      <c r="D209" s="245"/>
      <c r="E209" s="270"/>
      <c r="F209" s="270"/>
      <c r="G209" s="270"/>
      <c r="H209" s="710"/>
      <c r="I209" s="711"/>
      <c r="J209" s="225" t="s">
        <v>592</v>
      </c>
      <c r="K209" s="42"/>
      <c r="L209" s="42"/>
      <c r="M209" s="42"/>
      <c r="N209" s="42"/>
      <c r="O209" s="42"/>
      <c r="P209" s="42"/>
      <c r="Q209" s="42"/>
      <c r="R209" s="42"/>
      <c r="S209" s="42"/>
      <c r="T209" s="42"/>
      <c r="U209" s="42"/>
      <c r="V209" s="42"/>
      <c r="W209" s="42"/>
      <c r="X209" s="42"/>
      <c r="Y209" s="42"/>
      <c r="Z209" s="42"/>
      <c r="AA209" s="42"/>
      <c r="AB209" s="42"/>
      <c r="AC209" s="42"/>
      <c r="AD209" s="42"/>
      <c r="AE209" s="42"/>
      <c r="AF209" s="42"/>
      <c r="AG209" s="42"/>
      <c r="AH209" s="42"/>
      <c r="AI209" s="42"/>
      <c r="AJ209" s="42"/>
      <c r="AK209" s="42"/>
      <c r="AL209" s="42"/>
      <c r="AM209" s="42"/>
      <c r="AN209" s="42"/>
    </row>
    <row r="210" spans="1:40" s="221" customFormat="1" ht="5.25" customHeight="1" x14ac:dyDescent="0.25">
      <c r="A210" s="535"/>
      <c r="B210" s="218"/>
      <c r="C210" s="219"/>
      <c r="D210" s="245"/>
      <c r="E210" s="245"/>
      <c r="F210" s="245"/>
      <c r="G210" s="245"/>
      <c r="H210" s="89"/>
      <c r="I210" s="219"/>
      <c r="J210" s="220"/>
      <c r="K210" s="42"/>
      <c r="L210" s="42"/>
      <c r="M210" s="42"/>
      <c r="N210" s="42"/>
      <c r="O210" s="42"/>
      <c r="P210" s="42"/>
      <c r="Q210" s="42"/>
      <c r="R210" s="42"/>
      <c r="S210" s="42"/>
      <c r="T210" s="42"/>
      <c r="U210" s="42"/>
      <c r="V210" s="42"/>
      <c r="W210" s="42"/>
      <c r="X210" s="42"/>
      <c r="Y210" s="42"/>
      <c r="Z210" s="42"/>
      <c r="AA210" s="42"/>
      <c r="AB210" s="42"/>
      <c r="AC210" s="42"/>
      <c r="AD210" s="42"/>
      <c r="AE210" s="42"/>
      <c r="AF210" s="42"/>
      <c r="AG210" s="42"/>
      <c r="AH210" s="42"/>
      <c r="AI210" s="42"/>
      <c r="AJ210" s="42"/>
      <c r="AK210" s="42"/>
      <c r="AL210" s="42"/>
      <c r="AM210" s="42"/>
      <c r="AN210" s="42"/>
    </row>
    <row r="211" spans="1:40" s="221" customFormat="1" ht="18" customHeight="1" x14ac:dyDescent="0.25">
      <c r="A211" s="541" t="s">
        <v>1021</v>
      </c>
      <c r="B211" s="218"/>
      <c r="C211" s="219" t="s">
        <v>424</v>
      </c>
      <c r="D211" s="245"/>
      <c r="E211" s="245"/>
      <c r="F211" s="270"/>
      <c r="G211" s="270"/>
      <c r="H211" s="710"/>
      <c r="I211" s="711"/>
      <c r="J211" s="225" t="s">
        <v>592</v>
      </c>
      <c r="K211" s="42"/>
      <c r="L211" s="42"/>
      <c r="M211" s="42"/>
      <c r="N211" s="42"/>
      <c r="O211" s="42"/>
      <c r="P211" s="42"/>
      <c r="Q211" s="42"/>
      <c r="R211" s="42"/>
      <c r="S211" s="42"/>
      <c r="T211" s="42"/>
      <c r="U211" s="42"/>
      <c r="V211" s="42"/>
      <c r="W211" s="42"/>
      <c r="X211" s="42"/>
      <c r="Y211" s="42"/>
      <c r="Z211" s="42"/>
      <c r="AA211" s="42"/>
      <c r="AB211" s="42"/>
      <c r="AC211" s="42"/>
      <c r="AD211" s="42"/>
      <c r="AE211" s="42"/>
      <c r="AF211" s="42"/>
      <c r="AG211" s="42"/>
      <c r="AH211" s="42"/>
      <c r="AI211" s="42"/>
      <c r="AJ211" s="42"/>
      <c r="AK211" s="42"/>
      <c r="AL211" s="42"/>
      <c r="AM211" s="42"/>
      <c r="AN211" s="42"/>
    </row>
    <row r="212" spans="1:40" s="221" customFormat="1" ht="9" customHeight="1" x14ac:dyDescent="0.25">
      <c r="A212" s="533"/>
      <c r="B212" s="271"/>
      <c r="C212" s="261"/>
      <c r="D212" s="261"/>
      <c r="E212" s="261"/>
      <c r="F212" s="261"/>
      <c r="G212" s="261"/>
      <c r="H212" s="261"/>
      <c r="I212" s="261"/>
      <c r="J212" s="272"/>
      <c r="K212" s="42"/>
      <c r="L212" s="42"/>
      <c r="M212" s="42"/>
      <c r="N212" s="42"/>
      <c r="O212" s="42"/>
      <c r="P212" s="42"/>
      <c r="Q212" s="42"/>
      <c r="R212" s="42"/>
      <c r="S212" s="42"/>
      <c r="T212" s="42"/>
      <c r="U212" s="42"/>
      <c r="V212" s="42"/>
      <c r="W212" s="42"/>
      <c r="X212" s="42"/>
      <c r="Y212" s="42"/>
      <c r="Z212" s="42"/>
      <c r="AA212" s="42"/>
      <c r="AB212" s="42"/>
      <c r="AC212" s="42"/>
      <c r="AD212" s="42"/>
      <c r="AE212" s="42"/>
      <c r="AF212" s="42"/>
      <c r="AG212" s="42"/>
      <c r="AH212" s="42"/>
      <c r="AI212" s="42"/>
      <c r="AJ212" s="42"/>
      <c r="AK212" s="42"/>
      <c r="AL212" s="42"/>
      <c r="AM212" s="42"/>
      <c r="AN212" s="42"/>
    </row>
    <row r="213" spans="1:40" s="221" customFormat="1" ht="5.25" customHeight="1" x14ac:dyDescent="0.25">
      <c r="A213" s="533"/>
      <c r="B213" s="218"/>
      <c r="C213" s="219"/>
      <c r="D213" s="219"/>
      <c r="E213" s="219"/>
      <c r="F213" s="219"/>
      <c r="G213" s="219"/>
      <c r="H213" s="219"/>
      <c r="I213" s="219"/>
      <c r="J213" s="220"/>
      <c r="K213" s="42"/>
      <c r="L213" s="42"/>
      <c r="M213" s="42"/>
      <c r="N213" s="42"/>
      <c r="O213" s="42"/>
      <c r="P213" s="42"/>
      <c r="Q213" s="42"/>
      <c r="R213" s="42"/>
      <c r="S213" s="42"/>
      <c r="T213" s="42"/>
      <c r="U213" s="42"/>
      <c r="V213" s="42"/>
      <c r="W213" s="42"/>
      <c r="X213" s="42"/>
      <c r="Y213" s="42"/>
      <c r="Z213" s="42"/>
      <c r="AA213" s="42"/>
      <c r="AB213" s="42"/>
      <c r="AC213" s="42"/>
      <c r="AD213" s="42"/>
      <c r="AE213" s="42"/>
      <c r="AF213" s="42"/>
      <c r="AG213" s="42"/>
      <c r="AH213" s="42"/>
      <c r="AI213" s="42"/>
      <c r="AJ213" s="42"/>
      <c r="AK213" s="42"/>
      <c r="AL213" s="42"/>
      <c r="AM213" s="42"/>
      <c r="AN213" s="42"/>
    </row>
    <row r="214" spans="1:40" s="221" customFormat="1" ht="22.5" customHeight="1" x14ac:dyDescent="0.25">
      <c r="A214" s="533"/>
      <c r="B214" s="218"/>
      <c r="C214" s="269" t="s">
        <v>979</v>
      </c>
      <c r="D214" s="269"/>
      <c r="E214" s="269"/>
      <c r="F214" s="269"/>
      <c r="G214" s="269"/>
      <c r="H214" s="269"/>
      <c r="I214" s="269"/>
      <c r="J214" s="220"/>
      <c r="K214" s="42"/>
      <c r="L214" s="42"/>
      <c r="M214" s="42"/>
      <c r="N214" s="42"/>
      <c r="O214" s="42"/>
      <c r="P214" s="42"/>
      <c r="Q214" s="42"/>
      <c r="R214" s="42"/>
      <c r="S214" s="42"/>
      <c r="T214" s="42"/>
      <c r="U214" s="42"/>
      <c r="V214" s="42"/>
      <c r="W214" s="42"/>
      <c r="X214" s="42"/>
      <c r="Y214" s="42"/>
      <c r="Z214" s="42"/>
      <c r="AA214" s="42"/>
      <c r="AB214" s="42"/>
      <c r="AC214" s="42"/>
      <c r="AD214" s="42"/>
      <c r="AE214" s="42"/>
      <c r="AF214" s="42"/>
      <c r="AG214" s="42"/>
      <c r="AH214" s="42"/>
      <c r="AI214" s="42"/>
      <c r="AJ214" s="42"/>
      <c r="AK214" s="42"/>
      <c r="AL214" s="42"/>
      <c r="AM214" s="42"/>
      <c r="AN214" s="42"/>
    </row>
    <row r="215" spans="1:40" s="221" customFormat="1" ht="27" customHeight="1" x14ac:dyDescent="0.25">
      <c r="A215" s="517" t="s">
        <v>905</v>
      </c>
      <c r="B215" s="218"/>
      <c r="C215" s="736" t="s">
        <v>1284</v>
      </c>
      <c r="D215" s="772"/>
      <c r="E215" s="772"/>
      <c r="F215" s="772"/>
      <c r="G215" s="772"/>
      <c r="H215" s="772"/>
      <c r="I215" s="772"/>
      <c r="J215" s="220"/>
      <c r="K215" s="42"/>
      <c r="L215" s="42"/>
      <c r="M215" s="42"/>
      <c r="N215" s="42"/>
      <c r="O215" s="42"/>
      <c r="P215" s="42"/>
      <c r="Q215" s="42"/>
      <c r="R215" s="42"/>
      <c r="S215" s="42"/>
      <c r="T215" s="42"/>
      <c r="U215" s="42"/>
      <c r="V215" s="42"/>
      <c r="W215" s="42"/>
      <c r="X215" s="42"/>
      <c r="Y215" s="42"/>
      <c r="Z215" s="42"/>
      <c r="AA215" s="42"/>
      <c r="AB215" s="42"/>
      <c r="AC215" s="42"/>
      <c r="AD215" s="42"/>
      <c r="AE215" s="42"/>
      <c r="AF215" s="42"/>
      <c r="AG215" s="42"/>
      <c r="AH215" s="42"/>
      <c r="AI215" s="42"/>
      <c r="AJ215" s="42"/>
      <c r="AK215" s="42"/>
      <c r="AL215" s="42"/>
      <c r="AM215" s="42"/>
      <c r="AN215" s="42"/>
    </row>
    <row r="216" spans="1:40" s="221" customFormat="1" ht="15" customHeight="1" x14ac:dyDescent="0.25">
      <c r="A216" s="517"/>
      <c r="B216" s="218"/>
      <c r="C216" s="753" t="s">
        <v>93</v>
      </c>
      <c r="D216" s="754"/>
      <c r="E216" s="754"/>
      <c r="F216" s="754"/>
      <c r="G216" s="754"/>
      <c r="H216" s="754"/>
      <c r="I216" s="754"/>
      <c r="J216" s="220"/>
      <c r="K216" s="42"/>
      <c r="L216" s="42"/>
      <c r="M216" s="42"/>
      <c r="N216" s="42"/>
      <c r="O216" s="42"/>
      <c r="P216" s="42"/>
      <c r="Q216" s="42"/>
      <c r="R216" s="42"/>
      <c r="S216" s="42"/>
      <c r="T216" s="42"/>
      <c r="U216" s="42"/>
      <c r="V216" s="42"/>
      <c r="W216" s="42"/>
      <c r="X216" s="42"/>
      <c r="Y216" s="42"/>
      <c r="Z216" s="42"/>
      <c r="AA216" s="42"/>
      <c r="AB216" s="42"/>
      <c r="AC216" s="42"/>
      <c r="AD216" s="42"/>
      <c r="AE216" s="42"/>
      <c r="AF216" s="42"/>
      <c r="AG216" s="42"/>
      <c r="AH216" s="42"/>
      <c r="AI216" s="42"/>
      <c r="AJ216" s="42"/>
      <c r="AK216" s="42"/>
      <c r="AL216" s="42"/>
      <c r="AM216" s="42"/>
      <c r="AN216" s="42"/>
    </row>
    <row r="217" spans="1:40" s="221" customFormat="1" ht="5.25" customHeight="1" x14ac:dyDescent="0.25">
      <c r="A217" s="533"/>
      <c r="B217" s="218"/>
      <c r="C217" s="219"/>
      <c r="D217" s="245"/>
      <c r="E217" s="219"/>
      <c r="F217" s="219"/>
      <c r="G217" s="219"/>
      <c r="H217" s="219"/>
      <c r="I217" s="219"/>
      <c r="J217" s="220"/>
      <c r="K217" s="42"/>
      <c r="L217" s="42"/>
      <c r="M217" s="42"/>
      <c r="N217" s="42"/>
      <c r="O217" s="42"/>
      <c r="P217" s="42"/>
      <c r="Q217" s="42"/>
      <c r="R217" s="42"/>
      <c r="S217" s="42"/>
      <c r="T217" s="42"/>
      <c r="U217" s="42"/>
      <c r="V217" s="42"/>
      <c r="W217" s="42"/>
      <c r="X217" s="42"/>
      <c r="Y217" s="42"/>
      <c r="Z217" s="42"/>
      <c r="AA217" s="42"/>
      <c r="AB217" s="42"/>
      <c r="AC217" s="42"/>
      <c r="AD217" s="42"/>
      <c r="AE217" s="42"/>
      <c r="AF217" s="42"/>
      <c r="AG217" s="42"/>
      <c r="AH217" s="42"/>
      <c r="AI217" s="42"/>
      <c r="AJ217" s="42"/>
      <c r="AK217" s="42"/>
      <c r="AL217" s="42"/>
      <c r="AM217" s="42"/>
      <c r="AN217" s="42"/>
    </row>
    <row r="218" spans="1:40" s="221" customFormat="1" ht="18" customHeight="1" x14ac:dyDescent="0.25">
      <c r="A218" s="533" t="s">
        <v>4</v>
      </c>
      <c r="B218" s="218"/>
      <c r="C218" s="219" t="s">
        <v>1127</v>
      </c>
      <c r="D218" s="219"/>
      <c r="E218" s="270"/>
      <c r="F218" s="270"/>
      <c r="G218" s="270"/>
      <c r="H218" s="710"/>
      <c r="I218" s="711"/>
      <c r="J218" s="225" t="s">
        <v>592</v>
      </c>
      <c r="K218" s="42"/>
      <c r="L218" s="42"/>
      <c r="M218" s="42"/>
      <c r="N218" s="42"/>
      <c r="O218" s="42"/>
      <c r="P218" s="42"/>
      <c r="Q218" s="42"/>
      <c r="R218" s="42"/>
      <c r="S218" s="42"/>
      <c r="T218" s="42"/>
      <c r="U218" s="42"/>
      <c r="V218" s="42"/>
      <c r="W218" s="42"/>
      <c r="X218" s="42"/>
      <c r="Y218" s="42"/>
      <c r="Z218" s="42"/>
      <c r="AA218" s="42"/>
      <c r="AB218" s="42"/>
      <c r="AC218" s="42"/>
      <c r="AD218" s="42"/>
      <c r="AE218" s="42"/>
      <c r="AF218" s="42"/>
      <c r="AG218" s="42"/>
      <c r="AH218" s="42"/>
      <c r="AI218" s="42"/>
      <c r="AJ218" s="42"/>
      <c r="AK218" s="42"/>
      <c r="AL218" s="42"/>
      <c r="AM218" s="42"/>
      <c r="AN218" s="42"/>
    </row>
    <row r="219" spans="1:40" s="221" customFormat="1" ht="5.25" customHeight="1" x14ac:dyDescent="0.25">
      <c r="A219" s="533"/>
      <c r="B219" s="218"/>
      <c r="C219" s="219"/>
      <c r="D219" s="219"/>
      <c r="E219" s="245"/>
      <c r="F219" s="245"/>
      <c r="G219" s="245"/>
      <c r="H219" s="194"/>
      <c r="I219" s="194"/>
      <c r="J219" s="220"/>
      <c r="K219" s="42"/>
      <c r="L219" s="42"/>
      <c r="M219" s="42"/>
      <c r="N219" s="42"/>
      <c r="O219" s="42"/>
      <c r="P219" s="42"/>
      <c r="Q219" s="42"/>
      <c r="R219" s="42"/>
      <c r="S219" s="42"/>
      <c r="T219" s="42"/>
      <c r="U219" s="42"/>
      <c r="V219" s="42"/>
      <c r="W219" s="42"/>
      <c r="X219" s="42"/>
      <c r="Y219" s="42"/>
      <c r="Z219" s="42"/>
      <c r="AA219" s="42"/>
      <c r="AB219" s="42"/>
      <c r="AC219" s="42"/>
      <c r="AD219" s="42"/>
      <c r="AE219" s="42"/>
      <c r="AF219" s="42"/>
      <c r="AG219" s="42"/>
      <c r="AH219" s="42"/>
      <c r="AI219" s="42"/>
      <c r="AJ219" s="42"/>
      <c r="AK219" s="42"/>
      <c r="AL219" s="42"/>
      <c r="AM219" s="42"/>
      <c r="AN219" s="42"/>
    </row>
    <row r="220" spans="1:40" s="221" customFormat="1" ht="18" customHeight="1" x14ac:dyDescent="0.25">
      <c r="A220" s="533" t="s">
        <v>520</v>
      </c>
      <c r="B220" s="218"/>
      <c r="C220" s="219" t="s">
        <v>1128</v>
      </c>
      <c r="D220" s="219"/>
      <c r="E220" s="245"/>
      <c r="F220" s="270"/>
      <c r="G220" s="270"/>
      <c r="H220" s="710"/>
      <c r="I220" s="711"/>
      <c r="J220" s="225" t="s">
        <v>592</v>
      </c>
      <c r="K220" s="42"/>
      <c r="L220" s="42"/>
      <c r="M220" s="42"/>
      <c r="N220" s="42"/>
      <c r="O220" s="42"/>
      <c r="P220" s="42"/>
      <c r="Q220" s="42"/>
      <c r="R220" s="42"/>
      <c r="S220" s="42"/>
      <c r="T220" s="42"/>
      <c r="U220" s="42"/>
      <c r="V220" s="42"/>
      <c r="W220" s="42"/>
      <c r="X220" s="42"/>
      <c r="Y220" s="42"/>
      <c r="Z220" s="42"/>
      <c r="AA220" s="42"/>
      <c r="AB220" s="42"/>
      <c r="AC220" s="42"/>
      <c r="AD220" s="42"/>
      <c r="AE220" s="42"/>
      <c r="AF220" s="42"/>
      <c r="AG220" s="42"/>
      <c r="AH220" s="42"/>
      <c r="AI220" s="42"/>
      <c r="AJ220" s="42"/>
      <c r="AK220" s="42"/>
      <c r="AL220" s="42"/>
      <c r="AM220" s="42"/>
      <c r="AN220" s="42"/>
    </row>
    <row r="221" spans="1:40" s="221" customFormat="1" ht="5.25" customHeight="1" x14ac:dyDescent="0.25">
      <c r="A221" s="533"/>
      <c r="B221" s="218"/>
      <c r="C221" s="219"/>
      <c r="D221" s="219"/>
      <c r="E221" s="245"/>
      <c r="F221" s="245"/>
      <c r="G221" s="245"/>
      <c r="H221" s="194"/>
      <c r="I221" s="194"/>
      <c r="J221" s="220"/>
      <c r="K221" s="42"/>
      <c r="L221" s="42"/>
      <c r="M221" s="42"/>
      <c r="N221" s="42"/>
      <c r="O221" s="42"/>
      <c r="P221" s="42"/>
      <c r="Q221" s="42"/>
      <c r="R221" s="42"/>
      <c r="S221" s="42"/>
      <c r="T221" s="42"/>
      <c r="U221" s="42"/>
      <c r="V221" s="42"/>
      <c r="W221" s="42"/>
      <c r="X221" s="42"/>
      <c r="Y221" s="42"/>
      <c r="Z221" s="42"/>
      <c r="AA221" s="42"/>
      <c r="AB221" s="42"/>
      <c r="AC221" s="42"/>
      <c r="AD221" s="42"/>
      <c r="AE221" s="42"/>
      <c r="AF221" s="42"/>
      <c r="AG221" s="42"/>
      <c r="AH221" s="42"/>
      <c r="AI221" s="42"/>
      <c r="AJ221" s="42"/>
      <c r="AK221" s="42"/>
      <c r="AL221" s="42"/>
      <c r="AM221" s="42"/>
      <c r="AN221" s="42"/>
    </row>
    <row r="222" spans="1:40" s="221" customFormat="1" ht="18" customHeight="1" x14ac:dyDescent="0.25">
      <c r="A222" s="533" t="s">
        <v>521</v>
      </c>
      <c r="B222" s="218"/>
      <c r="C222" s="219" t="s">
        <v>385</v>
      </c>
      <c r="D222" s="219"/>
      <c r="E222" s="245"/>
      <c r="F222" s="270"/>
      <c r="G222" s="270"/>
      <c r="H222" s="710"/>
      <c r="I222" s="711"/>
      <c r="J222" s="225" t="s">
        <v>592</v>
      </c>
      <c r="K222" s="42"/>
      <c r="L222" s="42"/>
      <c r="M222" s="42"/>
      <c r="N222" s="42"/>
      <c r="O222" s="42"/>
      <c r="P222" s="42"/>
      <c r="Q222" s="42"/>
      <c r="R222" s="42"/>
      <c r="S222" s="42"/>
      <c r="T222" s="42"/>
      <c r="U222" s="42"/>
      <c r="V222" s="42"/>
      <c r="W222" s="42"/>
      <c r="X222" s="42"/>
      <c r="Y222" s="42"/>
      <c r="Z222" s="42"/>
      <c r="AA222" s="42"/>
      <c r="AB222" s="42"/>
      <c r="AC222" s="42"/>
      <c r="AD222" s="42"/>
      <c r="AE222" s="42"/>
      <c r="AF222" s="42"/>
      <c r="AG222" s="42"/>
      <c r="AH222" s="42"/>
      <c r="AI222" s="42"/>
      <c r="AJ222" s="42"/>
      <c r="AK222" s="42"/>
      <c r="AL222" s="42"/>
      <c r="AM222" s="42"/>
      <c r="AN222" s="42"/>
    </row>
    <row r="223" spans="1:40" s="221" customFormat="1" ht="5.25" customHeight="1" x14ac:dyDescent="0.25">
      <c r="A223" s="533"/>
      <c r="B223" s="218"/>
      <c r="C223" s="219"/>
      <c r="D223" s="219"/>
      <c r="E223" s="245"/>
      <c r="F223" s="245"/>
      <c r="G223" s="245"/>
      <c r="H223" s="194"/>
      <c r="I223" s="194"/>
      <c r="J223" s="220"/>
      <c r="K223" s="42"/>
      <c r="L223" s="42"/>
      <c r="M223" s="42"/>
      <c r="N223" s="42"/>
      <c r="O223" s="42"/>
      <c r="P223" s="42"/>
      <c r="Q223" s="42"/>
      <c r="R223" s="42"/>
      <c r="S223" s="42"/>
      <c r="T223" s="42"/>
      <c r="U223" s="42"/>
      <c r="V223" s="42"/>
      <c r="W223" s="42"/>
      <c r="X223" s="42"/>
      <c r="Y223" s="42"/>
      <c r="Z223" s="42"/>
      <c r="AA223" s="42"/>
      <c r="AB223" s="42"/>
      <c r="AC223" s="42"/>
      <c r="AD223" s="42"/>
      <c r="AE223" s="42"/>
      <c r="AF223" s="42"/>
      <c r="AG223" s="42"/>
      <c r="AH223" s="42"/>
      <c r="AI223" s="42"/>
      <c r="AJ223" s="42"/>
      <c r="AK223" s="42"/>
      <c r="AL223" s="42"/>
      <c r="AM223" s="42"/>
      <c r="AN223" s="42"/>
    </row>
    <row r="224" spans="1:40" s="221" customFormat="1" ht="18" customHeight="1" x14ac:dyDescent="0.25">
      <c r="A224" s="533" t="s">
        <v>522</v>
      </c>
      <c r="B224" s="218"/>
      <c r="C224" s="219" t="s">
        <v>873</v>
      </c>
      <c r="D224" s="219"/>
      <c r="E224" s="245"/>
      <c r="F224" s="270"/>
      <c r="G224" s="270"/>
      <c r="H224" s="710"/>
      <c r="I224" s="711"/>
      <c r="J224" s="225" t="s">
        <v>592</v>
      </c>
      <c r="K224" s="42"/>
      <c r="L224" s="42"/>
      <c r="M224" s="42"/>
      <c r="N224" s="42"/>
      <c r="O224" s="42"/>
      <c r="P224" s="42"/>
      <c r="Q224" s="42"/>
      <c r="R224" s="42"/>
      <c r="S224" s="42"/>
      <c r="T224" s="42"/>
      <c r="U224" s="42"/>
      <c r="V224" s="42"/>
      <c r="W224" s="42"/>
      <c r="X224" s="42"/>
      <c r="Y224" s="42"/>
      <c r="Z224" s="42"/>
      <c r="AA224" s="42"/>
      <c r="AB224" s="42"/>
      <c r="AC224" s="42"/>
      <c r="AD224" s="42"/>
      <c r="AE224" s="42"/>
      <c r="AF224" s="42"/>
      <c r="AG224" s="42"/>
      <c r="AH224" s="42"/>
      <c r="AI224" s="42"/>
      <c r="AJ224" s="42"/>
      <c r="AK224" s="42"/>
      <c r="AL224" s="42"/>
      <c r="AM224" s="42"/>
      <c r="AN224" s="42"/>
    </row>
    <row r="225" spans="1:40" s="221" customFormat="1" ht="5.25" customHeight="1" x14ac:dyDescent="0.25">
      <c r="A225" s="533"/>
      <c r="B225" s="218"/>
      <c r="C225" s="219"/>
      <c r="D225" s="245"/>
      <c r="E225" s="245"/>
      <c r="F225" s="245"/>
      <c r="G225" s="245"/>
      <c r="H225" s="194"/>
      <c r="I225" s="194"/>
      <c r="J225" s="220"/>
      <c r="K225" s="42"/>
      <c r="L225" s="42"/>
      <c r="M225" s="42"/>
      <c r="N225" s="42"/>
      <c r="O225" s="42"/>
      <c r="P225" s="42"/>
      <c r="Q225" s="42"/>
      <c r="R225" s="42"/>
      <c r="S225" s="42"/>
      <c r="T225" s="42"/>
      <c r="U225" s="42"/>
      <c r="V225" s="42"/>
      <c r="W225" s="42"/>
      <c r="X225" s="42"/>
      <c r="Y225" s="42"/>
      <c r="Z225" s="42"/>
      <c r="AA225" s="42"/>
      <c r="AB225" s="42"/>
      <c r="AC225" s="42"/>
      <c r="AD225" s="42"/>
      <c r="AE225" s="42"/>
      <c r="AF225" s="42"/>
      <c r="AG225" s="42"/>
      <c r="AH225" s="42"/>
      <c r="AI225" s="42"/>
      <c r="AJ225" s="42"/>
      <c r="AK225" s="42"/>
      <c r="AL225" s="42"/>
      <c r="AM225" s="42"/>
      <c r="AN225" s="42"/>
    </row>
    <row r="226" spans="1:40" s="221" customFormat="1" ht="18" customHeight="1" x14ac:dyDescent="0.25">
      <c r="A226" s="533" t="s">
        <v>3</v>
      </c>
      <c r="B226" s="218"/>
      <c r="C226" s="263" t="s">
        <v>300</v>
      </c>
      <c r="D226" s="245"/>
      <c r="E226" s="245"/>
      <c r="F226" s="270"/>
      <c r="G226" s="270"/>
      <c r="H226" s="710"/>
      <c r="I226" s="711"/>
      <c r="J226" s="225" t="s">
        <v>592</v>
      </c>
      <c r="K226" s="42"/>
      <c r="L226" s="42"/>
      <c r="M226" s="42"/>
      <c r="N226" s="42"/>
      <c r="O226" s="42"/>
      <c r="P226" s="42"/>
      <c r="Q226" s="42"/>
      <c r="R226" s="42"/>
      <c r="S226" s="42"/>
      <c r="T226" s="42"/>
      <c r="U226" s="42"/>
      <c r="V226" s="42"/>
      <c r="W226" s="42"/>
      <c r="X226" s="42"/>
      <c r="Y226" s="42"/>
      <c r="Z226" s="42"/>
      <c r="AA226" s="42"/>
      <c r="AB226" s="42"/>
      <c r="AC226" s="42"/>
      <c r="AD226" s="42"/>
      <c r="AE226" s="42"/>
      <c r="AF226" s="42"/>
      <c r="AG226" s="42"/>
      <c r="AH226" s="42"/>
      <c r="AI226" s="42"/>
      <c r="AJ226" s="42"/>
      <c r="AK226" s="42"/>
      <c r="AL226" s="42"/>
      <c r="AM226" s="42"/>
      <c r="AN226" s="42"/>
    </row>
    <row r="227" spans="1:40" s="226" customFormat="1" ht="9" customHeight="1" x14ac:dyDescent="0.25">
      <c r="A227" s="533"/>
      <c r="B227" s="224"/>
      <c r="C227" s="273"/>
      <c r="D227" s="273"/>
      <c r="E227" s="273"/>
      <c r="F227" s="273"/>
      <c r="G227" s="273"/>
      <c r="H227" s="273"/>
      <c r="I227" s="273"/>
      <c r="J227" s="225"/>
      <c r="K227" s="223"/>
      <c r="L227" s="223"/>
      <c r="M227" s="223"/>
      <c r="N227" s="223"/>
      <c r="O227" s="223"/>
      <c r="P227" s="223"/>
      <c r="Q227" s="223"/>
      <c r="R227" s="223"/>
      <c r="S227" s="223"/>
      <c r="T227" s="223"/>
      <c r="U227" s="223"/>
      <c r="V227" s="223"/>
      <c r="W227" s="223"/>
      <c r="X227" s="223"/>
      <c r="Y227" s="223"/>
      <c r="Z227" s="223"/>
      <c r="AA227" s="223"/>
      <c r="AB227" s="223"/>
      <c r="AC227" s="223"/>
      <c r="AD227" s="223"/>
      <c r="AE227" s="223"/>
      <c r="AF227" s="223"/>
      <c r="AG227" s="223"/>
      <c r="AH227" s="223"/>
      <c r="AI227" s="223"/>
      <c r="AJ227" s="223"/>
      <c r="AK227" s="223"/>
      <c r="AL227" s="223"/>
      <c r="AM227" s="223"/>
      <c r="AN227" s="223"/>
    </row>
    <row r="228" spans="1:40" s="226" customFormat="1" ht="24" customHeight="1" x14ac:dyDescent="0.25">
      <c r="A228" s="541"/>
      <c r="B228" s="224"/>
      <c r="C228" s="715" t="s">
        <v>92</v>
      </c>
      <c r="D228" s="585"/>
      <c r="E228" s="585"/>
      <c r="F228" s="585"/>
      <c r="G228" s="585"/>
      <c r="H228" s="219" t="s">
        <v>732</v>
      </c>
      <c r="I228" s="219" t="s">
        <v>335</v>
      </c>
      <c r="J228" s="225"/>
      <c r="K228" s="223"/>
      <c r="L228" s="223"/>
      <c r="M228" s="223"/>
      <c r="N228" s="223"/>
      <c r="O228" s="223"/>
      <c r="P228" s="223"/>
      <c r="Q228" s="223"/>
      <c r="R228" s="223"/>
      <c r="S228" s="223"/>
      <c r="T228" s="223"/>
      <c r="U228" s="223"/>
      <c r="V228" s="223"/>
      <c r="W228" s="223"/>
      <c r="X228" s="223"/>
      <c r="Y228" s="223"/>
      <c r="Z228" s="223"/>
      <c r="AA228" s="223"/>
      <c r="AB228" s="223"/>
      <c r="AC228" s="223"/>
      <c r="AD228" s="223"/>
      <c r="AE228" s="223"/>
      <c r="AF228" s="223"/>
      <c r="AG228" s="223"/>
      <c r="AH228" s="223"/>
      <c r="AI228" s="223"/>
      <c r="AJ228" s="223"/>
      <c r="AK228" s="223"/>
      <c r="AL228" s="223"/>
      <c r="AM228" s="223"/>
      <c r="AN228" s="223"/>
    </row>
    <row r="229" spans="1:40" s="221" customFormat="1" ht="5.25" customHeight="1" x14ac:dyDescent="0.25">
      <c r="A229" s="533"/>
      <c r="B229" s="271"/>
      <c r="C229" s="261"/>
      <c r="D229" s="261"/>
      <c r="E229" s="261"/>
      <c r="F229" s="261"/>
      <c r="G229" s="261"/>
      <c r="H229" s="261"/>
      <c r="I229" s="261"/>
      <c r="J229" s="272"/>
      <c r="K229" s="42"/>
      <c r="L229" s="42"/>
      <c r="M229" s="42"/>
      <c r="N229" s="42"/>
      <c r="O229" s="42"/>
      <c r="P229" s="42"/>
      <c r="Q229" s="42"/>
      <c r="R229" s="42"/>
      <c r="S229" s="42"/>
      <c r="T229" s="42"/>
      <c r="U229" s="42"/>
      <c r="V229" s="42"/>
      <c r="W229" s="42"/>
      <c r="X229" s="42"/>
      <c r="Y229" s="42"/>
      <c r="Z229" s="42"/>
      <c r="AA229" s="42"/>
      <c r="AB229" s="42"/>
      <c r="AC229" s="42"/>
      <c r="AD229" s="42"/>
      <c r="AE229" s="42"/>
      <c r="AF229" s="42"/>
      <c r="AG229" s="42"/>
      <c r="AH229" s="42"/>
      <c r="AI229" s="42"/>
      <c r="AJ229" s="42"/>
      <c r="AK229" s="42"/>
      <c r="AL229" s="42"/>
      <c r="AM229" s="42"/>
      <c r="AN229" s="42"/>
    </row>
    <row r="230" spans="1:40" s="221" customFormat="1" ht="5.25" customHeight="1" x14ac:dyDescent="0.25">
      <c r="A230" s="533"/>
      <c r="B230" s="218"/>
      <c r="C230" s="219"/>
      <c r="D230" s="219"/>
      <c r="E230" s="219"/>
      <c r="F230" s="219"/>
      <c r="G230" s="219"/>
      <c r="H230" s="219"/>
      <c r="I230" s="219"/>
      <c r="J230" s="220"/>
      <c r="K230" s="42"/>
      <c r="L230" s="42"/>
      <c r="M230" s="42"/>
      <c r="N230" s="42"/>
      <c r="O230" s="42"/>
      <c r="P230" s="42"/>
      <c r="Q230" s="42"/>
      <c r="R230" s="42"/>
      <c r="S230" s="42"/>
      <c r="T230" s="42"/>
      <c r="U230" s="42"/>
      <c r="V230" s="42"/>
      <c r="W230" s="42"/>
      <c r="X230" s="42"/>
      <c r="Y230" s="42"/>
      <c r="Z230" s="42"/>
      <c r="AA230" s="42"/>
      <c r="AB230" s="42"/>
      <c r="AC230" s="42"/>
      <c r="AD230" s="42"/>
      <c r="AE230" s="42"/>
      <c r="AF230" s="42"/>
      <c r="AG230" s="42"/>
      <c r="AH230" s="42"/>
      <c r="AI230" s="42"/>
      <c r="AJ230" s="42"/>
      <c r="AK230" s="42"/>
      <c r="AL230" s="42"/>
      <c r="AM230" s="42"/>
      <c r="AN230" s="42"/>
    </row>
    <row r="231" spans="1:40" s="221" customFormat="1" ht="22.5" customHeight="1" x14ac:dyDescent="0.25">
      <c r="A231" s="533"/>
      <c r="B231" s="218"/>
      <c r="C231" s="269" t="s">
        <v>606</v>
      </c>
      <c r="D231" s="269"/>
      <c r="E231" s="269"/>
      <c r="F231" s="269"/>
      <c r="G231" s="269"/>
      <c r="H231" s="263"/>
      <c r="I231" s="263"/>
      <c r="J231" s="220"/>
      <c r="K231" s="42"/>
      <c r="L231" s="42"/>
      <c r="M231" s="42"/>
      <c r="N231" s="42"/>
      <c r="O231" s="42"/>
      <c r="P231" s="42"/>
      <c r="Q231" s="42"/>
      <c r="R231" s="42"/>
      <c r="S231" s="42"/>
      <c r="T231" s="42"/>
      <c r="U231" s="42"/>
      <c r="V231" s="42"/>
      <c r="W231" s="42"/>
      <c r="X231" s="42"/>
      <c r="Y231" s="42"/>
      <c r="Z231" s="42"/>
      <c r="AA231" s="42"/>
      <c r="AB231" s="42"/>
      <c r="AC231" s="42"/>
      <c r="AD231" s="42"/>
      <c r="AE231" s="42"/>
      <c r="AF231" s="42"/>
      <c r="AG231" s="42"/>
      <c r="AH231" s="42"/>
      <c r="AI231" s="42"/>
      <c r="AJ231" s="42"/>
      <c r="AK231" s="42"/>
      <c r="AL231" s="42"/>
      <c r="AM231" s="42"/>
      <c r="AN231" s="42"/>
    </row>
    <row r="232" spans="1:40" s="221" customFormat="1" ht="27" customHeight="1" x14ac:dyDescent="0.25">
      <c r="A232" s="536" t="s">
        <v>605</v>
      </c>
      <c r="B232" s="218"/>
      <c r="C232" s="716" t="s">
        <v>1129</v>
      </c>
      <c r="D232" s="575"/>
      <c r="E232" s="575"/>
      <c r="F232" s="575"/>
      <c r="G232" s="575"/>
      <c r="H232" s="710"/>
      <c r="I232" s="711"/>
      <c r="J232" s="225" t="s">
        <v>592</v>
      </c>
      <c r="K232" s="42"/>
      <c r="L232" s="42"/>
      <c r="M232" s="42"/>
      <c r="N232" s="42"/>
      <c r="O232" s="42"/>
      <c r="P232" s="42"/>
      <c r="Q232" s="42"/>
      <c r="R232" s="42"/>
      <c r="S232" s="42"/>
      <c r="T232" s="42"/>
      <c r="U232" s="42"/>
      <c r="V232" s="42"/>
      <c r="W232" s="42"/>
      <c r="X232" s="42"/>
      <c r="Y232" s="42"/>
      <c r="Z232" s="42"/>
      <c r="AA232" s="42"/>
      <c r="AB232" s="42"/>
      <c r="AC232" s="42"/>
      <c r="AD232" s="42"/>
      <c r="AE232" s="42"/>
      <c r="AF232" s="42"/>
      <c r="AG232" s="42"/>
      <c r="AH232" s="42"/>
      <c r="AI232" s="42"/>
      <c r="AJ232" s="42"/>
      <c r="AK232" s="42"/>
      <c r="AL232" s="42"/>
      <c r="AM232" s="42"/>
      <c r="AN232" s="42"/>
    </row>
    <row r="233" spans="1:40" s="221" customFormat="1" ht="9" customHeight="1" x14ac:dyDescent="0.25">
      <c r="A233" s="533"/>
      <c r="B233" s="271"/>
      <c r="C233" s="261"/>
      <c r="D233" s="261"/>
      <c r="E233" s="261"/>
      <c r="F233" s="261"/>
      <c r="G233" s="261"/>
      <c r="H233" s="261"/>
      <c r="I233" s="261"/>
      <c r="J233" s="272"/>
      <c r="K233" s="42"/>
      <c r="L233" s="42"/>
      <c r="M233" s="42"/>
      <c r="N233" s="42"/>
      <c r="O233" s="42"/>
      <c r="P233" s="42"/>
      <c r="Q233" s="42"/>
      <c r="R233" s="42"/>
      <c r="S233" s="42"/>
      <c r="T233" s="42"/>
      <c r="U233" s="42"/>
      <c r="V233" s="42"/>
      <c r="W233" s="42"/>
      <c r="X233" s="42"/>
      <c r="Y233" s="42"/>
      <c r="Z233" s="42"/>
      <c r="AA233" s="42"/>
      <c r="AB233" s="42"/>
      <c r="AC233" s="42"/>
      <c r="AD233" s="42"/>
      <c r="AE233" s="42"/>
      <c r="AF233" s="42"/>
      <c r="AG233" s="42"/>
      <c r="AH233" s="42"/>
      <c r="AI233" s="42"/>
      <c r="AJ233" s="42"/>
      <c r="AK233" s="42"/>
      <c r="AL233" s="42"/>
      <c r="AM233" s="42"/>
      <c r="AN233" s="42"/>
    </row>
    <row r="234" spans="1:40" s="221" customFormat="1" ht="5.25" customHeight="1" x14ac:dyDescent="0.25">
      <c r="A234" s="533"/>
      <c r="B234" s="218"/>
      <c r="C234" s="219"/>
      <c r="D234" s="219"/>
      <c r="E234" s="219"/>
      <c r="F234" s="219"/>
      <c r="G234" s="219"/>
      <c r="H234" s="219"/>
      <c r="I234" s="219"/>
      <c r="J234" s="220"/>
      <c r="K234" s="42"/>
      <c r="L234" s="42"/>
      <c r="M234" s="42"/>
      <c r="N234" s="42"/>
      <c r="O234" s="42"/>
      <c r="P234" s="42"/>
      <c r="Q234" s="42"/>
      <c r="R234" s="42"/>
      <c r="S234" s="42"/>
      <c r="T234" s="42"/>
      <c r="U234" s="42"/>
      <c r="V234" s="42"/>
      <c r="W234" s="42"/>
      <c r="X234" s="42"/>
      <c r="Y234" s="42"/>
      <c r="Z234" s="42"/>
      <c r="AA234" s="42"/>
      <c r="AB234" s="42"/>
      <c r="AC234" s="42"/>
      <c r="AD234" s="42"/>
      <c r="AE234" s="42"/>
      <c r="AF234" s="42"/>
      <c r="AG234" s="42"/>
      <c r="AH234" s="42"/>
      <c r="AI234" s="42"/>
      <c r="AJ234" s="42"/>
      <c r="AK234" s="42"/>
      <c r="AL234" s="42"/>
      <c r="AM234" s="42"/>
      <c r="AN234" s="42"/>
    </row>
    <row r="235" spans="1:40" s="221" customFormat="1" ht="22.5" customHeight="1" x14ac:dyDescent="0.25">
      <c r="A235" s="533"/>
      <c r="B235" s="218"/>
      <c r="C235" s="269" t="s">
        <v>1008</v>
      </c>
      <c r="D235" s="269"/>
      <c r="E235" s="269"/>
      <c r="F235" s="269"/>
      <c r="G235" s="269"/>
      <c r="H235" s="269"/>
      <c r="I235" s="269"/>
      <c r="J235" s="220"/>
      <c r="K235" s="42"/>
      <c r="L235" s="42"/>
      <c r="M235" s="42"/>
      <c r="N235" s="42"/>
      <c r="O235" s="42"/>
      <c r="P235" s="42"/>
      <c r="Q235" s="42"/>
      <c r="R235" s="42"/>
      <c r="S235" s="42"/>
      <c r="T235" s="42"/>
      <c r="U235" s="42"/>
      <c r="V235" s="42"/>
      <c r="W235" s="42"/>
      <c r="X235" s="42"/>
      <c r="Y235" s="42"/>
      <c r="Z235" s="42"/>
      <c r="AA235" s="42"/>
      <c r="AB235" s="42"/>
      <c r="AC235" s="42"/>
      <c r="AD235" s="42"/>
      <c r="AE235" s="42"/>
      <c r="AF235" s="42"/>
      <c r="AG235" s="42"/>
      <c r="AH235" s="42"/>
      <c r="AI235" s="42"/>
      <c r="AJ235" s="42"/>
      <c r="AK235" s="42"/>
      <c r="AL235" s="42"/>
      <c r="AM235" s="42"/>
      <c r="AN235" s="42"/>
    </row>
    <row r="236" spans="1:40" s="221" customFormat="1" ht="5.25" customHeight="1" x14ac:dyDescent="0.25">
      <c r="A236" s="536"/>
      <c r="B236" s="218"/>
      <c r="C236" s="269"/>
      <c r="D236" s="269"/>
      <c r="E236" s="269"/>
      <c r="F236" s="269"/>
      <c r="G236" s="269"/>
      <c r="H236" s="269"/>
      <c r="I236" s="269"/>
      <c r="J236" s="220"/>
      <c r="K236" s="42"/>
      <c r="L236" s="42"/>
      <c r="M236" s="42"/>
      <c r="N236" s="42"/>
      <c r="O236" s="42"/>
      <c r="P236" s="42"/>
      <c r="Q236" s="42"/>
      <c r="R236" s="42"/>
      <c r="S236" s="42"/>
      <c r="T236" s="42"/>
      <c r="U236" s="42"/>
      <c r="V236" s="42"/>
      <c r="W236" s="42"/>
      <c r="X236" s="42"/>
      <c r="Y236" s="42"/>
      <c r="Z236" s="42"/>
      <c r="AA236" s="42"/>
      <c r="AB236" s="42"/>
      <c r="AC236" s="42"/>
      <c r="AD236" s="42"/>
      <c r="AE236" s="42"/>
      <c r="AF236" s="42"/>
      <c r="AG236" s="42"/>
      <c r="AH236" s="42"/>
      <c r="AI236" s="42"/>
      <c r="AJ236" s="42"/>
      <c r="AK236" s="42"/>
      <c r="AL236" s="42"/>
      <c r="AM236" s="42"/>
      <c r="AN236" s="42"/>
    </row>
    <row r="237" spans="1:40" s="221" customFormat="1" ht="23.25" customHeight="1" x14ac:dyDescent="0.25">
      <c r="A237" s="541"/>
      <c r="B237" s="218"/>
      <c r="C237" s="796" t="s">
        <v>1130</v>
      </c>
      <c r="D237" s="575"/>
      <c r="E237" s="575"/>
      <c r="F237" s="575"/>
      <c r="G237" s="575"/>
      <c r="H237" s="710"/>
      <c r="I237" s="711"/>
      <c r="J237" s="225" t="s">
        <v>592</v>
      </c>
      <c r="K237" s="42"/>
      <c r="L237" s="42"/>
      <c r="M237" s="42"/>
      <c r="N237" s="42"/>
      <c r="O237" s="42"/>
      <c r="P237" s="42"/>
      <c r="Q237" s="42"/>
      <c r="R237" s="42"/>
      <c r="S237" s="42"/>
      <c r="T237" s="42"/>
      <c r="U237" s="42"/>
      <c r="V237" s="42"/>
      <c r="W237" s="42"/>
      <c r="X237" s="42"/>
      <c r="Y237" s="42"/>
      <c r="Z237" s="42"/>
      <c r="AA237" s="42"/>
      <c r="AB237" s="42"/>
      <c r="AC237" s="42"/>
      <c r="AD237" s="42"/>
      <c r="AE237" s="42"/>
      <c r="AF237" s="42"/>
      <c r="AG237" s="42"/>
      <c r="AH237" s="42"/>
      <c r="AI237" s="42"/>
      <c r="AJ237" s="42"/>
      <c r="AK237" s="42"/>
      <c r="AL237" s="42"/>
      <c r="AM237" s="42"/>
      <c r="AN237" s="42"/>
    </row>
    <row r="238" spans="1:40" s="221" customFormat="1" ht="5.25" customHeight="1" x14ac:dyDescent="0.25">
      <c r="A238" s="535"/>
      <c r="B238" s="218"/>
      <c r="C238" s="267"/>
      <c r="D238" s="267"/>
      <c r="E238" s="245"/>
      <c r="F238" s="245"/>
      <c r="G238" s="245"/>
      <c r="H238" s="89"/>
      <c r="I238" s="219"/>
      <c r="J238" s="220"/>
      <c r="K238" s="42"/>
      <c r="L238" s="42"/>
      <c r="M238" s="42"/>
      <c r="N238" s="42"/>
      <c r="O238" s="42"/>
      <c r="P238" s="42"/>
      <c r="Q238" s="42"/>
      <c r="R238" s="42"/>
      <c r="S238" s="42"/>
      <c r="T238" s="42"/>
      <c r="U238" s="42"/>
      <c r="V238" s="42"/>
      <c r="W238" s="42"/>
      <c r="X238" s="42"/>
      <c r="Y238" s="42"/>
      <c r="Z238" s="42"/>
      <c r="AA238" s="42"/>
      <c r="AB238" s="42"/>
      <c r="AC238" s="42"/>
      <c r="AD238" s="42"/>
      <c r="AE238" s="42"/>
      <c r="AF238" s="42"/>
      <c r="AG238" s="42"/>
      <c r="AH238" s="42"/>
      <c r="AI238" s="42"/>
      <c r="AJ238" s="42"/>
      <c r="AK238" s="42"/>
      <c r="AL238" s="42"/>
      <c r="AM238" s="42"/>
      <c r="AN238" s="42"/>
    </row>
    <row r="239" spans="1:40" s="221" customFormat="1" ht="18" customHeight="1" x14ac:dyDescent="0.25">
      <c r="A239" s="541"/>
      <c r="B239" s="218"/>
      <c r="C239" s="276" t="s">
        <v>700</v>
      </c>
      <c r="D239" s="267"/>
      <c r="E239" s="245"/>
      <c r="F239" s="270"/>
      <c r="G239" s="270"/>
      <c r="H239" s="710"/>
      <c r="I239" s="711"/>
      <c r="J239" s="225" t="s">
        <v>592</v>
      </c>
      <c r="K239" s="42"/>
      <c r="L239" s="42"/>
      <c r="M239" s="42"/>
      <c r="N239" s="42"/>
      <c r="O239" s="42"/>
      <c r="P239" s="42"/>
      <c r="Q239" s="42"/>
      <c r="R239" s="42"/>
      <c r="S239" s="42"/>
      <c r="T239" s="42"/>
      <c r="U239" s="42"/>
      <c r="V239" s="42"/>
      <c r="W239" s="42"/>
      <c r="X239" s="42"/>
      <c r="Y239" s="42"/>
      <c r="Z239" s="42"/>
      <c r="AA239" s="42"/>
      <c r="AB239" s="42"/>
      <c r="AC239" s="42"/>
      <c r="AD239" s="42"/>
      <c r="AE239" s="42"/>
      <c r="AF239" s="42"/>
      <c r="AG239" s="42"/>
      <c r="AH239" s="42"/>
      <c r="AI239" s="42"/>
      <c r="AJ239" s="42"/>
      <c r="AK239" s="42"/>
      <c r="AL239" s="42"/>
      <c r="AM239" s="42"/>
      <c r="AN239" s="42"/>
    </row>
    <row r="240" spans="1:40" s="221" customFormat="1" ht="5.25" customHeight="1" x14ac:dyDescent="0.25">
      <c r="A240" s="535"/>
      <c r="B240" s="218"/>
      <c r="C240" s="267"/>
      <c r="D240" s="267"/>
      <c r="E240" s="245"/>
      <c r="F240" s="245"/>
      <c r="G240" s="245"/>
      <c r="H240" s="89"/>
      <c r="I240" s="219"/>
      <c r="J240" s="220"/>
      <c r="K240" s="42"/>
      <c r="L240" s="42"/>
      <c r="M240" s="42"/>
      <c r="N240" s="42"/>
      <c r="O240" s="42"/>
      <c r="P240" s="42"/>
      <c r="Q240" s="42"/>
      <c r="R240" s="42"/>
      <c r="S240" s="42"/>
      <c r="T240" s="42"/>
      <c r="U240" s="42"/>
      <c r="V240" s="42"/>
      <c r="W240" s="42"/>
      <c r="X240" s="42"/>
      <c r="Y240" s="42"/>
      <c r="Z240" s="42"/>
      <c r="AA240" s="42"/>
      <c r="AB240" s="42"/>
      <c r="AC240" s="42"/>
      <c r="AD240" s="42"/>
      <c r="AE240" s="42"/>
      <c r="AF240" s="42"/>
      <c r="AG240" s="42"/>
      <c r="AH240" s="42"/>
      <c r="AI240" s="42"/>
      <c r="AJ240" s="42"/>
      <c r="AK240" s="42"/>
      <c r="AL240" s="42"/>
      <c r="AM240" s="42"/>
      <c r="AN240" s="42"/>
    </row>
    <row r="241" spans="1:40" s="221" customFormat="1" ht="18" customHeight="1" x14ac:dyDescent="0.25">
      <c r="A241" s="541"/>
      <c r="B241" s="218"/>
      <c r="C241" s="276" t="s">
        <v>201</v>
      </c>
      <c r="D241" s="267"/>
      <c r="E241" s="245"/>
      <c r="F241" s="270"/>
      <c r="G241" s="270"/>
      <c r="H241" s="710"/>
      <c r="I241" s="711"/>
      <c r="J241" s="225"/>
      <c r="K241" s="42"/>
      <c r="L241" s="42"/>
      <c r="M241" s="42"/>
      <c r="N241" s="42"/>
      <c r="O241" s="42"/>
      <c r="P241" s="42"/>
      <c r="Q241" s="42"/>
      <c r="R241" s="42"/>
      <c r="S241" s="42"/>
      <c r="T241" s="42"/>
      <c r="U241" s="42"/>
      <c r="V241" s="42"/>
      <c r="W241" s="42"/>
      <c r="X241" s="42"/>
      <c r="Y241" s="42"/>
      <c r="Z241" s="42"/>
      <c r="AA241" s="42"/>
      <c r="AB241" s="42"/>
      <c r="AC241" s="42"/>
      <c r="AD241" s="42"/>
      <c r="AE241" s="42"/>
      <c r="AF241" s="42"/>
      <c r="AG241" s="42"/>
      <c r="AH241" s="42"/>
      <c r="AI241" s="42"/>
      <c r="AJ241" s="42"/>
      <c r="AK241" s="42"/>
      <c r="AL241" s="42"/>
      <c r="AM241" s="42"/>
      <c r="AN241" s="42"/>
    </row>
    <row r="242" spans="1:40" s="221" customFormat="1" ht="5.25" customHeight="1" x14ac:dyDescent="0.25">
      <c r="A242" s="535"/>
      <c r="B242" s="218"/>
      <c r="C242" s="267"/>
      <c r="D242" s="267"/>
      <c r="E242" s="245"/>
      <c r="F242" s="245"/>
      <c r="G242" s="245"/>
      <c r="H242" s="89"/>
      <c r="I242" s="219"/>
      <c r="J242" s="220"/>
      <c r="K242" s="42"/>
      <c r="L242" s="42"/>
      <c r="M242" s="42"/>
      <c r="N242" s="42"/>
      <c r="O242" s="42"/>
      <c r="P242" s="42"/>
      <c r="Q242" s="42"/>
      <c r="R242" s="42"/>
      <c r="S242" s="42"/>
      <c r="T242" s="42"/>
      <c r="U242" s="42"/>
      <c r="V242" s="42"/>
      <c r="W242" s="42"/>
      <c r="X242" s="42"/>
      <c r="Y242" s="42"/>
      <c r="Z242" s="42"/>
      <c r="AA242" s="42"/>
      <c r="AB242" s="42"/>
      <c r="AC242" s="42"/>
      <c r="AD242" s="42"/>
      <c r="AE242" s="42"/>
      <c r="AF242" s="42"/>
      <c r="AG242" s="42"/>
      <c r="AH242" s="42"/>
      <c r="AI242" s="42"/>
      <c r="AJ242" s="42"/>
      <c r="AK242" s="42"/>
      <c r="AL242" s="42"/>
      <c r="AM242" s="42"/>
      <c r="AN242" s="42"/>
    </row>
    <row r="243" spans="1:40" s="221" customFormat="1" ht="18" customHeight="1" x14ac:dyDescent="0.25">
      <c r="A243" s="541"/>
      <c r="B243" s="218"/>
      <c r="C243" s="276" t="s">
        <v>699</v>
      </c>
      <c r="D243" s="267"/>
      <c r="E243" s="245"/>
      <c r="F243" s="270"/>
      <c r="G243" s="270"/>
      <c r="H243" s="710"/>
      <c r="I243" s="711"/>
      <c r="J243" s="225"/>
      <c r="K243" s="42"/>
      <c r="L243" s="42"/>
      <c r="M243" s="42"/>
      <c r="N243" s="42"/>
      <c r="O243" s="42"/>
      <c r="P243" s="42"/>
      <c r="Q243" s="42"/>
      <c r="R243" s="42"/>
      <c r="S243" s="42"/>
      <c r="T243" s="42"/>
      <c r="U243" s="42"/>
      <c r="V243" s="42"/>
      <c r="W243" s="42"/>
      <c r="X243" s="42"/>
      <c r="Y243" s="42"/>
      <c r="Z243" s="42"/>
      <c r="AA243" s="42"/>
      <c r="AB243" s="42"/>
      <c r="AC243" s="42"/>
      <c r="AD243" s="42"/>
      <c r="AE243" s="42"/>
      <c r="AF243" s="42"/>
      <c r="AG243" s="42"/>
      <c r="AH243" s="42"/>
      <c r="AI243" s="42"/>
      <c r="AJ243" s="42"/>
      <c r="AK243" s="42"/>
      <c r="AL243" s="42"/>
      <c r="AM243" s="42"/>
      <c r="AN243" s="42"/>
    </row>
    <row r="244" spans="1:40" s="221" customFormat="1" ht="5.25" customHeight="1" x14ac:dyDescent="0.25">
      <c r="A244" s="535"/>
      <c r="B244" s="218"/>
      <c r="C244" s="261"/>
      <c r="D244" s="277"/>
      <c r="E244" s="277"/>
      <c r="F244" s="277"/>
      <c r="G244" s="277"/>
      <c r="H244" s="117"/>
      <c r="I244" s="261"/>
      <c r="J244" s="220"/>
      <c r="K244" s="42"/>
      <c r="L244" s="42"/>
      <c r="M244" s="42"/>
      <c r="N244" s="42"/>
      <c r="O244" s="42"/>
      <c r="P244" s="42"/>
      <c r="Q244" s="42"/>
      <c r="R244" s="42"/>
      <c r="S244" s="42"/>
      <c r="T244" s="42"/>
      <c r="U244" s="42"/>
      <c r="V244" s="42"/>
      <c r="W244" s="42"/>
      <c r="X244" s="42"/>
      <c r="Y244" s="42"/>
      <c r="Z244" s="42"/>
      <c r="AA244" s="42"/>
      <c r="AB244" s="42"/>
      <c r="AC244" s="42"/>
      <c r="AD244" s="42"/>
      <c r="AE244" s="42"/>
      <c r="AF244" s="42"/>
      <c r="AG244" s="42"/>
      <c r="AH244" s="42"/>
      <c r="AI244" s="42"/>
      <c r="AJ244" s="42"/>
      <c r="AK244" s="42"/>
      <c r="AL244" s="42"/>
      <c r="AM244" s="42"/>
      <c r="AN244" s="42"/>
    </row>
    <row r="245" spans="1:40" s="221" customFormat="1" ht="5.25" customHeight="1" x14ac:dyDescent="0.25">
      <c r="A245" s="535"/>
      <c r="B245" s="218"/>
      <c r="C245" s="219"/>
      <c r="D245" s="245"/>
      <c r="E245" s="245"/>
      <c r="F245" s="245"/>
      <c r="G245" s="245"/>
      <c r="H245" s="89"/>
      <c r="I245" s="219"/>
      <c r="J245" s="220"/>
      <c r="K245" s="42"/>
      <c r="L245" s="42"/>
      <c r="M245" s="42"/>
      <c r="N245" s="42"/>
      <c r="O245" s="42"/>
      <c r="P245" s="42"/>
      <c r="Q245" s="42"/>
      <c r="R245" s="42"/>
      <c r="S245" s="42"/>
      <c r="T245" s="42"/>
      <c r="U245" s="42"/>
      <c r="V245" s="42"/>
      <c r="W245" s="42"/>
      <c r="X245" s="42"/>
      <c r="Y245" s="42"/>
      <c r="Z245" s="42"/>
      <c r="AA245" s="42"/>
      <c r="AB245" s="42"/>
      <c r="AC245" s="42"/>
      <c r="AD245" s="42"/>
      <c r="AE245" s="42"/>
      <c r="AF245" s="42"/>
      <c r="AG245" s="42"/>
      <c r="AH245" s="42"/>
      <c r="AI245" s="42"/>
      <c r="AJ245" s="42"/>
      <c r="AK245" s="42"/>
      <c r="AL245" s="42"/>
      <c r="AM245" s="42"/>
      <c r="AN245" s="42"/>
    </row>
    <row r="246" spans="1:40" s="221" customFormat="1" ht="18" customHeight="1" x14ac:dyDescent="0.25">
      <c r="A246" s="541"/>
      <c r="B246" s="218"/>
      <c r="C246" s="276" t="s">
        <v>844</v>
      </c>
      <c r="D246" s="245"/>
      <c r="E246" s="245"/>
      <c r="F246" s="270"/>
      <c r="G246" s="270"/>
      <c r="H246" s="710"/>
      <c r="I246" s="711"/>
      <c r="J246" s="225" t="s">
        <v>592</v>
      </c>
      <c r="K246" s="42"/>
      <c r="L246" s="42"/>
      <c r="M246" s="42"/>
      <c r="N246" s="42"/>
      <c r="O246" s="42"/>
      <c r="P246" s="42"/>
      <c r="Q246" s="42"/>
      <c r="R246" s="42"/>
      <c r="S246" s="42"/>
      <c r="T246" s="42"/>
      <c r="U246" s="42"/>
      <c r="V246" s="42"/>
      <c r="W246" s="42"/>
      <c r="X246" s="42"/>
      <c r="Y246" s="42"/>
      <c r="Z246" s="42"/>
      <c r="AA246" s="42"/>
      <c r="AB246" s="42"/>
      <c r="AC246" s="42"/>
      <c r="AD246" s="42"/>
      <c r="AE246" s="42"/>
      <c r="AF246" s="42"/>
      <c r="AG246" s="42"/>
      <c r="AH246" s="42"/>
      <c r="AI246" s="42"/>
      <c r="AJ246" s="42"/>
      <c r="AK246" s="42"/>
      <c r="AL246" s="42"/>
      <c r="AM246" s="42"/>
      <c r="AN246" s="42"/>
    </row>
    <row r="247" spans="1:40" s="221" customFormat="1" ht="5.25" customHeight="1" x14ac:dyDescent="0.25">
      <c r="A247" s="535"/>
      <c r="B247" s="218"/>
      <c r="C247" s="267"/>
      <c r="D247" s="245"/>
      <c r="E247" s="245"/>
      <c r="F247" s="245"/>
      <c r="G247" s="245"/>
      <c r="H247" s="89"/>
      <c r="I247" s="219"/>
      <c r="J247" s="220"/>
      <c r="K247" s="42"/>
      <c r="L247" s="42"/>
      <c r="M247" s="42"/>
      <c r="N247" s="42"/>
      <c r="O247" s="42"/>
      <c r="P247" s="42"/>
      <c r="Q247" s="42"/>
      <c r="R247" s="42"/>
      <c r="S247" s="42"/>
      <c r="T247" s="42"/>
      <c r="U247" s="42"/>
      <c r="V247" s="42"/>
      <c r="W247" s="42"/>
      <c r="X247" s="42"/>
      <c r="Y247" s="42"/>
      <c r="Z247" s="42"/>
      <c r="AA247" s="42"/>
      <c r="AB247" s="42"/>
      <c r="AC247" s="42"/>
      <c r="AD247" s="42"/>
      <c r="AE247" s="42"/>
      <c r="AF247" s="42"/>
      <c r="AG247" s="42"/>
      <c r="AH247" s="42"/>
      <c r="AI247" s="42"/>
      <c r="AJ247" s="42"/>
      <c r="AK247" s="42"/>
      <c r="AL247" s="42"/>
      <c r="AM247" s="42"/>
      <c r="AN247" s="42"/>
    </row>
    <row r="248" spans="1:40" s="221" customFormat="1" ht="18" customHeight="1" x14ac:dyDescent="0.25">
      <c r="A248" s="541"/>
      <c r="B248" s="218"/>
      <c r="C248" s="276" t="s">
        <v>845</v>
      </c>
      <c r="D248" s="245"/>
      <c r="E248" s="245"/>
      <c r="F248" s="270"/>
      <c r="G248" s="270"/>
      <c r="H248" s="710"/>
      <c r="I248" s="711"/>
      <c r="J248" s="225"/>
      <c r="K248" s="42"/>
      <c r="L248" s="42"/>
      <c r="M248" s="42"/>
      <c r="N248" s="42"/>
      <c r="O248" s="42"/>
      <c r="P248" s="42"/>
      <c r="Q248" s="42"/>
      <c r="R248" s="42"/>
      <c r="S248" s="42"/>
      <c r="T248" s="42"/>
      <c r="U248" s="42"/>
      <c r="V248" s="42"/>
      <c r="W248" s="42"/>
      <c r="X248" s="42"/>
      <c r="Y248" s="42"/>
      <c r="Z248" s="42"/>
      <c r="AA248" s="42"/>
      <c r="AB248" s="42"/>
      <c r="AC248" s="42"/>
      <c r="AD248" s="42"/>
      <c r="AE248" s="42"/>
      <c r="AF248" s="42"/>
      <c r="AG248" s="42"/>
      <c r="AH248" s="42"/>
      <c r="AI248" s="42"/>
      <c r="AJ248" s="42"/>
      <c r="AK248" s="42"/>
      <c r="AL248" s="42"/>
      <c r="AM248" s="42"/>
      <c r="AN248" s="42"/>
    </row>
    <row r="249" spans="1:40" s="203" customFormat="1" ht="9" customHeight="1" x14ac:dyDescent="0.25">
      <c r="A249" s="519" t="str">
        <f>IF(F2,F2,"")</f>
        <v/>
      </c>
      <c r="B249" s="237"/>
      <c r="C249" s="238"/>
      <c r="D249" s="238"/>
      <c r="E249" s="238"/>
      <c r="F249" s="238"/>
      <c r="G249" s="238"/>
      <c r="H249" s="238"/>
      <c r="I249" s="238"/>
      <c r="J249" s="239"/>
      <c r="K249" s="202"/>
      <c r="L249" s="202"/>
      <c r="M249" s="202"/>
      <c r="N249" s="202"/>
      <c r="O249" s="202"/>
      <c r="P249" s="202"/>
      <c r="Q249" s="202"/>
      <c r="R249" s="202"/>
      <c r="S249" s="202"/>
      <c r="T249" s="202"/>
      <c r="U249" s="202"/>
      <c r="V249" s="202"/>
      <c r="W249" s="202"/>
      <c r="X249" s="202"/>
      <c r="Y249" s="202"/>
      <c r="Z249" s="202"/>
      <c r="AA249" s="202"/>
      <c r="AB249" s="202"/>
      <c r="AC249" s="202"/>
      <c r="AD249" s="202"/>
      <c r="AE249" s="202"/>
      <c r="AF249" s="202"/>
      <c r="AG249" s="202"/>
      <c r="AH249" s="202"/>
      <c r="AI249" s="202"/>
      <c r="AJ249" s="202"/>
      <c r="AK249" s="202"/>
      <c r="AL249" s="202"/>
      <c r="AM249" s="202"/>
      <c r="AN249" s="202"/>
    </row>
    <row r="250" spans="1:40" s="221" customFormat="1" ht="9" customHeight="1" x14ac:dyDescent="0.25">
      <c r="A250" s="533"/>
      <c r="B250" s="240"/>
      <c r="C250" s="241"/>
      <c r="D250" s="241"/>
      <c r="E250" s="241"/>
      <c r="F250" s="241"/>
      <c r="G250" s="241"/>
      <c r="H250" s="241"/>
      <c r="I250" s="241"/>
      <c r="J250" s="242"/>
      <c r="K250" s="42"/>
      <c r="L250" s="42"/>
      <c r="M250" s="42"/>
      <c r="N250" s="42"/>
      <c r="O250" s="42"/>
      <c r="P250" s="42"/>
      <c r="Q250" s="42"/>
      <c r="R250" s="42"/>
      <c r="S250" s="42"/>
      <c r="T250" s="42"/>
      <c r="U250" s="42"/>
      <c r="V250" s="42"/>
      <c r="W250" s="42"/>
      <c r="X250" s="42"/>
      <c r="Y250" s="42"/>
      <c r="Z250" s="42"/>
      <c r="AA250" s="42"/>
      <c r="AB250" s="42"/>
      <c r="AC250" s="42"/>
      <c r="AD250" s="42"/>
      <c r="AE250" s="42"/>
      <c r="AF250" s="42"/>
      <c r="AG250" s="42"/>
      <c r="AH250" s="42"/>
      <c r="AI250" s="42"/>
      <c r="AJ250" s="42"/>
      <c r="AK250" s="42"/>
      <c r="AL250" s="42"/>
      <c r="AM250" s="42"/>
      <c r="AN250" s="42"/>
    </row>
    <row r="251" spans="1:40" ht="22.5" customHeight="1" x14ac:dyDescent="0.25">
      <c r="A251" s="533"/>
      <c r="B251" s="247"/>
      <c r="C251" s="222" t="s">
        <v>1131</v>
      </c>
      <c r="D251" s="222"/>
      <c r="E251" s="259"/>
      <c r="F251" s="259"/>
      <c r="G251" s="259"/>
      <c r="H251" s="259"/>
      <c r="I251" s="259"/>
      <c r="J251" s="248"/>
    </row>
    <row r="252" spans="1:40" ht="51" customHeight="1" x14ac:dyDescent="0.25">
      <c r="A252" s="517" t="s">
        <v>905</v>
      </c>
      <c r="B252" s="247"/>
      <c r="C252" s="775" t="s">
        <v>1132</v>
      </c>
      <c r="D252" s="776"/>
      <c r="E252" s="776"/>
      <c r="F252" s="776"/>
      <c r="G252" s="776"/>
      <c r="H252" s="776"/>
      <c r="I252" s="777"/>
      <c r="J252" s="248"/>
    </row>
    <row r="253" spans="1:40" s="221" customFormat="1" ht="9" customHeight="1" x14ac:dyDescent="0.25">
      <c r="A253" s="533"/>
      <c r="B253" s="218"/>
      <c r="C253" s="219"/>
      <c r="D253" s="219"/>
      <c r="E253" s="219"/>
      <c r="F253" s="219"/>
      <c r="G253" s="219"/>
      <c r="H253" s="219"/>
      <c r="I253" s="219"/>
      <c r="J253" s="220"/>
      <c r="K253" s="42"/>
      <c r="L253" s="42"/>
      <c r="M253" s="42"/>
      <c r="N253" s="42"/>
      <c r="O253" s="42"/>
      <c r="P253" s="42"/>
      <c r="Q253" s="42"/>
      <c r="R253" s="42"/>
      <c r="S253" s="42"/>
      <c r="T253" s="42"/>
      <c r="U253" s="42"/>
      <c r="V253" s="42"/>
      <c r="W253" s="42"/>
      <c r="X253" s="42"/>
      <c r="Y253" s="42"/>
      <c r="Z253" s="42"/>
      <c r="AA253" s="42"/>
      <c r="AB253" s="42"/>
      <c r="AC253" s="42"/>
      <c r="AD253" s="42"/>
      <c r="AE253" s="42"/>
      <c r="AF253" s="42"/>
      <c r="AG253" s="42"/>
      <c r="AH253" s="42"/>
      <c r="AI253" s="42"/>
      <c r="AJ253" s="42"/>
      <c r="AK253" s="42"/>
      <c r="AL253" s="42"/>
      <c r="AM253" s="42"/>
      <c r="AN253" s="42"/>
    </row>
    <row r="254" spans="1:40" s="221" customFormat="1" ht="19.5" customHeight="1" x14ac:dyDescent="0.25">
      <c r="A254" s="536" t="s">
        <v>949</v>
      </c>
      <c r="B254" s="218"/>
      <c r="C254" s="263" t="s">
        <v>304</v>
      </c>
      <c r="D254" s="219"/>
      <c r="E254" s="270"/>
      <c r="F254" s="270"/>
      <c r="G254" s="270"/>
      <c r="H254" s="710"/>
      <c r="I254" s="711"/>
      <c r="J254" s="225" t="s">
        <v>592</v>
      </c>
      <c r="K254" s="42"/>
      <c r="L254" s="42"/>
      <c r="M254" s="42"/>
      <c r="N254" s="42"/>
      <c r="O254" s="42"/>
      <c r="P254" s="42"/>
      <c r="Q254" s="42"/>
      <c r="R254" s="42"/>
      <c r="S254" s="42"/>
      <c r="T254" s="42"/>
      <c r="U254" s="42"/>
      <c r="V254" s="42"/>
      <c r="W254" s="42"/>
      <c r="X254" s="42"/>
      <c r="Y254" s="42"/>
      <c r="Z254" s="42"/>
      <c r="AA254" s="42"/>
      <c r="AB254" s="42"/>
      <c r="AC254" s="42"/>
      <c r="AD254" s="42"/>
      <c r="AE254" s="42"/>
      <c r="AF254" s="42"/>
      <c r="AG254" s="42"/>
      <c r="AH254" s="42"/>
      <c r="AI254" s="42"/>
      <c r="AJ254" s="42"/>
      <c r="AK254" s="42"/>
      <c r="AL254" s="42"/>
      <c r="AM254" s="42"/>
      <c r="AN254" s="42"/>
    </row>
    <row r="255" spans="1:40" ht="39" customHeight="1" x14ac:dyDescent="0.25">
      <c r="A255" s="517" t="s">
        <v>905</v>
      </c>
      <c r="B255" s="247"/>
      <c r="C255" s="736" t="s">
        <v>1133</v>
      </c>
      <c r="D255" s="737"/>
      <c r="E255" s="737"/>
      <c r="F255" s="737"/>
      <c r="G255" s="737"/>
      <c r="H255" s="737"/>
      <c r="I255" s="737"/>
      <c r="J255" s="248"/>
    </row>
    <row r="256" spans="1:40" ht="24" customHeight="1" x14ac:dyDescent="0.25">
      <c r="A256" s="517" t="s">
        <v>905</v>
      </c>
      <c r="B256" s="247"/>
      <c r="C256" s="736" t="s">
        <v>1134</v>
      </c>
      <c r="D256" s="737"/>
      <c r="E256" s="737"/>
      <c r="F256" s="737"/>
      <c r="G256" s="737"/>
      <c r="H256" s="737"/>
      <c r="I256" s="737"/>
      <c r="J256" s="248"/>
    </row>
    <row r="257" spans="1:40" s="221" customFormat="1" ht="5.25" customHeight="1" x14ac:dyDescent="0.25">
      <c r="A257" s="533"/>
      <c r="B257" s="218"/>
      <c r="C257" s="219"/>
      <c r="D257" s="219"/>
      <c r="E257" s="219"/>
      <c r="F257" s="219"/>
      <c r="G257" s="219"/>
      <c r="H257" s="219"/>
      <c r="I257" s="219"/>
      <c r="J257" s="220"/>
      <c r="K257" s="42"/>
      <c r="L257" s="42"/>
      <c r="M257" s="42"/>
      <c r="N257" s="42"/>
      <c r="O257" s="42"/>
      <c r="P257" s="42"/>
      <c r="Q257" s="42"/>
      <c r="R257" s="42"/>
      <c r="S257" s="42"/>
      <c r="T257" s="42"/>
      <c r="U257" s="42"/>
      <c r="V257" s="42"/>
      <c r="W257" s="42"/>
      <c r="X257" s="42"/>
      <c r="Y257" s="42"/>
      <c r="Z257" s="42"/>
      <c r="AA257" s="42"/>
      <c r="AB257" s="42"/>
      <c r="AC257" s="42"/>
      <c r="AD257" s="42"/>
      <c r="AE257" s="42"/>
      <c r="AF257" s="42"/>
      <c r="AG257" s="42"/>
      <c r="AH257" s="42"/>
      <c r="AI257" s="42"/>
      <c r="AJ257" s="42"/>
      <c r="AK257" s="42"/>
      <c r="AL257" s="42"/>
      <c r="AM257" s="42"/>
      <c r="AN257" s="42"/>
    </row>
    <row r="258" spans="1:40" s="221" customFormat="1" ht="19.5" customHeight="1" x14ac:dyDescent="0.25">
      <c r="A258" s="536" t="s">
        <v>950</v>
      </c>
      <c r="B258" s="218"/>
      <c r="C258" s="263" t="s">
        <v>305</v>
      </c>
      <c r="D258" s="219"/>
      <c r="E258" s="270"/>
      <c r="F258" s="270"/>
      <c r="G258" s="270"/>
      <c r="H258" s="710"/>
      <c r="I258" s="711"/>
      <c r="J258" s="225" t="s">
        <v>592</v>
      </c>
      <c r="K258" s="42"/>
      <c r="L258" s="42"/>
      <c r="M258" s="42"/>
      <c r="N258" s="42"/>
      <c r="O258" s="42"/>
      <c r="P258" s="42"/>
      <c r="Q258" s="42"/>
      <c r="R258" s="42"/>
      <c r="S258" s="42"/>
      <c r="T258" s="42"/>
      <c r="U258" s="42"/>
      <c r="V258" s="42"/>
      <c r="W258" s="42"/>
      <c r="X258" s="42"/>
      <c r="Y258" s="42"/>
      <c r="Z258" s="42"/>
      <c r="AA258" s="42"/>
      <c r="AB258" s="42"/>
      <c r="AC258" s="42"/>
      <c r="AD258" s="42"/>
      <c r="AE258" s="42"/>
      <c r="AF258" s="42"/>
      <c r="AG258" s="42"/>
      <c r="AH258" s="42"/>
      <c r="AI258" s="42"/>
      <c r="AJ258" s="42"/>
      <c r="AK258" s="42"/>
      <c r="AL258" s="42"/>
      <c r="AM258" s="42"/>
      <c r="AN258" s="42"/>
    </row>
    <row r="259" spans="1:40" ht="32.25" customHeight="1" x14ac:dyDescent="0.25">
      <c r="A259" s="517" t="s">
        <v>905</v>
      </c>
      <c r="B259" s="247"/>
      <c r="C259" s="736" t="s">
        <v>1135</v>
      </c>
      <c r="D259" s="737"/>
      <c r="E259" s="737"/>
      <c r="F259" s="737"/>
      <c r="G259" s="737"/>
      <c r="H259" s="737"/>
      <c r="I259" s="737"/>
      <c r="J259" s="248"/>
    </row>
    <row r="260" spans="1:40" s="221" customFormat="1" ht="5.25" customHeight="1" x14ac:dyDescent="0.25">
      <c r="A260" s="533"/>
      <c r="B260" s="218"/>
      <c r="C260" s="219"/>
      <c r="D260" s="219"/>
      <c r="E260" s="219"/>
      <c r="F260" s="219"/>
      <c r="G260" s="219"/>
      <c r="H260" s="219"/>
      <c r="I260" s="219"/>
      <c r="J260" s="220"/>
      <c r="K260" s="42"/>
      <c r="L260" s="42"/>
      <c r="M260" s="42"/>
      <c r="N260" s="42"/>
      <c r="O260" s="42"/>
      <c r="P260" s="42"/>
      <c r="Q260" s="42"/>
      <c r="R260" s="42"/>
      <c r="S260" s="42"/>
      <c r="T260" s="42"/>
      <c r="U260" s="42"/>
      <c r="V260" s="42"/>
      <c r="W260" s="42"/>
      <c r="X260" s="42"/>
      <c r="Y260" s="42"/>
      <c r="Z260" s="42"/>
      <c r="AA260" s="42"/>
      <c r="AB260" s="42"/>
      <c r="AC260" s="42"/>
      <c r="AD260" s="42"/>
      <c r="AE260" s="42"/>
      <c r="AF260" s="42"/>
      <c r="AG260" s="42"/>
      <c r="AH260" s="42"/>
      <c r="AI260" s="42"/>
      <c r="AJ260" s="42"/>
      <c r="AK260" s="42"/>
      <c r="AL260" s="42"/>
      <c r="AM260" s="42"/>
      <c r="AN260" s="42"/>
    </row>
    <row r="261" spans="1:40" s="221" customFormat="1" ht="23.25" customHeight="1" x14ac:dyDescent="0.25">
      <c r="A261" s="536" t="s">
        <v>951</v>
      </c>
      <c r="B261" s="218"/>
      <c r="C261" s="704" t="s">
        <v>1136</v>
      </c>
      <c r="D261" s="575"/>
      <c r="E261" s="575"/>
      <c r="F261" s="575"/>
      <c r="G261" s="575"/>
      <c r="H261" s="710"/>
      <c r="I261" s="711"/>
      <c r="J261" s="225" t="s">
        <v>592</v>
      </c>
      <c r="K261" s="42"/>
      <c r="L261" s="42"/>
      <c r="M261" s="42"/>
      <c r="N261" s="42"/>
      <c r="O261" s="42"/>
      <c r="P261" s="42"/>
      <c r="Q261" s="42"/>
      <c r="R261" s="42"/>
      <c r="S261" s="42"/>
      <c r="T261" s="42"/>
      <c r="U261" s="42"/>
      <c r="V261" s="42"/>
      <c r="W261" s="42"/>
      <c r="X261" s="42"/>
      <c r="Y261" s="42"/>
      <c r="Z261" s="42"/>
      <c r="AA261" s="42"/>
      <c r="AB261" s="42"/>
      <c r="AC261" s="42"/>
      <c r="AD261" s="42"/>
      <c r="AE261" s="42"/>
      <c r="AF261" s="42"/>
      <c r="AG261" s="42"/>
      <c r="AH261" s="42"/>
      <c r="AI261" s="42"/>
      <c r="AJ261" s="42"/>
      <c r="AK261" s="42"/>
      <c r="AL261" s="42"/>
      <c r="AM261" s="42"/>
      <c r="AN261" s="42"/>
    </row>
    <row r="262" spans="1:40" ht="32.25" customHeight="1" x14ac:dyDescent="0.25">
      <c r="A262" s="517" t="s">
        <v>905</v>
      </c>
      <c r="B262" s="247"/>
      <c r="C262" s="736" t="s">
        <v>1137</v>
      </c>
      <c r="D262" s="737"/>
      <c r="E262" s="737"/>
      <c r="F262" s="737"/>
      <c r="G262" s="737"/>
      <c r="H262" s="737"/>
      <c r="I262" s="737"/>
      <c r="J262" s="248"/>
    </row>
    <row r="263" spans="1:40" s="226" customFormat="1" ht="19.5" customHeight="1" x14ac:dyDescent="0.25">
      <c r="A263" s="538"/>
      <c r="B263" s="224"/>
      <c r="C263" s="246" t="s">
        <v>803</v>
      </c>
      <c r="D263" s="246"/>
      <c r="E263" s="184"/>
      <c r="F263" s="184"/>
      <c r="G263" s="184"/>
      <c r="H263" s="184"/>
      <c r="I263" s="245"/>
      <c r="J263" s="225"/>
      <c r="K263" s="223"/>
      <c r="L263" s="223"/>
      <c r="M263" s="223"/>
      <c r="N263" s="223"/>
      <c r="O263" s="223"/>
      <c r="P263" s="223"/>
      <c r="Q263" s="223"/>
      <c r="R263" s="223"/>
      <c r="S263" s="223"/>
      <c r="T263" s="223"/>
      <c r="U263" s="223"/>
      <c r="V263" s="223"/>
      <c r="W263" s="223"/>
      <c r="X263" s="223"/>
      <c r="Y263" s="223"/>
      <c r="Z263" s="223"/>
      <c r="AA263" s="223"/>
      <c r="AB263" s="223"/>
      <c r="AC263" s="223"/>
      <c r="AD263" s="223"/>
      <c r="AE263" s="223"/>
      <c r="AF263" s="223"/>
      <c r="AG263" s="223"/>
      <c r="AH263" s="223"/>
      <c r="AI263" s="223"/>
      <c r="AJ263" s="223"/>
      <c r="AK263" s="223"/>
      <c r="AL263" s="223"/>
      <c r="AM263" s="223"/>
      <c r="AN263" s="223"/>
    </row>
    <row r="264" spans="1:40" ht="54" customHeight="1" x14ac:dyDescent="0.25">
      <c r="A264" s="533"/>
      <c r="B264" s="247"/>
      <c r="C264" s="658"/>
      <c r="D264" s="659"/>
      <c r="E264" s="659"/>
      <c r="F264" s="659"/>
      <c r="G264" s="659"/>
      <c r="H264" s="659"/>
      <c r="I264" s="659"/>
      <c r="J264" s="248"/>
    </row>
    <row r="265" spans="1:40" s="221" customFormat="1" ht="9" customHeight="1" x14ac:dyDescent="0.25">
      <c r="A265" s="533"/>
      <c r="B265" s="237"/>
      <c r="C265" s="238"/>
      <c r="D265" s="238"/>
      <c r="E265" s="238"/>
      <c r="F265" s="238"/>
      <c r="G265" s="238"/>
      <c r="H265" s="238"/>
      <c r="I265" s="238"/>
      <c r="J265" s="239"/>
      <c r="K265" s="42"/>
      <c r="L265" s="42"/>
      <c r="M265" s="42"/>
      <c r="N265" s="42"/>
      <c r="O265" s="42"/>
      <c r="P265" s="42"/>
      <c r="Q265" s="42"/>
      <c r="R265" s="42"/>
      <c r="S265" s="42"/>
      <c r="T265" s="42"/>
      <c r="U265" s="42"/>
      <c r="V265" s="42"/>
      <c r="W265" s="42"/>
      <c r="X265" s="42"/>
      <c r="Y265" s="42"/>
      <c r="Z265" s="42"/>
      <c r="AA265" s="42"/>
      <c r="AB265" s="42"/>
      <c r="AC265" s="42"/>
      <c r="AD265" s="42"/>
      <c r="AE265" s="42"/>
      <c r="AF265" s="42"/>
      <c r="AG265" s="42"/>
      <c r="AH265" s="42"/>
      <c r="AI265" s="42"/>
      <c r="AJ265" s="42"/>
      <c r="AK265" s="42"/>
      <c r="AL265" s="42"/>
      <c r="AM265" s="42"/>
      <c r="AN265" s="42"/>
    </row>
    <row r="266" spans="1:40" s="221" customFormat="1" ht="9" customHeight="1" x14ac:dyDescent="0.25">
      <c r="A266" s="533"/>
      <c r="B266" s="218"/>
      <c r="C266" s="219"/>
      <c r="D266" s="219"/>
      <c r="E266" s="219"/>
      <c r="F266" s="219"/>
      <c r="G266" s="219"/>
      <c r="H266" s="219"/>
      <c r="I266" s="219"/>
      <c r="J266" s="220"/>
      <c r="K266" s="42"/>
      <c r="L266" s="42"/>
      <c r="M266" s="42"/>
      <c r="N266" s="42"/>
      <c r="O266" s="42"/>
      <c r="P266" s="42"/>
      <c r="Q266" s="42"/>
      <c r="R266" s="42"/>
      <c r="S266" s="42"/>
      <c r="T266" s="42"/>
      <c r="U266" s="42"/>
      <c r="V266" s="42"/>
      <c r="W266" s="42"/>
      <c r="X266" s="42"/>
      <c r="Y266" s="42"/>
      <c r="Z266" s="42"/>
      <c r="AA266" s="42"/>
      <c r="AB266" s="42"/>
      <c r="AC266" s="42"/>
      <c r="AD266" s="42"/>
      <c r="AE266" s="42"/>
      <c r="AF266" s="42"/>
      <c r="AG266" s="42"/>
      <c r="AH266" s="42"/>
      <c r="AI266" s="42"/>
      <c r="AJ266" s="42"/>
      <c r="AK266" s="42"/>
      <c r="AL266" s="42"/>
      <c r="AM266" s="42"/>
      <c r="AN266" s="42"/>
    </row>
    <row r="267" spans="1:40" ht="22.5" customHeight="1" x14ac:dyDescent="0.25">
      <c r="A267" s="533"/>
      <c r="B267" s="247"/>
      <c r="C267" s="222" t="s">
        <v>1138</v>
      </c>
      <c r="D267" s="222"/>
      <c r="E267" s="259"/>
      <c r="F267" s="259"/>
      <c r="G267" s="259"/>
      <c r="H267" s="259"/>
      <c r="I267" s="259"/>
      <c r="J267" s="248"/>
    </row>
    <row r="268" spans="1:40" ht="51" customHeight="1" x14ac:dyDescent="0.25">
      <c r="A268" s="517" t="s">
        <v>905</v>
      </c>
      <c r="B268" s="247"/>
      <c r="C268" s="775" t="s">
        <v>1132</v>
      </c>
      <c r="D268" s="776"/>
      <c r="E268" s="776"/>
      <c r="F268" s="776"/>
      <c r="G268" s="776"/>
      <c r="H268" s="776"/>
      <c r="I268" s="777"/>
      <c r="J268" s="248"/>
    </row>
    <row r="269" spans="1:40" s="221" customFormat="1" ht="9" customHeight="1" x14ac:dyDescent="0.25">
      <c r="A269" s="533"/>
      <c r="B269" s="218"/>
      <c r="C269" s="219"/>
      <c r="D269" s="219"/>
      <c r="E269" s="219"/>
      <c r="F269" s="219"/>
      <c r="G269" s="219"/>
      <c r="H269" s="219"/>
      <c r="I269" s="219"/>
      <c r="J269" s="220"/>
      <c r="K269" s="42"/>
      <c r="L269" s="42"/>
      <c r="M269" s="42"/>
      <c r="N269" s="42"/>
      <c r="O269" s="42"/>
      <c r="P269" s="42"/>
      <c r="Q269" s="42"/>
      <c r="R269" s="42"/>
      <c r="S269" s="42"/>
      <c r="T269" s="42"/>
      <c r="U269" s="42"/>
      <c r="V269" s="42"/>
      <c r="W269" s="42"/>
      <c r="X269" s="42"/>
      <c r="Y269" s="42"/>
      <c r="Z269" s="42"/>
      <c r="AA269" s="42"/>
      <c r="AB269" s="42"/>
      <c r="AC269" s="42"/>
      <c r="AD269" s="42"/>
      <c r="AE269" s="42"/>
      <c r="AF269" s="42"/>
      <c r="AG269" s="42"/>
      <c r="AH269" s="42"/>
      <c r="AI269" s="42"/>
      <c r="AJ269" s="42"/>
      <c r="AK269" s="42"/>
      <c r="AL269" s="42"/>
      <c r="AM269" s="42"/>
      <c r="AN269" s="42"/>
    </row>
    <row r="270" spans="1:40" s="221" customFormat="1" ht="19.5" customHeight="1" x14ac:dyDescent="0.25">
      <c r="A270" s="536" t="s">
        <v>949</v>
      </c>
      <c r="B270" s="218"/>
      <c r="C270" s="263" t="s">
        <v>304</v>
      </c>
      <c r="D270" s="219"/>
      <c r="E270" s="270"/>
      <c r="F270" s="270"/>
      <c r="G270" s="270"/>
      <c r="H270" s="710"/>
      <c r="I270" s="711"/>
      <c r="J270" s="225" t="s">
        <v>592</v>
      </c>
      <c r="K270" s="42"/>
      <c r="L270" s="42"/>
      <c r="M270" s="42"/>
      <c r="N270" s="42"/>
      <c r="O270" s="42"/>
      <c r="P270" s="42"/>
      <c r="Q270" s="42"/>
      <c r="R270" s="42"/>
      <c r="S270" s="42"/>
      <c r="T270" s="42"/>
      <c r="U270" s="42"/>
      <c r="V270" s="42"/>
      <c r="W270" s="42"/>
      <c r="X270" s="42"/>
      <c r="Y270" s="42"/>
      <c r="Z270" s="42"/>
      <c r="AA270" s="42"/>
      <c r="AB270" s="42"/>
      <c r="AC270" s="42"/>
      <c r="AD270" s="42"/>
      <c r="AE270" s="42"/>
      <c r="AF270" s="42"/>
      <c r="AG270" s="42"/>
      <c r="AH270" s="42"/>
      <c r="AI270" s="42"/>
      <c r="AJ270" s="42"/>
      <c r="AK270" s="42"/>
      <c r="AL270" s="42"/>
      <c r="AM270" s="42"/>
      <c r="AN270" s="42"/>
    </row>
    <row r="271" spans="1:40" ht="39" customHeight="1" x14ac:dyDescent="0.25">
      <c r="A271" s="517" t="s">
        <v>905</v>
      </c>
      <c r="B271" s="247"/>
      <c r="C271" s="736" t="s">
        <v>1133</v>
      </c>
      <c r="D271" s="737"/>
      <c r="E271" s="737"/>
      <c r="F271" s="737"/>
      <c r="G271" s="737"/>
      <c r="H271" s="737"/>
      <c r="I271" s="737"/>
      <c r="J271" s="248"/>
    </row>
    <row r="272" spans="1:40" ht="24" customHeight="1" x14ac:dyDescent="0.25">
      <c r="A272" s="517" t="s">
        <v>905</v>
      </c>
      <c r="B272" s="247"/>
      <c r="C272" s="736" t="s">
        <v>1134</v>
      </c>
      <c r="D272" s="737"/>
      <c r="E272" s="737"/>
      <c r="F272" s="737"/>
      <c r="G272" s="737"/>
      <c r="H272" s="737"/>
      <c r="I272" s="737"/>
      <c r="J272" s="248"/>
    </row>
    <row r="273" spans="1:40" s="221" customFormat="1" ht="5.25" customHeight="1" x14ac:dyDescent="0.25">
      <c r="A273" s="533"/>
      <c r="B273" s="218"/>
      <c r="C273" s="219"/>
      <c r="D273" s="219"/>
      <c r="E273" s="219"/>
      <c r="F273" s="219"/>
      <c r="G273" s="219"/>
      <c r="H273" s="219"/>
      <c r="I273" s="219"/>
      <c r="J273" s="220"/>
      <c r="K273" s="42"/>
      <c r="L273" s="42"/>
      <c r="M273" s="42"/>
      <c r="N273" s="42"/>
      <c r="O273" s="42"/>
      <c r="P273" s="42"/>
      <c r="Q273" s="42"/>
      <c r="R273" s="42"/>
      <c r="S273" s="42"/>
      <c r="T273" s="42"/>
      <c r="U273" s="42"/>
      <c r="V273" s="42"/>
      <c r="W273" s="42"/>
      <c r="X273" s="42"/>
      <c r="Y273" s="42"/>
      <c r="Z273" s="42"/>
      <c r="AA273" s="42"/>
      <c r="AB273" s="42"/>
      <c r="AC273" s="42"/>
      <c r="AD273" s="42"/>
      <c r="AE273" s="42"/>
      <c r="AF273" s="42"/>
      <c r="AG273" s="42"/>
      <c r="AH273" s="42"/>
      <c r="AI273" s="42"/>
      <c r="AJ273" s="42"/>
      <c r="AK273" s="42"/>
      <c r="AL273" s="42"/>
      <c r="AM273" s="42"/>
      <c r="AN273" s="42"/>
    </row>
    <row r="274" spans="1:40" s="221" customFormat="1" ht="19.5" customHeight="1" x14ac:dyDescent="0.25">
      <c r="A274" s="536" t="s">
        <v>950</v>
      </c>
      <c r="B274" s="218"/>
      <c r="C274" s="263" t="s">
        <v>305</v>
      </c>
      <c r="D274" s="219"/>
      <c r="E274" s="270"/>
      <c r="F274" s="270"/>
      <c r="G274" s="270"/>
      <c r="H274" s="710"/>
      <c r="I274" s="711"/>
      <c r="J274" s="225" t="s">
        <v>592</v>
      </c>
      <c r="K274" s="42"/>
      <c r="L274" s="42"/>
      <c r="M274" s="42"/>
      <c r="N274" s="42"/>
      <c r="O274" s="42"/>
      <c r="P274" s="42"/>
      <c r="Q274" s="42"/>
      <c r="R274" s="42"/>
      <c r="S274" s="42"/>
      <c r="T274" s="42"/>
      <c r="U274" s="42"/>
      <c r="V274" s="42"/>
      <c r="W274" s="42"/>
      <c r="X274" s="42"/>
      <c r="Y274" s="42"/>
      <c r="Z274" s="42"/>
      <c r="AA274" s="42"/>
      <c r="AB274" s="42"/>
      <c r="AC274" s="42"/>
      <c r="AD274" s="42"/>
      <c r="AE274" s="42"/>
      <c r="AF274" s="42"/>
      <c r="AG274" s="42"/>
      <c r="AH274" s="42"/>
      <c r="AI274" s="42"/>
      <c r="AJ274" s="42"/>
      <c r="AK274" s="42"/>
      <c r="AL274" s="42"/>
      <c r="AM274" s="42"/>
      <c r="AN274" s="42"/>
    </row>
    <row r="275" spans="1:40" ht="32.25" customHeight="1" x14ac:dyDescent="0.25">
      <c r="A275" s="517" t="s">
        <v>905</v>
      </c>
      <c r="B275" s="247"/>
      <c r="C275" s="736" t="s">
        <v>1135</v>
      </c>
      <c r="D275" s="737"/>
      <c r="E275" s="737"/>
      <c r="F275" s="737"/>
      <c r="G275" s="737"/>
      <c r="H275" s="737"/>
      <c r="I275" s="737"/>
      <c r="J275" s="248"/>
    </row>
    <row r="276" spans="1:40" s="221" customFormat="1" ht="5.25" customHeight="1" x14ac:dyDescent="0.25">
      <c r="A276" s="533"/>
      <c r="B276" s="218"/>
      <c r="C276" s="219"/>
      <c r="D276" s="219"/>
      <c r="E276" s="219"/>
      <c r="F276" s="219"/>
      <c r="G276" s="219"/>
      <c r="H276" s="219"/>
      <c r="I276" s="219"/>
      <c r="J276" s="220"/>
      <c r="K276" s="42"/>
      <c r="L276" s="42"/>
      <c r="M276" s="42"/>
      <c r="N276" s="42"/>
      <c r="O276" s="42"/>
      <c r="P276" s="42"/>
      <c r="Q276" s="42"/>
      <c r="R276" s="42"/>
      <c r="S276" s="42"/>
      <c r="T276" s="42"/>
      <c r="U276" s="42"/>
      <c r="V276" s="42"/>
      <c r="W276" s="42"/>
      <c r="X276" s="42"/>
      <c r="Y276" s="42"/>
      <c r="Z276" s="42"/>
      <c r="AA276" s="42"/>
      <c r="AB276" s="42"/>
      <c r="AC276" s="42"/>
      <c r="AD276" s="42"/>
      <c r="AE276" s="42"/>
      <c r="AF276" s="42"/>
      <c r="AG276" s="42"/>
      <c r="AH276" s="42"/>
      <c r="AI276" s="42"/>
      <c r="AJ276" s="42"/>
      <c r="AK276" s="42"/>
      <c r="AL276" s="42"/>
      <c r="AM276" s="42"/>
      <c r="AN276" s="42"/>
    </row>
    <row r="277" spans="1:40" s="221" customFormat="1" ht="23.25" customHeight="1" x14ac:dyDescent="0.25">
      <c r="A277" s="536" t="s">
        <v>951</v>
      </c>
      <c r="B277" s="218"/>
      <c r="C277" s="704" t="s">
        <v>1136</v>
      </c>
      <c r="D277" s="575"/>
      <c r="E277" s="575"/>
      <c r="F277" s="575"/>
      <c r="G277" s="575"/>
      <c r="H277" s="710"/>
      <c r="I277" s="711"/>
      <c r="J277" s="225" t="s">
        <v>592</v>
      </c>
      <c r="K277" s="42"/>
      <c r="L277" s="42"/>
      <c r="M277" s="42"/>
      <c r="N277" s="42"/>
      <c r="O277" s="42"/>
      <c r="P277" s="42"/>
      <c r="Q277" s="42"/>
      <c r="R277" s="42"/>
      <c r="S277" s="42"/>
      <c r="T277" s="42"/>
      <c r="U277" s="42"/>
      <c r="V277" s="42"/>
      <c r="W277" s="42"/>
      <c r="X277" s="42"/>
      <c r="Y277" s="42"/>
      <c r="Z277" s="42"/>
      <c r="AA277" s="42"/>
      <c r="AB277" s="42"/>
      <c r="AC277" s="42"/>
      <c r="AD277" s="42"/>
      <c r="AE277" s="42"/>
      <c r="AF277" s="42"/>
      <c r="AG277" s="42"/>
      <c r="AH277" s="42"/>
      <c r="AI277" s="42"/>
      <c r="AJ277" s="42"/>
      <c r="AK277" s="42"/>
      <c r="AL277" s="42"/>
      <c r="AM277" s="42"/>
      <c r="AN277" s="42"/>
    </row>
    <row r="278" spans="1:40" ht="32.25" customHeight="1" x14ac:dyDescent="0.25">
      <c r="A278" s="517" t="s">
        <v>905</v>
      </c>
      <c r="B278" s="247"/>
      <c r="C278" s="736" t="s">
        <v>1137</v>
      </c>
      <c r="D278" s="737"/>
      <c r="E278" s="737"/>
      <c r="F278" s="737"/>
      <c r="G278" s="737"/>
      <c r="H278" s="737"/>
      <c r="I278" s="737"/>
      <c r="J278" s="248"/>
    </row>
    <row r="279" spans="1:40" s="226" customFormat="1" ht="19.5" customHeight="1" x14ac:dyDescent="0.25">
      <c r="A279" s="538"/>
      <c r="B279" s="224"/>
      <c r="C279" s="246" t="s">
        <v>803</v>
      </c>
      <c r="D279" s="246"/>
      <c r="E279" s="184"/>
      <c r="F279" s="184"/>
      <c r="G279" s="184"/>
      <c r="H279" s="184"/>
      <c r="I279" s="245"/>
      <c r="J279" s="225"/>
      <c r="K279" s="223"/>
      <c r="L279" s="223"/>
      <c r="M279" s="223"/>
      <c r="N279" s="223"/>
      <c r="O279" s="223"/>
      <c r="P279" s="223"/>
      <c r="Q279" s="223"/>
      <c r="R279" s="223"/>
      <c r="S279" s="223"/>
      <c r="T279" s="223"/>
      <c r="U279" s="223"/>
      <c r="V279" s="223"/>
      <c r="W279" s="223"/>
      <c r="X279" s="223"/>
      <c r="Y279" s="223"/>
      <c r="Z279" s="223"/>
      <c r="AA279" s="223"/>
      <c r="AB279" s="223"/>
      <c r="AC279" s="223"/>
      <c r="AD279" s="223"/>
      <c r="AE279" s="223"/>
      <c r="AF279" s="223"/>
      <c r="AG279" s="223"/>
      <c r="AH279" s="223"/>
      <c r="AI279" s="223"/>
      <c r="AJ279" s="223"/>
      <c r="AK279" s="223"/>
      <c r="AL279" s="223"/>
      <c r="AM279" s="223"/>
      <c r="AN279" s="223"/>
    </row>
    <row r="280" spans="1:40" ht="54" customHeight="1" x14ac:dyDescent="0.25">
      <c r="A280" s="533"/>
      <c r="B280" s="247"/>
      <c r="C280" s="658"/>
      <c r="D280" s="659"/>
      <c r="E280" s="659"/>
      <c r="F280" s="659"/>
      <c r="G280" s="659"/>
      <c r="H280" s="659"/>
      <c r="I280" s="659"/>
      <c r="J280" s="248"/>
    </row>
    <row r="281" spans="1:40" s="203" customFormat="1" ht="9" customHeight="1" x14ac:dyDescent="0.25">
      <c r="A281" s="519" t="str">
        <f>IF(F2,F2,"")</f>
        <v/>
      </c>
      <c r="B281" s="237"/>
      <c r="C281" s="238"/>
      <c r="D281" s="238"/>
      <c r="E281" s="238"/>
      <c r="F281" s="238"/>
      <c r="G281" s="238"/>
      <c r="H281" s="238"/>
      <c r="I281" s="238"/>
      <c r="J281" s="239"/>
      <c r="K281" s="202"/>
      <c r="L281" s="202"/>
      <c r="M281" s="202"/>
      <c r="N281" s="202"/>
      <c r="O281" s="202"/>
      <c r="P281" s="202"/>
      <c r="Q281" s="202"/>
      <c r="R281" s="202"/>
      <c r="S281" s="202"/>
      <c r="T281" s="202"/>
      <c r="U281" s="202"/>
      <c r="V281" s="202"/>
      <c r="W281" s="202"/>
      <c r="X281" s="202"/>
      <c r="Y281" s="202"/>
      <c r="Z281" s="202"/>
      <c r="AA281" s="202"/>
      <c r="AB281" s="202"/>
      <c r="AC281" s="202"/>
      <c r="AD281" s="202"/>
      <c r="AE281" s="202"/>
      <c r="AF281" s="202"/>
      <c r="AG281" s="202"/>
      <c r="AH281" s="202"/>
      <c r="AI281" s="202"/>
      <c r="AJ281" s="202"/>
      <c r="AK281" s="202"/>
      <c r="AL281" s="202"/>
      <c r="AM281" s="202"/>
      <c r="AN281" s="202"/>
    </row>
    <row r="282" spans="1:40" s="221" customFormat="1" ht="5.25" customHeight="1" x14ac:dyDescent="0.25">
      <c r="A282" s="533"/>
      <c r="B282" s="240"/>
      <c r="C282" s="241"/>
      <c r="D282" s="241"/>
      <c r="E282" s="241"/>
      <c r="F282" s="241"/>
      <c r="G282" s="241"/>
      <c r="H282" s="241"/>
      <c r="I282" s="241"/>
      <c r="J282" s="242"/>
      <c r="K282" s="42"/>
      <c r="L282" s="42"/>
      <c r="M282" s="42"/>
      <c r="N282" s="42"/>
      <c r="O282" s="42"/>
      <c r="P282" s="42"/>
      <c r="Q282" s="42"/>
      <c r="R282" s="42"/>
      <c r="S282" s="42"/>
      <c r="T282" s="42"/>
      <c r="U282" s="42"/>
      <c r="V282" s="42"/>
      <c r="W282" s="42"/>
      <c r="X282" s="42"/>
      <c r="Y282" s="42"/>
      <c r="Z282" s="42"/>
      <c r="AA282" s="42"/>
      <c r="AB282" s="42"/>
      <c r="AC282" s="42"/>
      <c r="AD282" s="42"/>
      <c r="AE282" s="42"/>
      <c r="AF282" s="42"/>
      <c r="AG282" s="42"/>
      <c r="AH282" s="42"/>
      <c r="AI282" s="42"/>
      <c r="AJ282" s="42"/>
      <c r="AK282" s="42"/>
      <c r="AL282" s="42"/>
      <c r="AM282" s="42"/>
      <c r="AN282" s="42"/>
    </row>
    <row r="283" spans="1:40" ht="22.5" customHeight="1" x14ac:dyDescent="0.25">
      <c r="A283" s="533"/>
      <c r="B283" s="247"/>
      <c r="C283" s="222" t="s">
        <v>1139</v>
      </c>
      <c r="D283" s="222"/>
      <c r="E283" s="259"/>
      <c r="F283" s="259"/>
      <c r="G283" s="259"/>
      <c r="H283" s="259"/>
      <c r="I283" s="259"/>
      <c r="J283" s="248"/>
    </row>
    <row r="284" spans="1:40" ht="30" customHeight="1" x14ac:dyDescent="0.25">
      <c r="A284" s="517" t="s">
        <v>905</v>
      </c>
      <c r="B284" s="247"/>
      <c r="C284" s="715" t="s">
        <v>1140</v>
      </c>
      <c r="D284" s="715"/>
      <c r="E284" s="715"/>
      <c r="F284" s="715"/>
      <c r="G284" s="715"/>
      <c r="H284" s="715"/>
      <c r="I284" s="715"/>
      <c r="J284" s="248"/>
    </row>
    <row r="285" spans="1:40" ht="5.25" customHeight="1" x14ac:dyDescent="0.25">
      <c r="A285" s="533"/>
      <c r="B285" s="247"/>
      <c r="C285" s="259"/>
      <c r="D285" s="219"/>
      <c r="E285" s="259"/>
      <c r="F285" s="259"/>
      <c r="G285" s="259"/>
      <c r="H285" s="259"/>
      <c r="I285" s="259"/>
      <c r="J285" s="248"/>
    </row>
    <row r="286" spans="1:40" ht="45" customHeight="1" x14ac:dyDescent="0.25">
      <c r="A286" s="517" t="s">
        <v>905</v>
      </c>
      <c r="B286" s="247"/>
      <c r="C286" s="715" t="s">
        <v>1273</v>
      </c>
      <c r="D286" s="715"/>
      <c r="E286" s="715"/>
      <c r="F286" s="715"/>
      <c r="G286" s="715"/>
      <c r="H286" s="715"/>
      <c r="I286" s="715"/>
      <c r="J286" s="248"/>
    </row>
    <row r="287" spans="1:40" ht="9" customHeight="1" x14ac:dyDescent="0.25">
      <c r="A287" s="533"/>
      <c r="B287" s="247"/>
      <c r="C287" s="259"/>
      <c r="D287" s="219"/>
      <c r="E287" s="259"/>
      <c r="F287" s="259"/>
      <c r="G287" s="259"/>
      <c r="H287" s="259"/>
      <c r="I287" s="259"/>
      <c r="J287" s="248"/>
    </row>
    <row r="288" spans="1:40" ht="18" customHeight="1" x14ac:dyDescent="0.25">
      <c r="A288" s="533"/>
      <c r="B288" s="247"/>
      <c r="C288" s="278" t="s">
        <v>1022</v>
      </c>
      <c r="D288" s="219"/>
      <c r="E288" s="259"/>
      <c r="F288" s="259"/>
      <c r="G288" s="259"/>
      <c r="H288" s="259"/>
      <c r="I288" s="259"/>
      <c r="J288" s="248"/>
    </row>
    <row r="289" spans="1:10" ht="5.4" customHeight="1" x14ac:dyDescent="0.25">
      <c r="A289" s="533"/>
      <c r="B289" s="247"/>
      <c r="C289" s="259"/>
      <c r="D289" s="219"/>
      <c r="E289" s="259"/>
      <c r="F289" s="259"/>
      <c r="G289" s="259"/>
      <c r="H289" s="259"/>
      <c r="I289" s="259"/>
      <c r="J289" s="248"/>
    </row>
    <row r="290" spans="1:10" ht="18" customHeight="1" x14ac:dyDescent="0.25">
      <c r="A290" s="533"/>
      <c r="B290" s="247"/>
      <c r="C290" s="267" t="s">
        <v>1141</v>
      </c>
      <c r="D290" s="222"/>
      <c r="E290" s="259"/>
      <c r="F290" s="259"/>
      <c r="G290" s="259"/>
      <c r="H290" s="259"/>
      <c r="I290" s="274"/>
      <c r="J290" s="248"/>
    </row>
    <row r="291" spans="1:10" ht="5.25" customHeight="1" x14ac:dyDescent="0.25">
      <c r="A291" s="533"/>
      <c r="B291" s="247"/>
      <c r="C291" s="279"/>
      <c r="D291" s="219"/>
      <c r="E291" s="259"/>
      <c r="F291" s="259"/>
      <c r="G291" s="259"/>
      <c r="H291" s="259"/>
      <c r="I291" s="259"/>
      <c r="J291" s="248"/>
    </row>
    <row r="292" spans="1:10" ht="18" customHeight="1" x14ac:dyDescent="0.25">
      <c r="A292" s="533"/>
      <c r="B292" s="247"/>
      <c r="C292" s="267" t="s">
        <v>1142</v>
      </c>
      <c r="D292" s="222"/>
      <c r="E292" s="259"/>
      <c r="F292" s="259"/>
      <c r="G292" s="259"/>
      <c r="H292" s="280"/>
      <c r="I292" s="281" t="s">
        <v>269</v>
      </c>
      <c r="J292" s="248"/>
    </row>
    <row r="293" spans="1:10" ht="5.25" customHeight="1" x14ac:dyDescent="0.25">
      <c r="A293" s="533"/>
      <c r="B293" s="247"/>
      <c r="C293" s="279"/>
      <c r="D293" s="219"/>
      <c r="E293" s="259"/>
      <c r="F293" s="259"/>
      <c r="G293" s="259"/>
      <c r="H293" s="259"/>
      <c r="I293" s="259"/>
      <c r="J293" s="248"/>
    </row>
    <row r="294" spans="1:10" ht="18" customHeight="1" x14ac:dyDescent="0.25">
      <c r="A294" s="533"/>
      <c r="B294" s="247"/>
      <c r="C294" s="267" t="s">
        <v>308</v>
      </c>
      <c r="D294" s="222"/>
      <c r="E294" s="259"/>
      <c r="F294" s="259"/>
      <c r="G294" s="259"/>
      <c r="H294" s="821" t="s">
        <v>587</v>
      </c>
      <c r="I294" s="821"/>
      <c r="J294" s="248"/>
    </row>
    <row r="295" spans="1:10" ht="9" customHeight="1" thickBot="1" x14ac:dyDescent="0.3">
      <c r="A295" s="533"/>
      <c r="B295" s="247"/>
      <c r="C295" s="282"/>
      <c r="D295" s="283"/>
      <c r="E295" s="282"/>
      <c r="F295" s="282"/>
      <c r="G295" s="282"/>
      <c r="H295" s="282"/>
      <c r="I295" s="282"/>
      <c r="J295" s="248"/>
    </row>
    <row r="296" spans="1:10" ht="9.6" customHeight="1" x14ac:dyDescent="0.25">
      <c r="A296" s="533"/>
      <c r="B296" s="247"/>
      <c r="C296" s="284"/>
      <c r="D296" s="285"/>
      <c r="E296" s="284"/>
      <c r="F296" s="284"/>
      <c r="G296" s="284"/>
      <c r="H296" s="284"/>
      <c r="I296" s="284"/>
      <c r="J296" s="248"/>
    </row>
    <row r="297" spans="1:10" ht="18" customHeight="1" x14ac:dyDescent="0.25">
      <c r="A297" s="533"/>
      <c r="B297" s="247"/>
      <c r="C297" s="278" t="s">
        <v>1023</v>
      </c>
      <c r="D297" s="219"/>
      <c r="E297" s="259"/>
      <c r="F297" s="259"/>
      <c r="G297" s="259"/>
      <c r="H297" s="259"/>
      <c r="I297" s="259"/>
      <c r="J297" s="248"/>
    </row>
    <row r="298" spans="1:10" ht="5.4" customHeight="1" x14ac:dyDescent="0.25">
      <c r="A298" s="533"/>
      <c r="B298" s="247"/>
      <c r="C298" s="259"/>
      <c r="D298" s="219"/>
      <c r="E298" s="259"/>
      <c r="F298" s="259"/>
      <c r="G298" s="259"/>
      <c r="H298" s="259"/>
      <c r="I298" s="259"/>
      <c r="J298" s="248"/>
    </row>
    <row r="299" spans="1:10" ht="18" customHeight="1" x14ac:dyDescent="0.25">
      <c r="A299" s="533"/>
      <c r="B299" s="247"/>
      <c r="C299" s="267" t="s">
        <v>1143</v>
      </c>
      <c r="D299" s="222"/>
      <c r="E299" s="259"/>
      <c r="F299" s="259"/>
      <c r="G299" s="259"/>
      <c r="H299" s="259"/>
      <c r="I299" s="274"/>
      <c r="J299" s="248"/>
    </row>
    <row r="300" spans="1:10" ht="5.25" customHeight="1" x14ac:dyDescent="0.25">
      <c r="A300" s="533"/>
      <c r="B300" s="247"/>
      <c r="C300" s="279"/>
      <c r="D300" s="219"/>
      <c r="E300" s="259"/>
      <c r="F300" s="259"/>
      <c r="G300" s="259"/>
      <c r="H300" s="259"/>
      <c r="I300" s="259"/>
      <c r="J300" s="248"/>
    </row>
    <row r="301" spans="1:10" ht="18" customHeight="1" x14ac:dyDescent="0.25">
      <c r="A301" s="533"/>
      <c r="B301" s="247"/>
      <c r="C301" s="267" t="s">
        <v>1144</v>
      </c>
      <c r="D301" s="222"/>
      <c r="E301" s="259"/>
      <c r="F301" s="259"/>
      <c r="G301" s="259"/>
      <c r="H301" s="280"/>
      <c r="I301" s="281" t="s">
        <v>269</v>
      </c>
      <c r="J301" s="248"/>
    </row>
    <row r="302" spans="1:10" ht="5.25" customHeight="1" x14ac:dyDescent="0.25">
      <c r="A302" s="533"/>
      <c r="B302" s="247"/>
      <c r="C302" s="279"/>
      <c r="D302" s="219"/>
      <c r="E302" s="259"/>
      <c r="F302" s="259"/>
      <c r="G302" s="259"/>
      <c r="H302" s="259"/>
      <c r="I302" s="259"/>
      <c r="J302" s="248"/>
    </row>
    <row r="303" spans="1:10" ht="18" customHeight="1" x14ac:dyDescent="0.25">
      <c r="A303" s="533"/>
      <c r="B303" s="247"/>
      <c r="C303" s="267" t="s">
        <v>149</v>
      </c>
      <c r="D303" s="222"/>
      <c r="E303" s="259"/>
      <c r="F303" s="259"/>
      <c r="G303" s="259"/>
      <c r="H303" s="822" t="s">
        <v>309</v>
      </c>
      <c r="I303" s="822"/>
      <c r="J303" s="248"/>
    </row>
    <row r="304" spans="1:10" ht="5.25" customHeight="1" x14ac:dyDescent="0.25">
      <c r="A304" s="533"/>
      <c r="B304" s="247"/>
      <c r="C304" s="279"/>
      <c r="D304" s="219"/>
      <c r="E304" s="259"/>
      <c r="F304" s="259"/>
      <c r="G304" s="259"/>
      <c r="H304" s="259"/>
      <c r="I304" s="259"/>
      <c r="J304" s="248"/>
    </row>
    <row r="305" spans="1:40" ht="18" customHeight="1" x14ac:dyDescent="0.25">
      <c r="A305" s="533"/>
      <c r="B305" s="247"/>
      <c r="C305" s="267" t="s">
        <v>1145</v>
      </c>
      <c r="D305" s="222"/>
      <c r="E305" s="259"/>
      <c r="F305" s="259"/>
      <c r="G305" s="259"/>
      <c r="H305" s="280"/>
      <c r="I305" s="281" t="s">
        <v>269</v>
      </c>
      <c r="J305" s="248"/>
    </row>
    <row r="306" spans="1:40" ht="5.25" customHeight="1" x14ac:dyDescent="0.25">
      <c r="A306" s="533"/>
      <c r="B306" s="247"/>
      <c r="C306" s="279"/>
      <c r="D306" s="219"/>
      <c r="E306" s="259"/>
      <c r="F306" s="259"/>
      <c r="G306" s="259"/>
      <c r="H306" s="259"/>
      <c r="I306" s="259"/>
      <c r="J306" s="248"/>
    </row>
    <row r="307" spans="1:40" ht="18" customHeight="1" x14ac:dyDescent="0.25">
      <c r="A307" s="533"/>
      <c r="B307" s="247"/>
      <c r="C307" s="267" t="s">
        <v>150</v>
      </c>
      <c r="D307" s="267"/>
      <c r="E307" s="267"/>
      <c r="F307" s="267"/>
      <c r="G307" s="267"/>
      <c r="H307" s="280"/>
      <c r="I307" s="274"/>
      <c r="J307" s="225" t="s">
        <v>592</v>
      </c>
    </row>
    <row r="308" spans="1:40" ht="5.25" customHeight="1" x14ac:dyDescent="0.25">
      <c r="A308" s="533"/>
      <c r="B308" s="247"/>
      <c r="C308" s="286"/>
      <c r="D308" s="261"/>
      <c r="E308" s="260"/>
      <c r="F308" s="260"/>
      <c r="G308" s="260"/>
      <c r="H308" s="260"/>
      <c r="I308" s="260"/>
      <c r="J308" s="248"/>
    </row>
    <row r="309" spans="1:40" ht="5.25" customHeight="1" x14ac:dyDescent="0.25">
      <c r="A309" s="533"/>
      <c r="B309" s="247"/>
      <c r="C309" s="279"/>
      <c r="D309" s="219"/>
      <c r="E309" s="259"/>
      <c r="F309" s="259"/>
      <c r="G309" s="259"/>
      <c r="H309" s="259"/>
      <c r="I309" s="259"/>
      <c r="J309" s="248"/>
    </row>
    <row r="310" spans="1:40" ht="18" customHeight="1" x14ac:dyDescent="0.25">
      <c r="A310" s="533"/>
      <c r="B310" s="247"/>
      <c r="C310" s="219" t="s">
        <v>310</v>
      </c>
      <c r="D310" s="222"/>
      <c r="E310" s="259"/>
      <c r="F310" s="259"/>
      <c r="G310" s="259"/>
      <c r="H310" s="259"/>
      <c r="I310" s="259"/>
      <c r="J310" s="248"/>
    </row>
    <row r="311" spans="1:40" ht="18" customHeight="1" x14ac:dyDescent="0.25">
      <c r="A311" s="517" t="s">
        <v>905</v>
      </c>
      <c r="B311" s="247"/>
      <c r="C311" s="795" t="s">
        <v>1012</v>
      </c>
      <c r="D311" s="795"/>
      <c r="E311" s="795"/>
      <c r="F311" s="795"/>
      <c r="G311" s="795"/>
      <c r="H311" s="795"/>
      <c r="I311" s="795"/>
      <c r="J311" s="248"/>
    </row>
    <row r="312" spans="1:40" ht="18" customHeight="1" x14ac:dyDescent="0.25">
      <c r="A312" s="533"/>
      <c r="B312" s="247"/>
      <c r="C312" s="90" t="s">
        <v>311</v>
      </c>
      <c r="D312" s="90"/>
      <c r="E312" s="151" t="s">
        <v>312</v>
      </c>
      <c r="F312" s="89"/>
      <c r="G312" s="150" t="s">
        <v>313</v>
      </c>
      <c r="H312" s="150"/>
      <c r="I312" s="150"/>
      <c r="J312" s="248"/>
    </row>
    <row r="313" spans="1:40" ht="18" customHeight="1" x14ac:dyDescent="0.25">
      <c r="A313" s="533"/>
      <c r="B313" s="247"/>
      <c r="C313" s="90" t="s">
        <v>314</v>
      </c>
      <c r="D313" s="90"/>
      <c r="E313" s="151" t="s">
        <v>315</v>
      </c>
      <c r="F313" s="89"/>
      <c r="G313" s="150" t="s">
        <v>791</v>
      </c>
      <c r="H313" s="749"/>
      <c r="I313" s="749"/>
      <c r="J313" s="248"/>
    </row>
    <row r="314" spans="1:40" ht="9" customHeight="1" x14ac:dyDescent="0.25">
      <c r="A314" s="533"/>
      <c r="B314" s="287"/>
      <c r="C314" s="185"/>
      <c r="D314" s="185"/>
      <c r="E314" s="288"/>
      <c r="F314" s="128"/>
      <c r="G314" s="188"/>
      <c r="H314" s="288"/>
      <c r="I314" s="188"/>
      <c r="J314" s="289"/>
    </row>
    <row r="315" spans="1:40" s="221" customFormat="1" ht="9" customHeight="1" x14ac:dyDescent="0.25">
      <c r="A315" s="533"/>
      <c r="B315" s="218"/>
      <c r="C315" s="219"/>
      <c r="D315" s="219"/>
      <c r="E315" s="219"/>
      <c r="F315" s="219"/>
      <c r="G315" s="219"/>
      <c r="H315" s="219"/>
      <c r="I315" s="219"/>
      <c r="J315" s="220"/>
      <c r="K315" s="42"/>
      <c r="L315" s="42"/>
      <c r="M315" s="42"/>
      <c r="N315" s="42"/>
      <c r="O315" s="42"/>
      <c r="P315" s="42"/>
      <c r="Q315" s="42"/>
      <c r="R315" s="42"/>
      <c r="S315" s="42"/>
      <c r="T315" s="42"/>
      <c r="U315" s="42"/>
      <c r="V315" s="42"/>
      <c r="W315" s="42"/>
      <c r="X315" s="42"/>
      <c r="Y315" s="42"/>
      <c r="Z315" s="42"/>
      <c r="AA315" s="42"/>
      <c r="AB315" s="42"/>
      <c r="AC315" s="42"/>
      <c r="AD315" s="42"/>
      <c r="AE315" s="42"/>
      <c r="AF315" s="42"/>
      <c r="AG315" s="42"/>
      <c r="AH315" s="42"/>
      <c r="AI315" s="42"/>
      <c r="AJ315" s="42"/>
      <c r="AK315" s="42"/>
      <c r="AL315" s="42"/>
      <c r="AM315" s="42"/>
      <c r="AN315" s="42"/>
    </row>
    <row r="316" spans="1:40" ht="22.5" customHeight="1" x14ac:dyDescent="0.25">
      <c r="A316" s="533"/>
      <c r="B316" s="247"/>
      <c r="C316" s="222" t="s">
        <v>680</v>
      </c>
      <c r="D316" s="222"/>
      <c r="E316" s="222"/>
      <c r="F316" s="222"/>
      <c r="G316" s="222"/>
      <c r="H316" s="222"/>
      <c r="I316" s="290"/>
      <c r="J316" s="248"/>
    </row>
    <row r="317" spans="1:40" ht="19.5" customHeight="1" x14ac:dyDescent="0.25">
      <c r="A317" s="533"/>
      <c r="B317" s="247"/>
      <c r="C317" s="219" t="s">
        <v>202</v>
      </c>
      <c r="D317" s="259"/>
      <c r="E317" s="259"/>
      <c r="F317" s="259"/>
      <c r="G317" s="259"/>
      <c r="H317" s="259"/>
      <c r="I317" s="259"/>
      <c r="J317" s="248"/>
    </row>
    <row r="318" spans="1:40" ht="45" customHeight="1" x14ac:dyDescent="0.25">
      <c r="A318" s="536" t="s">
        <v>787</v>
      </c>
      <c r="B318" s="247"/>
      <c r="C318" s="658"/>
      <c r="D318" s="659"/>
      <c r="E318" s="659"/>
      <c r="F318" s="659"/>
      <c r="G318" s="659"/>
      <c r="H318" s="659"/>
      <c r="I318" s="659"/>
      <c r="J318" s="248"/>
    </row>
    <row r="319" spans="1:40" s="203" customFormat="1" ht="9" customHeight="1" x14ac:dyDescent="0.25">
      <c r="A319" s="519"/>
      <c r="B319" s="264"/>
      <c r="C319" s="265"/>
      <c r="D319" s="265"/>
      <c r="E319" s="265"/>
      <c r="F319" s="265"/>
      <c r="G319" s="265"/>
      <c r="H319" s="265"/>
      <c r="I319" s="265"/>
      <c r="J319" s="216"/>
      <c r="K319" s="202"/>
      <c r="L319" s="202"/>
      <c r="M319" s="202"/>
      <c r="N319" s="202"/>
      <c r="O319" s="202"/>
      <c r="P319" s="202"/>
      <c r="Q319" s="202"/>
      <c r="R319" s="202"/>
      <c r="S319" s="202"/>
      <c r="T319" s="202"/>
      <c r="U319" s="202"/>
      <c r="V319" s="202"/>
      <c r="W319" s="202"/>
      <c r="X319" s="202"/>
      <c r="Y319" s="202"/>
      <c r="Z319" s="202"/>
      <c r="AA319" s="202"/>
      <c r="AB319" s="202"/>
      <c r="AC319" s="202"/>
      <c r="AD319" s="202"/>
      <c r="AE319" s="202"/>
      <c r="AF319" s="202"/>
      <c r="AG319" s="202"/>
      <c r="AH319" s="202"/>
      <c r="AI319" s="202"/>
      <c r="AJ319" s="202"/>
      <c r="AK319" s="202"/>
      <c r="AL319" s="202"/>
      <c r="AM319" s="202"/>
      <c r="AN319" s="202"/>
    </row>
    <row r="320" spans="1:40" s="221" customFormat="1" ht="5.25" customHeight="1" x14ac:dyDescent="0.25">
      <c r="A320" s="533"/>
      <c r="B320" s="240"/>
      <c r="C320" s="241"/>
      <c r="D320" s="241"/>
      <c r="E320" s="241"/>
      <c r="F320" s="241"/>
      <c r="G320" s="241"/>
      <c r="H320" s="241"/>
      <c r="I320" s="241"/>
      <c r="J320" s="242"/>
      <c r="K320" s="42"/>
      <c r="L320" s="42"/>
      <c r="M320" s="42"/>
      <c r="N320" s="42"/>
      <c r="O320" s="42"/>
      <c r="P320" s="42"/>
      <c r="Q320" s="42"/>
      <c r="R320" s="42"/>
      <c r="S320" s="42"/>
      <c r="T320" s="42"/>
      <c r="U320" s="42"/>
      <c r="V320" s="42"/>
      <c r="W320" s="42"/>
      <c r="X320" s="42"/>
      <c r="Y320" s="42"/>
      <c r="Z320" s="42"/>
      <c r="AA320" s="42"/>
      <c r="AB320" s="42"/>
      <c r="AC320" s="42"/>
      <c r="AD320" s="42"/>
      <c r="AE320" s="42"/>
      <c r="AF320" s="42"/>
      <c r="AG320" s="42"/>
      <c r="AH320" s="42"/>
      <c r="AI320" s="42"/>
      <c r="AJ320" s="42"/>
      <c r="AK320" s="42"/>
      <c r="AL320" s="42"/>
      <c r="AM320" s="42"/>
      <c r="AN320" s="42"/>
    </row>
    <row r="321" spans="1:40" ht="24" customHeight="1" x14ac:dyDescent="0.25">
      <c r="A321" s="536"/>
      <c r="B321" s="247"/>
      <c r="C321" s="222" t="s">
        <v>906</v>
      </c>
      <c r="D321" s="263"/>
      <c r="E321" s="268"/>
      <c r="F321" s="268"/>
      <c r="G321" s="268"/>
      <c r="H321" s="268"/>
      <c r="I321" s="268"/>
      <c r="J321" s="248"/>
    </row>
    <row r="322" spans="1:40" s="221" customFormat="1" ht="22.5" customHeight="1" x14ac:dyDescent="0.25">
      <c r="A322" s="533"/>
      <c r="B322" s="218"/>
      <c r="C322" s="206" t="s">
        <v>494</v>
      </c>
      <c r="D322" s="219"/>
      <c r="E322" s="219"/>
      <c r="F322" s="219"/>
      <c r="G322" s="219"/>
      <c r="H322" s="194" t="s">
        <v>1036</v>
      </c>
      <c r="I322" s="194" t="s">
        <v>1037</v>
      </c>
      <c r="J322" s="220"/>
      <c r="K322" s="42"/>
      <c r="L322" s="42"/>
      <c r="M322" s="42"/>
      <c r="N322" s="42"/>
      <c r="O322" s="42"/>
      <c r="P322" s="42"/>
      <c r="Q322" s="42"/>
      <c r="R322" s="42"/>
      <c r="S322" s="42"/>
      <c r="T322" s="42"/>
      <c r="U322" s="42"/>
      <c r="V322" s="42"/>
      <c r="W322" s="42"/>
      <c r="X322" s="42"/>
      <c r="Y322" s="42"/>
      <c r="Z322" s="42"/>
      <c r="AA322" s="42"/>
      <c r="AB322" s="42"/>
      <c r="AC322" s="42"/>
      <c r="AD322" s="42"/>
      <c r="AE322" s="42"/>
      <c r="AF322" s="42"/>
      <c r="AG322" s="42"/>
      <c r="AH322" s="42"/>
      <c r="AI322" s="42"/>
      <c r="AJ322" s="42"/>
      <c r="AK322" s="42"/>
      <c r="AL322" s="42"/>
      <c r="AM322" s="42"/>
      <c r="AN322" s="42"/>
    </row>
    <row r="323" spans="1:40" s="221" customFormat="1" ht="27" customHeight="1" x14ac:dyDescent="0.25">
      <c r="A323" s="517" t="s">
        <v>905</v>
      </c>
      <c r="B323" s="218"/>
      <c r="C323" s="762" t="s">
        <v>1146</v>
      </c>
      <c r="D323" s="763"/>
      <c r="E323" s="763"/>
      <c r="F323" s="763"/>
      <c r="G323" s="763"/>
      <c r="H323" s="763"/>
      <c r="I323" s="764"/>
      <c r="J323" s="220"/>
      <c r="K323" s="42"/>
      <c r="L323" s="42"/>
      <c r="M323" s="42"/>
      <c r="N323" s="42"/>
      <c r="O323" s="42"/>
      <c r="P323" s="42"/>
      <c r="Q323" s="42"/>
      <c r="R323" s="42"/>
      <c r="S323" s="42"/>
      <c r="T323" s="42"/>
      <c r="U323" s="42"/>
      <c r="V323" s="42"/>
      <c r="W323" s="42"/>
      <c r="X323" s="42"/>
      <c r="Y323" s="42"/>
      <c r="Z323" s="42"/>
      <c r="AA323" s="42"/>
      <c r="AB323" s="42"/>
      <c r="AC323" s="42"/>
      <c r="AD323" s="42"/>
      <c r="AE323" s="42"/>
      <c r="AF323" s="42"/>
      <c r="AG323" s="42"/>
      <c r="AH323" s="42"/>
      <c r="AI323" s="42"/>
      <c r="AJ323" s="42"/>
      <c r="AK323" s="42"/>
      <c r="AL323" s="42"/>
      <c r="AM323" s="42"/>
      <c r="AN323" s="42"/>
    </row>
    <row r="324" spans="1:40" s="221" customFormat="1" ht="5.25" customHeight="1" x14ac:dyDescent="0.25">
      <c r="A324" s="533"/>
      <c r="B324" s="218"/>
      <c r="C324" s="219"/>
      <c r="D324" s="219"/>
      <c r="E324" s="219"/>
      <c r="F324" s="219"/>
      <c r="G324" s="219"/>
      <c r="H324" s="219"/>
      <c r="I324" s="219"/>
      <c r="J324" s="220"/>
      <c r="K324" s="42"/>
      <c r="L324" s="42"/>
      <c r="M324" s="42"/>
      <c r="N324" s="42"/>
      <c r="O324" s="42"/>
      <c r="P324" s="42"/>
      <c r="Q324" s="42"/>
      <c r="R324" s="42"/>
      <c r="S324" s="42"/>
      <c r="T324" s="42"/>
      <c r="U324" s="42"/>
      <c r="V324" s="42"/>
      <c r="W324" s="42"/>
      <c r="X324" s="42"/>
      <c r="Y324" s="42"/>
      <c r="Z324" s="42"/>
      <c r="AA324" s="42"/>
      <c r="AB324" s="42"/>
      <c r="AC324" s="42"/>
      <c r="AD324" s="42"/>
      <c r="AE324" s="42"/>
      <c r="AF324" s="42"/>
      <c r="AG324" s="42"/>
      <c r="AH324" s="42"/>
      <c r="AI324" s="42"/>
      <c r="AJ324" s="42"/>
      <c r="AK324" s="42"/>
      <c r="AL324" s="42"/>
      <c r="AM324" s="42"/>
      <c r="AN324" s="42"/>
    </row>
    <row r="325" spans="1:40" s="221" customFormat="1" ht="27" customHeight="1" x14ac:dyDescent="0.25">
      <c r="A325" s="533"/>
      <c r="B325" s="218"/>
      <c r="C325" s="773" t="s">
        <v>495</v>
      </c>
      <c r="D325" s="575"/>
      <c r="E325" s="575"/>
      <c r="F325" s="575"/>
      <c r="G325" s="575"/>
      <c r="H325" s="710"/>
      <c r="I325" s="711"/>
      <c r="J325" s="225" t="s">
        <v>592</v>
      </c>
      <c r="K325" s="42"/>
      <c r="L325" s="42"/>
      <c r="M325" s="42"/>
      <c r="N325" s="42"/>
      <c r="O325" s="42"/>
      <c r="P325" s="42"/>
      <c r="Q325" s="42"/>
      <c r="R325" s="42"/>
      <c r="S325" s="42"/>
      <c r="T325" s="42"/>
      <c r="U325" s="42"/>
      <c r="V325" s="42"/>
      <c r="W325" s="42"/>
      <c r="X325" s="42"/>
      <c r="Y325" s="42"/>
      <c r="Z325" s="42"/>
      <c r="AA325" s="42"/>
      <c r="AB325" s="42"/>
      <c r="AC325" s="42"/>
      <c r="AD325" s="42"/>
      <c r="AE325" s="42"/>
      <c r="AF325" s="42"/>
      <c r="AG325" s="42"/>
      <c r="AH325" s="42"/>
      <c r="AI325" s="42"/>
      <c r="AJ325" s="42"/>
      <c r="AK325" s="42"/>
      <c r="AL325" s="42"/>
      <c r="AM325" s="42"/>
      <c r="AN325" s="42"/>
    </row>
    <row r="326" spans="1:40" s="221" customFormat="1" ht="5.25" customHeight="1" x14ac:dyDescent="0.25">
      <c r="A326" s="533"/>
      <c r="B326" s="218"/>
      <c r="C326" s="291"/>
      <c r="D326" s="219"/>
      <c r="E326" s="219"/>
      <c r="F326" s="219"/>
      <c r="G326" s="219"/>
      <c r="H326" s="219"/>
      <c r="I326" s="194"/>
      <c r="J326" s="220"/>
      <c r="K326" s="42"/>
      <c r="L326" s="42"/>
      <c r="M326" s="42"/>
      <c r="N326" s="42"/>
      <c r="O326" s="42"/>
      <c r="P326" s="42"/>
      <c r="Q326" s="42"/>
      <c r="R326" s="42"/>
      <c r="S326" s="42"/>
      <c r="T326" s="42"/>
      <c r="U326" s="42"/>
      <c r="V326" s="42"/>
      <c r="W326" s="42"/>
      <c r="X326" s="42"/>
      <c r="Y326" s="42"/>
      <c r="Z326" s="42"/>
      <c r="AA326" s="42"/>
      <c r="AB326" s="42"/>
      <c r="AC326" s="42"/>
      <c r="AD326" s="42"/>
      <c r="AE326" s="42"/>
      <c r="AF326" s="42"/>
      <c r="AG326" s="42"/>
      <c r="AH326" s="42"/>
      <c r="AI326" s="42"/>
      <c r="AJ326" s="42"/>
      <c r="AK326" s="42"/>
      <c r="AL326" s="42"/>
      <c r="AM326" s="42"/>
      <c r="AN326" s="42"/>
    </row>
    <row r="327" spans="1:40" s="221" customFormat="1" ht="18" customHeight="1" x14ac:dyDescent="0.25">
      <c r="A327" s="533"/>
      <c r="B327" s="218"/>
      <c r="C327" s="219"/>
      <c r="D327" s="245" t="s">
        <v>496</v>
      </c>
      <c r="E327" s="245"/>
      <c r="F327" s="219"/>
      <c r="G327" s="219"/>
      <c r="H327" s="219"/>
      <c r="I327" s="274"/>
      <c r="J327" s="225" t="s">
        <v>592</v>
      </c>
      <c r="K327" s="42"/>
      <c r="L327" s="42"/>
      <c r="M327" s="42"/>
      <c r="N327" s="42"/>
      <c r="O327" s="42"/>
      <c r="P327" s="42"/>
      <c r="Q327" s="42"/>
      <c r="R327" s="42"/>
      <c r="S327" s="42"/>
      <c r="T327" s="42"/>
      <c r="U327" s="42"/>
      <c r="V327" s="42"/>
      <c r="W327" s="42"/>
      <c r="X327" s="42"/>
      <c r="Y327" s="42"/>
      <c r="Z327" s="42"/>
      <c r="AA327" s="42"/>
      <c r="AB327" s="42"/>
      <c r="AC327" s="42"/>
      <c r="AD327" s="42"/>
      <c r="AE327" s="42"/>
      <c r="AF327" s="42"/>
      <c r="AG327" s="42"/>
      <c r="AH327" s="42"/>
      <c r="AI327" s="42"/>
      <c r="AJ327" s="42"/>
      <c r="AK327" s="42"/>
      <c r="AL327" s="42"/>
      <c r="AM327" s="42"/>
      <c r="AN327" s="42"/>
    </row>
    <row r="328" spans="1:40" s="221" customFormat="1" ht="5.25" customHeight="1" x14ac:dyDescent="0.25">
      <c r="A328" s="533"/>
      <c r="B328" s="218"/>
      <c r="C328" s="219"/>
      <c r="D328" s="245"/>
      <c r="E328" s="245"/>
      <c r="F328" s="219"/>
      <c r="G328" s="219"/>
      <c r="H328" s="219"/>
      <c r="I328" s="194"/>
      <c r="J328" s="220"/>
      <c r="K328" s="42"/>
      <c r="L328" s="42"/>
      <c r="M328" s="42"/>
      <c r="N328" s="42"/>
      <c r="O328" s="42"/>
      <c r="P328" s="42"/>
      <c r="Q328" s="42"/>
      <c r="R328" s="42"/>
      <c r="S328" s="42"/>
      <c r="T328" s="42"/>
      <c r="U328" s="42"/>
      <c r="V328" s="42"/>
      <c r="W328" s="42"/>
      <c r="X328" s="42"/>
      <c r="Y328" s="42"/>
      <c r="Z328" s="42"/>
      <c r="AA328" s="42"/>
      <c r="AB328" s="42"/>
      <c r="AC328" s="42"/>
      <c r="AD328" s="42"/>
      <c r="AE328" s="42"/>
      <c r="AF328" s="42"/>
      <c r="AG328" s="42"/>
      <c r="AH328" s="42"/>
      <c r="AI328" s="42"/>
      <c r="AJ328" s="42"/>
      <c r="AK328" s="42"/>
      <c r="AL328" s="42"/>
      <c r="AM328" s="42"/>
      <c r="AN328" s="42"/>
    </row>
    <row r="329" spans="1:40" s="221" customFormat="1" ht="18" customHeight="1" x14ac:dyDescent="0.25">
      <c r="A329" s="533"/>
      <c r="B329" s="218"/>
      <c r="C329" s="219"/>
      <c r="D329" s="245" t="s">
        <v>497</v>
      </c>
      <c r="E329" s="245"/>
      <c r="F329" s="219"/>
      <c r="G329" s="219"/>
      <c r="H329" s="219"/>
      <c r="I329" s="274"/>
      <c r="J329" s="225" t="s">
        <v>592</v>
      </c>
      <c r="K329" s="42"/>
      <c r="L329" s="42"/>
      <c r="M329" s="42"/>
      <c r="N329" s="42"/>
      <c r="O329" s="42"/>
      <c r="P329" s="42"/>
      <c r="Q329" s="42"/>
      <c r="R329" s="42"/>
      <c r="S329" s="42"/>
      <c r="T329" s="42"/>
      <c r="U329" s="42"/>
      <c r="V329" s="42"/>
      <c r="W329" s="42"/>
      <c r="X329" s="42"/>
      <c r="Y329" s="42"/>
      <c r="Z329" s="42"/>
      <c r="AA329" s="42"/>
      <c r="AB329" s="42"/>
      <c r="AC329" s="42"/>
      <c r="AD329" s="42"/>
      <c r="AE329" s="42"/>
      <c r="AF329" s="42"/>
      <c r="AG329" s="42"/>
      <c r="AH329" s="42"/>
      <c r="AI329" s="42"/>
      <c r="AJ329" s="42"/>
      <c r="AK329" s="42"/>
      <c r="AL329" s="42"/>
      <c r="AM329" s="42"/>
      <c r="AN329" s="42"/>
    </row>
    <row r="330" spans="1:40" s="221" customFormat="1" ht="5.25" customHeight="1" x14ac:dyDescent="0.25">
      <c r="A330" s="533"/>
      <c r="B330" s="218"/>
      <c r="C330" s="219"/>
      <c r="D330" s="245"/>
      <c r="E330" s="245"/>
      <c r="F330" s="219"/>
      <c r="G330" s="219"/>
      <c r="H330" s="219"/>
      <c r="I330" s="194"/>
      <c r="J330" s="220"/>
      <c r="K330" s="42"/>
      <c r="L330" s="42"/>
      <c r="M330" s="42"/>
      <c r="N330" s="42"/>
      <c r="O330" s="42"/>
      <c r="P330" s="42"/>
      <c r="Q330" s="42"/>
      <c r="R330" s="42"/>
      <c r="S330" s="42"/>
      <c r="T330" s="42"/>
      <c r="U330" s="42"/>
      <c r="V330" s="42"/>
      <c r="W330" s="42"/>
      <c r="X330" s="42"/>
      <c r="Y330" s="42"/>
      <c r="Z330" s="42"/>
      <c r="AA330" s="42"/>
      <c r="AB330" s="42"/>
      <c r="AC330" s="42"/>
      <c r="AD330" s="42"/>
      <c r="AE330" s="42"/>
      <c r="AF330" s="42"/>
      <c r="AG330" s="42"/>
      <c r="AH330" s="42"/>
      <c r="AI330" s="42"/>
      <c r="AJ330" s="42"/>
      <c r="AK330" s="42"/>
      <c r="AL330" s="42"/>
      <c r="AM330" s="42"/>
      <c r="AN330" s="42"/>
    </row>
    <row r="331" spans="1:40" s="221" customFormat="1" ht="18" customHeight="1" x14ac:dyDescent="0.25">
      <c r="A331" s="533"/>
      <c r="B331" s="218"/>
      <c r="C331" s="219"/>
      <c r="D331" s="245" t="s">
        <v>498</v>
      </c>
      <c r="E331" s="245"/>
      <c r="F331" s="219"/>
      <c r="G331" s="219"/>
      <c r="H331" s="219"/>
      <c r="I331" s="274"/>
      <c r="J331" s="225" t="s">
        <v>592</v>
      </c>
      <c r="K331" s="42"/>
      <c r="L331" s="42"/>
      <c r="M331" s="42"/>
      <c r="N331" s="42"/>
      <c r="O331" s="42"/>
      <c r="P331" s="42"/>
      <c r="Q331" s="42"/>
      <c r="R331" s="42"/>
      <c r="S331" s="42"/>
      <c r="T331" s="42"/>
      <c r="U331" s="42"/>
      <c r="V331" s="42"/>
      <c r="W331" s="42"/>
      <c r="X331" s="42"/>
      <c r="Y331" s="42"/>
      <c r="Z331" s="42"/>
      <c r="AA331" s="42"/>
      <c r="AB331" s="42"/>
      <c r="AC331" s="42"/>
      <c r="AD331" s="42"/>
      <c r="AE331" s="42"/>
      <c r="AF331" s="42"/>
      <c r="AG331" s="42"/>
      <c r="AH331" s="42"/>
      <c r="AI331" s="42"/>
      <c r="AJ331" s="42"/>
      <c r="AK331" s="42"/>
      <c r="AL331" s="42"/>
      <c r="AM331" s="42"/>
      <c r="AN331" s="42"/>
    </row>
    <row r="332" spans="1:40" s="203" customFormat="1" ht="9" customHeight="1" x14ac:dyDescent="0.25">
      <c r="A332" s="519" t="str">
        <f>IF(F2,F2,"")</f>
        <v/>
      </c>
      <c r="B332" s="237"/>
      <c r="C332" s="238"/>
      <c r="D332" s="238"/>
      <c r="E332" s="238"/>
      <c r="F332" s="238"/>
      <c r="G332" s="238"/>
      <c r="H332" s="238"/>
      <c r="I332" s="238"/>
      <c r="J332" s="239"/>
      <c r="K332" s="202"/>
      <c r="L332" s="202"/>
      <c r="M332" s="202"/>
      <c r="N332" s="202"/>
      <c r="O332" s="202"/>
      <c r="P332" s="202"/>
      <c r="Q332" s="202"/>
      <c r="R332" s="202"/>
      <c r="S332" s="202"/>
      <c r="T332" s="202"/>
      <c r="U332" s="202"/>
      <c r="V332" s="202"/>
      <c r="W332" s="202"/>
      <c r="X332" s="202"/>
      <c r="Y332" s="202"/>
      <c r="Z332" s="202"/>
      <c r="AA332" s="202"/>
      <c r="AB332" s="202"/>
      <c r="AC332" s="202"/>
      <c r="AD332" s="202"/>
      <c r="AE332" s="202"/>
      <c r="AF332" s="202"/>
      <c r="AG332" s="202"/>
      <c r="AH332" s="202"/>
      <c r="AI332" s="202"/>
      <c r="AJ332" s="202"/>
      <c r="AK332" s="202"/>
      <c r="AL332" s="202"/>
      <c r="AM332" s="202"/>
      <c r="AN332" s="202"/>
    </row>
    <row r="333" spans="1:40" s="221" customFormat="1" ht="9" customHeight="1" x14ac:dyDescent="0.25">
      <c r="A333" s="533"/>
      <c r="B333" s="240"/>
      <c r="C333" s="241"/>
      <c r="D333" s="241"/>
      <c r="E333" s="241"/>
      <c r="F333" s="241"/>
      <c r="G333" s="241"/>
      <c r="H333" s="241"/>
      <c r="I333" s="241"/>
      <c r="J333" s="242"/>
      <c r="K333" s="42"/>
      <c r="L333" s="42"/>
      <c r="M333" s="42"/>
      <c r="N333" s="42"/>
      <c r="O333" s="42"/>
      <c r="P333" s="42"/>
      <c r="Q333" s="42"/>
      <c r="R333" s="42"/>
      <c r="S333" s="42"/>
      <c r="T333" s="42"/>
      <c r="U333" s="42"/>
      <c r="V333" s="42"/>
      <c r="W333" s="42"/>
      <c r="X333" s="42"/>
      <c r="Y333" s="42"/>
      <c r="Z333" s="42"/>
      <c r="AA333" s="42"/>
      <c r="AB333" s="42"/>
      <c r="AC333" s="42"/>
      <c r="AD333" s="42"/>
      <c r="AE333" s="42"/>
      <c r="AF333" s="42"/>
      <c r="AG333" s="42"/>
      <c r="AH333" s="42"/>
      <c r="AI333" s="42"/>
      <c r="AJ333" s="42"/>
      <c r="AK333" s="42"/>
      <c r="AL333" s="42"/>
      <c r="AM333" s="42"/>
      <c r="AN333" s="42"/>
    </row>
    <row r="334" spans="1:40" ht="22.5" customHeight="1" x14ac:dyDescent="0.25">
      <c r="A334" s="533"/>
      <c r="B334" s="247"/>
      <c r="C334" s="222" t="s">
        <v>9</v>
      </c>
      <c r="D334" s="222"/>
      <c r="E334" s="259"/>
      <c r="F334" s="259"/>
      <c r="G334" s="259"/>
      <c r="H334" s="259"/>
      <c r="I334" s="259"/>
      <c r="J334" s="248"/>
    </row>
    <row r="335" spans="1:40" s="226" customFormat="1" ht="5.25" customHeight="1" x14ac:dyDescent="0.25">
      <c r="A335" s="533"/>
      <c r="B335" s="224"/>
      <c r="C335" s="245"/>
      <c r="D335" s="292"/>
      <c r="E335" s="245"/>
      <c r="F335" s="245"/>
      <c r="G335" s="245"/>
      <c r="H335" s="245"/>
      <c r="I335" s="245"/>
      <c r="J335" s="225"/>
      <c r="K335" s="223"/>
      <c r="L335" s="223"/>
      <c r="M335" s="223"/>
      <c r="N335" s="223"/>
      <c r="O335" s="223"/>
      <c r="P335" s="223"/>
      <c r="Q335" s="223"/>
      <c r="R335" s="223"/>
      <c r="S335" s="223"/>
      <c r="T335" s="223"/>
      <c r="U335" s="223"/>
      <c r="V335" s="223"/>
      <c r="W335" s="223"/>
      <c r="X335" s="223"/>
      <c r="Y335" s="223"/>
      <c r="Z335" s="223"/>
      <c r="AA335" s="223"/>
      <c r="AB335" s="223"/>
      <c r="AC335" s="223"/>
      <c r="AD335" s="223"/>
      <c r="AE335" s="223"/>
      <c r="AF335" s="223"/>
      <c r="AG335" s="223"/>
      <c r="AH335" s="223"/>
      <c r="AI335" s="223"/>
      <c r="AJ335" s="223"/>
      <c r="AK335" s="223"/>
      <c r="AL335" s="223"/>
      <c r="AM335" s="223"/>
      <c r="AN335" s="223"/>
    </row>
    <row r="336" spans="1:40" s="226" customFormat="1" ht="12" customHeight="1" x14ac:dyDescent="0.25">
      <c r="A336" s="533"/>
      <c r="B336" s="224"/>
      <c r="C336" s="293"/>
      <c r="D336" s="294" t="s">
        <v>19</v>
      </c>
      <c r="E336" s="293"/>
      <c r="F336" s="245" t="s">
        <v>875</v>
      </c>
      <c r="G336" s="270"/>
      <c r="H336" s="245"/>
      <c r="I336" s="769" t="s">
        <v>301</v>
      </c>
      <c r="J336" s="225"/>
      <c r="K336" s="223"/>
      <c r="L336" s="223"/>
      <c r="M336" s="223"/>
      <c r="N336" s="223"/>
      <c r="O336" s="223"/>
      <c r="P336" s="223"/>
      <c r="Q336" s="223"/>
      <c r="R336" s="223"/>
      <c r="S336" s="223"/>
      <c r="T336" s="223"/>
      <c r="U336" s="223"/>
      <c r="V336" s="223"/>
      <c r="W336" s="223"/>
      <c r="X336" s="223"/>
      <c r="Y336" s="223"/>
      <c r="Z336" s="223"/>
      <c r="AA336" s="223"/>
      <c r="AB336" s="223"/>
      <c r="AC336" s="223"/>
      <c r="AD336" s="223"/>
      <c r="AE336" s="223"/>
      <c r="AF336" s="223"/>
      <c r="AG336" s="223"/>
      <c r="AH336" s="223"/>
      <c r="AI336" s="223"/>
      <c r="AJ336" s="223"/>
      <c r="AK336" s="223"/>
      <c r="AL336" s="223"/>
      <c r="AM336" s="223"/>
      <c r="AN336" s="223"/>
    </row>
    <row r="337" spans="1:40" s="226" customFormat="1" ht="12" customHeight="1" x14ac:dyDescent="0.25">
      <c r="A337" s="533"/>
      <c r="B337" s="224"/>
      <c r="C337" s="245"/>
      <c r="D337" s="292"/>
      <c r="E337" s="245"/>
      <c r="F337" s="245" t="s">
        <v>876</v>
      </c>
      <c r="G337" s="270"/>
      <c r="H337" s="280"/>
      <c r="I337" s="770"/>
      <c r="J337" s="225"/>
      <c r="K337" s="223"/>
      <c r="L337" s="223"/>
      <c r="M337" s="223"/>
      <c r="N337" s="223"/>
      <c r="O337" s="223"/>
      <c r="P337" s="223"/>
      <c r="Q337" s="223"/>
      <c r="R337" s="223"/>
      <c r="S337" s="223"/>
      <c r="T337" s="223"/>
      <c r="U337" s="223"/>
      <c r="V337" s="223"/>
      <c r="W337" s="223"/>
      <c r="X337" s="223"/>
      <c r="Y337" s="223"/>
      <c r="Z337" s="223"/>
      <c r="AA337" s="223"/>
      <c r="AB337" s="223"/>
      <c r="AC337" s="223"/>
      <c r="AD337" s="223"/>
      <c r="AE337" s="223"/>
      <c r="AF337" s="223"/>
      <c r="AG337" s="223"/>
      <c r="AH337" s="223"/>
      <c r="AI337" s="223"/>
      <c r="AJ337" s="223"/>
      <c r="AK337" s="223"/>
      <c r="AL337" s="223"/>
      <c r="AM337" s="223"/>
      <c r="AN337" s="223"/>
    </row>
    <row r="338" spans="1:40" s="226" customFormat="1" ht="12" customHeight="1" x14ac:dyDescent="0.25">
      <c r="A338" s="533"/>
      <c r="B338" s="224"/>
      <c r="C338" s="245"/>
      <c r="D338" s="295" t="s">
        <v>1034</v>
      </c>
      <c r="E338" s="245"/>
      <c r="F338" s="245" t="s">
        <v>724</v>
      </c>
      <c r="G338" s="270"/>
      <c r="H338" s="280"/>
      <c r="I338" s="770"/>
      <c r="J338" s="225"/>
      <c r="K338" s="223"/>
      <c r="L338" s="223"/>
      <c r="M338" s="223"/>
      <c r="N338" s="223"/>
      <c r="O338" s="223"/>
      <c r="P338" s="223"/>
      <c r="Q338" s="223"/>
      <c r="R338" s="223"/>
      <c r="S338" s="223"/>
      <c r="T338" s="223"/>
      <c r="U338" s="223"/>
      <c r="V338" s="223"/>
      <c r="W338" s="223"/>
      <c r="X338" s="223"/>
      <c r="Y338" s="223"/>
      <c r="Z338" s="223"/>
      <c r="AA338" s="223"/>
      <c r="AB338" s="223"/>
      <c r="AC338" s="223"/>
      <c r="AD338" s="223"/>
      <c r="AE338" s="223"/>
      <c r="AF338" s="223"/>
      <c r="AG338" s="223"/>
      <c r="AH338" s="223"/>
      <c r="AI338" s="223"/>
      <c r="AJ338" s="223"/>
      <c r="AK338" s="223"/>
      <c r="AL338" s="223"/>
      <c r="AM338" s="223"/>
      <c r="AN338" s="223"/>
    </row>
    <row r="339" spans="1:40" s="226" customFormat="1" ht="12" customHeight="1" x14ac:dyDescent="0.25">
      <c r="A339" s="533"/>
      <c r="B339" s="224"/>
      <c r="C339" s="245"/>
      <c r="D339" s="295" t="s">
        <v>769</v>
      </c>
      <c r="E339" s="245"/>
      <c r="F339" s="245" t="s">
        <v>725</v>
      </c>
      <c r="G339" s="270"/>
      <c r="H339" s="245"/>
      <c r="I339" s="770"/>
      <c r="J339" s="225"/>
      <c r="K339" s="223"/>
      <c r="L339" s="223"/>
      <c r="M339" s="223"/>
      <c r="N339" s="223"/>
      <c r="O339" s="223"/>
      <c r="P339" s="223"/>
      <c r="Q339" s="223"/>
      <c r="R339" s="223"/>
      <c r="S339" s="223"/>
      <c r="T339" s="223"/>
      <c r="U339" s="223"/>
      <c r="V339" s="223"/>
      <c r="W339" s="223"/>
      <c r="X339" s="223"/>
      <c r="Y339" s="223"/>
      <c r="Z339" s="223"/>
      <c r="AA339" s="223"/>
      <c r="AB339" s="223"/>
      <c r="AC339" s="223"/>
      <c r="AD339" s="223"/>
      <c r="AE339" s="223"/>
      <c r="AF339" s="223"/>
      <c r="AG339" s="223"/>
      <c r="AH339" s="223"/>
      <c r="AI339" s="223"/>
      <c r="AJ339" s="223"/>
      <c r="AK339" s="223"/>
      <c r="AL339" s="223"/>
      <c r="AM339" s="223"/>
      <c r="AN339" s="223"/>
    </row>
    <row r="340" spans="1:40" s="226" customFormat="1" ht="12" customHeight="1" x14ac:dyDescent="0.25">
      <c r="A340" s="533"/>
      <c r="B340" s="224"/>
      <c r="C340" s="245"/>
      <c r="D340" s="295" t="s">
        <v>768</v>
      </c>
      <c r="E340" s="245"/>
      <c r="F340" s="245" t="s">
        <v>726</v>
      </c>
      <c r="G340" s="270"/>
      <c r="H340" s="245"/>
      <c r="I340" s="771"/>
      <c r="J340" s="225"/>
      <c r="K340" s="223"/>
      <c r="L340" s="223"/>
      <c r="M340" s="223"/>
      <c r="N340" s="223"/>
      <c r="O340" s="223"/>
      <c r="P340" s="223"/>
      <c r="Q340" s="223"/>
      <c r="R340" s="223"/>
      <c r="S340" s="223"/>
      <c r="T340" s="223"/>
      <c r="U340" s="223"/>
      <c r="V340" s="223"/>
      <c r="W340" s="223"/>
      <c r="X340" s="223"/>
      <c r="Y340" s="223"/>
      <c r="Z340" s="223"/>
      <c r="AA340" s="223"/>
      <c r="AB340" s="223"/>
      <c r="AC340" s="223"/>
      <c r="AD340" s="223"/>
      <c r="AE340" s="223"/>
      <c r="AF340" s="223"/>
      <c r="AG340" s="223"/>
      <c r="AH340" s="223"/>
      <c r="AI340" s="223"/>
      <c r="AJ340" s="223"/>
      <c r="AK340" s="223"/>
      <c r="AL340" s="223"/>
      <c r="AM340" s="223"/>
      <c r="AN340" s="223"/>
    </row>
    <row r="341" spans="1:40" s="226" customFormat="1" ht="10.5" customHeight="1" x14ac:dyDescent="0.25">
      <c r="A341" s="533"/>
      <c r="B341" s="224"/>
      <c r="C341" s="245"/>
      <c r="D341" s="292"/>
      <c r="E341" s="245"/>
      <c r="F341" s="245"/>
      <c r="G341" s="245"/>
      <c r="H341" s="245"/>
      <c r="I341" s="245"/>
      <c r="J341" s="225"/>
      <c r="K341" s="223"/>
      <c r="L341" s="223"/>
      <c r="M341" s="223"/>
      <c r="N341" s="223"/>
      <c r="O341" s="223"/>
      <c r="P341" s="223"/>
      <c r="Q341" s="223"/>
      <c r="R341" s="223"/>
      <c r="S341" s="223"/>
      <c r="T341" s="223"/>
      <c r="U341" s="223"/>
      <c r="V341" s="223"/>
      <c r="W341" s="223"/>
      <c r="X341" s="223"/>
      <c r="Y341" s="223"/>
      <c r="Z341" s="223"/>
      <c r="AA341" s="223"/>
      <c r="AB341" s="223"/>
      <c r="AC341" s="223"/>
      <c r="AD341" s="223"/>
      <c r="AE341" s="223"/>
      <c r="AF341" s="223"/>
      <c r="AG341" s="223"/>
      <c r="AH341" s="223"/>
      <c r="AI341" s="223"/>
      <c r="AJ341" s="223"/>
      <c r="AK341" s="223"/>
      <c r="AL341" s="223"/>
      <c r="AM341" s="223"/>
      <c r="AN341" s="223"/>
    </row>
    <row r="342" spans="1:40" s="221" customFormat="1" ht="30" customHeight="1" x14ac:dyDescent="0.25">
      <c r="A342" s="542"/>
      <c r="B342" s="218"/>
      <c r="C342" s="740" t="s">
        <v>809</v>
      </c>
      <c r="D342" s="675"/>
      <c r="E342" s="675"/>
      <c r="F342" s="675"/>
      <c r="G342" s="675"/>
      <c r="H342" s="675"/>
      <c r="I342" s="296"/>
      <c r="J342" s="220"/>
      <c r="K342" s="42"/>
      <c r="L342" s="42"/>
      <c r="M342" s="42"/>
      <c r="N342" s="42"/>
      <c r="O342" s="42"/>
      <c r="P342" s="42"/>
      <c r="Q342" s="42"/>
      <c r="R342" s="42"/>
      <c r="S342" s="42"/>
      <c r="T342" s="42"/>
      <c r="U342" s="42"/>
      <c r="V342" s="42"/>
      <c r="W342" s="42"/>
      <c r="X342" s="42"/>
      <c r="Y342" s="42"/>
      <c r="Z342" s="42"/>
      <c r="AA342" s="42"/>
      <c r="AB342" s="42"/>
      <c r="AC342" s="42"/>
      <c r="AD342" s="42"/>
      <c r="AE342" s="42"/>
      <c r="AF342" s="42"/>
      <c r="AG342" s="42"/>
      <c r="AH342" s="42"/>
      <c r="AI342" s="42"/>
      <c r="AJ342" s="42"/>
      <c r="AK342" s="42"/>
      <c r="AL342" s="42"/>
      <c r="AM342" s="42"/>
      <c r="AN342" s="42"/>
    </row>
    <row r="343" spans="1:40" s="299" customFormat="1" ht="19.5" customHeight="1" x14ac:dyDescent="0.25">
      <c r="A343" s="315" t="s">
        <v>863</v>
      </c>
      <c r="B343" s="247"/>
      <c r="C343" s="297" t="s">
        <v>659</v>
      </c>
      <c r="D343" s="297"/>
      <c r="E343" s="297"/>
      <c r="F343" s="298"/>
      <c r="G343" s="298"/>
      <c r="H343" s="298"/>
      <c r="I343" s="259"/>
      <c r="J343" s="248"/>
      <c r="K343" s="24"/>
      <c r="L343" s="24"/>
      <c r="M343" s="24"/>
      <c r="N343" s="24"/>
      <c r="O343" s="24"/>
      <c r="P343" s="24"/>
      <c r="Q343" s="24"/>
      <c r="R343" s="24"/>
      <c r="S343" s="24"/>
      <c r="T343" s="24"/>
      <c r="U343" s="24"/>
      <c r="V343" s="24"/>
      <c r="W343" s="24"/>
      <c r="X343" s="24"/>
      <c r="Y343" s="24"/>
      <c r="Z343" s="24"/>
      <c r="AA343" s="24"/>
      <c r="AB343" s="24"/>
      <c r="AC343" s="24"/>
      <c r="AD343" s="24"/>
      <c r="AE343" s="24"/>
      <c r="AF343" s="24"/>
      <c r="AG343" s="24"/>
      <c r="AH343" s="24"/>
      <c r="AI343" s="24"/>
      <c r="AJ343" s="24"/>
      <c r="AK343" s="24"/>
      <c r="AL343" s="24"/>
      <c r="AM343" s="24"/>
      <c r="AN343" s="24"/>
    </row>
    <row r="344" spans="1:40" s="299" customFormat="1" ht="19.5" customHeight="1" x14ac:dyDescent="0.25">
      <c r="A344" s="315" t="s">
        <v>864</v>
      </c>
      <c r="B344" s="247"/>
      <c r="C344" s="297" t="s">
        <v>661</v>
      </c>
      <c r="D344" s="297"/>
      <c r="E344" s="297"/>
      <c r="F344" s="298"/>
      <c r="G344" s="298"/>
      <c r="H344" s="298"/>
      <c r="I344" s="259"/>
      <c r="J344" s="248"/>
      <c r="K344" s="24"/>
      <c r="L344" s="24"/>
      <c r="M344" s="24"/>
      <c r="N344" s="24"/>
      <c r="O344" s="24"/>
      <c r="P344" s="24"/>
      <c r="Q344" s="24"/>
      <c r="R344" s="24"/>
      <c r="S344" s="24"/>
      <c r="T344" s="24"/>
      <c r="U344" s="24"/>
      <c r="V344" s="24"/>
      <c r="W344" s="24"/>
      <c r="X344" s="24"/>
      <c r="Y344" s="24"/>
      <c r="Z344" s="24"/>
      <c r="AA344" s="24"/>
      <c r="AB344" s="24"/>
      <c r="AC344" s="24"/>
      <c r="AD344" s="24"/>
      <c r="AE344" s="24"/>
      <c r="AF344" s="24"/>
      <c r="AG344" s="24"/>
      <c r="AH344" s="24"/>
      <c r="AI344" s="24"/>
      <c r="AJ344" s="24"/>
      <c r="AK344" s="24"/>
      <c r="AL344" s="24"/>
      <c r="AM344" s="24"/>
      <c r="AN344" s="24"/>
    </row>
    <row r="345" spans="1:40" s="226" customFormat="1" ht="2.4" customHeight="1" x14ac:dyDescent="0.25">
      <c r="A345" s="533"/>
      <c r="B345" s="224"/>
      <c r="C345" s="292"/>
      <c r="D345" s="292"/>
      <c r="E345" s="245"/>
      <c r="F345" s="245"/>
      <c r="G345" s="245"/>
      <c r="H345" s="245"/>
      <c r="I345" s="245"/>
      <c r="J345" s="225"/>
      <c r="K345" s="223"/>
      <c r="L345" s="223"/>
      <c r="M345" s="223"/>
      <c r="N345" s="223"/>
      <c r="O345" s="223"/>
      <c r="P345" s="223"/>
      <c r="Q345" s="223"/>
      <c r="R345" s="223"/>
      <c r="S345" s="223"/>
      <c r="T345" s="223"/>
      <c r="U345" s="223"/>
      <c r="V345" s="223"/>
      <c r="W345" s="223"/>
      <c r="X345" s="223"/>
      <c r="Y345" s="223"/>
      <c r="Z345" s="223"/>
      <c r="AA345" s="223"/>
      <c r="AB345" s="223"/>
      <c r="AC345" s="223"/>
      <c r="AD345" s="223"/>
      <c r="AE345" s="223"/>
      <c r="AF345" s="223"/>
      <c r="AG345" s="223"/>
      <c r="AH345" s="223"/>
      <c r="AI345" s="223"/>
      <c r="AJ345" s="223"/>
      <c r="AK345" s="223"/>
      <c r="AL345" s="223"/>
      <c r="AM345" s="223"/>
      <c r="AN345" s="223"/>
    </row>
    <row r="346" spans="1:40" s="299" customFormat="1" ht="19.5" customHeight="1" x14ac:dyDescent="0.25">
      <c r="A346" s="543" t="s">
        <v>839</v>
      </c>
      <c r="B346" s="247"/>
      <c r="C346" s="297" t="s">
        <v>660</v>
      </c>
      <c r="D346" s="297"/>
      <c r="E346" s="297"/>
      <c r="F346" s="774"/>
      <c r="G346" s="774"/>
      <c r="H346" s="774"/>
      <c r="I346" s="259"/>
      <c r="J346" s="248"/>
      <c r="K346" s="24"/>
      <c r="L346" s="24"/>
      <c r="M346" s="24"/>
      <c r="N346" s="24"/>
      <c r="O346" s="24"/>
      <c r="P346" s="24"/>
      <c r="Q346" s="24"/>
      <c r="R346" s="24"/>
      <c r="S346" s="24"/>
      <c r="T346" s="24"/>
      <c r="U346" s="24"/>
      <c r="V346" s="24"/>
      <c r="W346" s="24"/>
      <c r="X346" s="24"/>
      <c r="Y346" s="24"/>
      <c r="Z346" s="24"/>
      <c r="AA346" s="24"/>
      <c r="AB346" s="24"/>
      <c r="AC346" s="24"/>
      <c r="AD346" s="24"/>
      <c r="AE346" s="24"/>
      <c r="AF346" s="24"/>
      <c r="AG346" s="24"/>
      <c r="AH346" s="24"/>
      <c r="AI346" s="24"/>
      <c r="AJ346" s="24"/>
      <c r="AK346" s="24"/>
      <c r="AL346" s="24"/>
      <c r="AM346" s="24"/>
      <c r="AN346" s="24"/>
    </row>
    <row r="347" spans="1:40" s="226" customFormat="1" ht="2.4" customHeight="1" x14ac:dyDescent="0.25">
      <c r="A347" s="533"/>
      <c r="B347" s="224"/>
      <c r="C347" s="292"/>
      <c r="D347" s="292"/>
      <c r="E347" s="245"/>
      <c r="F347" s="245"/>
      <c r="G347" s="245"/>
      <c r="H347" s="245"/>
      <c r="I347" s="245"/>
      <c r="J347" s="225"/>
      <c r="K347" s="223"/>
      <c r="L347" s="223"/>
      <c r="M347" s="223"/>
      <c r="N347" s="223"/>
      <c r="O347" s="223"/>
      <c r="P347" s="223"/>
      <c r="Q347" s="223"/>
      <c r="R347" s="223"/>
      <c r="S347" s="223"/>
      <c r="T347" s="223"/>
      <c r="U347" s="223"/>
      <c r="V347" s="223"/>
      <c r="W347" s="223"/>
      <c r="X347" s="223"/>
      <c r="Y347" s="223"/>
      <c r="Z347" s="223"/>
      <c r="AA347" s="223"/>
      <c r="AB347" s="223"/>
      <c r="AC347" s="223"/>
      <c r="AD347" s="223"/>
      <c r="AE347" s="223"/>
      <c r="AF347" s="223"/>
      <c r="AG347" s="223"/>
      <c r="AH347" s="223"/>
      <c r="AI347" s="223"/>
      <c r="AJ347" s="223"/>
      <c r="AK347" s="223"/>
      <c r="AL347" s="223"/>
      <c r="AM347" s="223"/>
      <c r="AN347" s="223"/>
    </row>
    <row r="348" spans="1:40" s="299" customFormat="1" ht="19.5" customHeight="1" x14ac:dyDescent="0.25">
      <c r="A348" s="543" t="s">
        <v>422</v>
      </c>
      <c r="B348" s="247"/>
      <c r="C348" s="297" t="s">
        <v>660</v>
      </c>
      <c r="D348" s="297"/>
      <c r="E348" s="297"/>
      <c r="F348" s="774"/>
      <c r="G348" s="774"/>
      <c r="H348" s="774"/>
      <c r="I348" s="259"/>
      <c r="J348" s="248"/>
      <c r="K348" s="24"/>
      <c r="L348" s="24"/>
      <c r="M348" s="24"/>
      <c r="N348" s="24"/>
      <c r="O348" s="24"/>
      <c r="P348" s="24"/>
      <c r="Q348" s="24"/>
      <c r="R348" s="24"/>
      <c r="S348" s="24"/>
      <c r="T348" s="24"/>
      <c r="U348" s="24"/>
      <c r="V348" s="24"/>
      <c r="W348" s="24"/>
      <c r="X348" s="24"/>
      <c r="Y348" s="24"/>
      <c r="Z348" s="24"/>
      <c r="AA348" s="24"/>
      <c r="AB348" s="24"/>
      <c r="AC348" s="24"/>
      <c r="AD348" s="24"/>
      <c r="AE348" s="24"/>
      <c r="AF348" s="24"/>
      <c r="AG348" s="24"/>
      <c r="AH348" s="24"/>
      <c r="AI348" s="24"/>
      <c r="AJ348" s="24"/>
      <c r="AK348" s="24"/>
      <c r="AL348" s="24"/>
      <c r="AM348" s="24"/>
      <c r="AN348" s="24"/>
    </row>
    <row r="349" spans="1:40" s="226" customFormat="1" ht="10.5" customHeight="1" x14ac:dyDescent="0.25">
      <c r="A349" s="533"/>
      <c r="B349" s="224"/>
      <c r="C349" s="245"/>
      <c r="D349" s="292"/>
      <c r="E349" s="245"/>
      <c r="F349" s="245"/>
      <c r="G349" s="245"/>
      <c r="H349" s="245"/>
      <c r="I349" s="245"/>
      <c r="J349" s="225"/>
      <c r="K349" s="223"/>
      <c r="L349" s="223"/>
      <c r="M349" s="223"/>
      <c r="N349" s="223"/>
      <c r="O349" s="223"/>
      <c r="P349" s="223"/>
      <c r="Q349" s="223"/>
      <c r="R349" s="223"/>
      <c r="S349" s="223"/>
      <c r="T349" s="223"/>
      <c r="U349" s="223"/>
      <c r="V349" s="223"/>
      <c r="W349" s="223"/>
      <c r="X349" s="223"/>
      <c r="Y349" s="223"/>
      <c r="Z349" s="223"/>
      <c r="AA349" s="223"/>
      <c r="AB349" s="223"/>
      <c r="AC349" s="223"/>
      <c r="AD349" s="223"/>
      <c r="AE349" s="223"/>
      <c r="AF349" s="223"/>
      <c r="AG349" s="223"/>
      <c r="AH349" s="223"/>
      <c r="AI349" s="223"/>
      <c r="AJ349" s="223"/>
      <c r="AK349" s="223"/>
      <c r="AL349" s="223"/>
      <c r="AM349" s="223"/>
      <c r="AN349" s="223"/>
    </row>
    <row r="350" spans="1:40" ht="19.5" customHeight="1" x14ac:dyDescent="0.25">
      <c r="A350" s="533"/>
      <c r="B350" s="247"/>
      <c r="C350" s="740" t="s">
        <v>216</v>
      </c>
      <c r="D350" s="675"/>
      <c r="E350" s="675"/>
      <c r="F350" s="675"/>
      <c r="G350" s="675"/>
      <c r="H350" s="675"/>
      <c r="I350" s="300"/>
      <c r="J350" s="248"/>
    </row>
    <row r="351" spans="1:40" ht="22.5" customHeight="1" x14ac:dyDescent="0.25">
      <c r="A351" s="542"/>
      <c r="B351" s="247"/>
      <c r="C351" s="301" t="s">
        <v>221</v>
      </c>
      <c r="D351" s="301"/>
      <c r="E351" s="302"/>
      <c r="F351" s="302"/>
      <c r="G351" s="245"/>
      <c r="H351" s="245"/>
      <c r="I351" s="259"/>
      <c r="J351" s="248"/>
    </row>
    <row r="352" spans="1:40" s="299" customFormat="1" ht="19.5" customHeight="1" x14ac:dyDescent="0.25">
      <c r="A352" s="543" t="s">
        <v>865</v>
      </c>
      <c r="B352" s="247"/>
      <c r="C352" s="297" t="s">
        <v>220</v>
      </c>
      <c r="D352" s="297"/>
      <c r="E352" s="297"/>
      <c r="F352" s="303"/>
      <c r="G352" s="303"/>
      <c r="H352" s="303"/>
      <c r="I352" s="259"/>
      <c r="J352" s="248"/>
      <c r="K352" s="24"/>
      <c r="L352" s="24"/>
      <c r="M352" s="24"/>
      <c r="N352" s="24"/>
      <c r="O352" s="24"/>
      <c r="P352" s="24"/>
      <c r="Q352" s="24"/>
      <c r="R352" s="24"/>
      <c r="S352" s="24"/>
      <c r="T352" s="24"/>
      <c r="U352" s="24"/>
      <c r="V352" s="24"/>
      <c r="W352" s="24"/>
      <c r="X352" s="24"/>
      <c r="Y352" s="24"/>
      <c r="Z352" s="24"/>
      <c r="AA352" s="24"/>
      <c r="AB352" s="24"/>
      <c r="AC352" s="24"/>
      <c r="AD352" s="24"/>
      <c r="AE352" s="24"/>
      <c r="AF352" s="24"/>
      <c r="AG352" s="24"/>
      <c r="AH352" s="24"/>
      <c r="AI352" s="24"/>
      <c r="AJ352" s="24"/>
      <c r="AK352" s="24"/>
      <c r="AL352" s="24"/>
      <c r="AM352" s="24"/>
      <c r="AN352" s="24"/>
    </row>
    <row r="353" spans="1:40" s="299" customFormat="1" ht="19.5" customHeight="1" x14ac:dyDescent="0.25">
      <c r="A353" s="543" t="s">
        <v>866</v>
      </c>
      <c r="B353" s="247"/>
      <c r="C353" s="297" t="s">
        <v>219</v>
      </c>
      <c r="D353" s="297"/>
      <c r="E353" s="297"/>
      <c r="F353" s="303"/>
      <c r="G353" s="303"/>
      <c r="H353" s="303"/>
      <c r="I353" s="259"/>
      <c r="J353" s="248"/>
      <c r="K353" s="24"/>
      <c r="L353" s="24"/>
      <c r="M353" s="24"/>
      <c r="N353" s="24"/>
      <c r="O353" s="24"/>
      <c r="P353" s="24"/>
      <c r="Q353" s="24"/>
      <c r="R353" s="24"/>
      <c r="S353" s="24"/>
      <c r="T353" s="24"/>
      <c r="U353" s="24"/>
      <c r="V353" s="24"/>
      <c r="W353" s="24"/>
      <c r="X353" s="24"/>
      <c r="Y353" s="24"/>
      <c r="Z353" s="24"/>
      <c r="AA353" s="24"/>
      <c r="AB353" s="24"/>
      <c r="AC353" s="24"/>
      <c r="AD353" s="24"/>
      <c r="AE353" s="24"/>
      <c r="AF353" s="24"/>
      <c r="AG353" s="24"/>
      <c r="AH353" s="24"/>
      <c r="AI353" s="24"/>
      <c r="AJ353" s="24"/>
      <c r="AK353" s="24"/>
      <c r="AL353" s="24"/>
      <c r="AM353" s="24"/>
      <c r="AN353" s="24"/>
    </row>
    <row r="354" spans="1:40" s="299" customFormat="1" ht="19.5" customHeight="1" x14ac:dyDescent="0.25">
      <c r="A354" s="315" t="s">
        <v>741</v>
      </c>
      <c r="B354" s="247"/>
      <c r="C354" s="297" t="s">
        <v>683</v>
      </c>
      <c r="D354" s="297"/>
      <c r="E354" s="297"/>
      <c r="F354" s="297"/>
      <c r="G354" s="297"/>
      <c r="H354" s="297"/>
      <c r="I354" s="259"/>
      <c r="J354" s="248"/>
      <c r="K354" s="24"/>
      <c r="L354" s="24"/>
      <c r="M354" s="24"/>
      <c r="N354" s="24"/>
      <c r="O354" s="24"/>
      <c r="P354" s="24"/>
      <c r="Q354" s="24"/>
      <c r="R354" s="24"/>
      <c r="S354" s="24"/>
      <c r="T354" s="24"/>
      <c r="U354" s="24"/>
      <c r="V354" s="24"/>
      <c r="W354" s="24"/>
      <c r="X354" s="24"/>
      <c r="Y354" s="24"/>
      <c r="Z354" s="24"/>
      <c r="AA354" s="24"/>
      <c r="AB354" s="24"/>
      <c r="AC354" s="24"/>
      <c r="AD354" s="24"/>
      <c r="AE354" s="24"/>
      <c r="AF354" s="24"/>
      <c r="AG354" s="24"/>
      <c r="AH354" s="24"/>
      <c r="AI354" s="24"/>
      <c r="AJ354" s="24"/>
      <c r="AK354" s="24"/>
      <c r="AL354" s="24"/>
      <c r="AM354" s="24"/>
      <c r="AN354" s="24"/>
    </row>
    <row r="355" spans="1:40" s="299" customFormat="1" ht="19.5" customHeight="1" x14ac:dyDescent="0.25">
      <c r="A355" s="315" t="s">
        <v>742</v>
      </c>
      <c r="B355" s="247"/>
      <c r="C355" s="738" t="s">
        <v>235</v>
      </c>
      <c r="D355" s="768"/>
      <c r="E355" s="768"/>
      <c r="F355" s="768"/>
      <c r="G355" s="768"/>
      <c r="H355" s="297"/>
      <c r="I355" s="259"/>
      <c r="J355" s="248"/>
      <c r="K355" s="24"/>
      <c r="L355" s="24"/>
      <c r="M355" s="24"/>
      <c r="N355" s="24"/>
      <c r="O355" s="24"/>
      <c r="P355" s="24"/>
      <c r="Q355" s="24"/>
      <c r="R355" s="24"/>
      <c r="S355" s="24"/>
      <c r="T355" s="24"/>
      <c r="U355" s="24"/>
      <c r="V355" s="24"/>
      <c r="W355" s="24"/>
      <c r="X355" s="24"/>
      <c r="Y355" s="24"/>
      <c r="Z355" s="24"/>
      <c r="AA355" s="24"/>
      <c r="AB355" s="24"/>
      <c r="AC355" s="24"/>
      <c r="AD355" s="24"/>
      <c r="AE355" s="24"/>
      <c r="AF355" s="24"/>
      <c r="AG355" s="24"/>
      <c r="AH355" s="24"/>
      <c r="AI355" s="24"/>
      <c r="AJ355" s="24"/>
      <c r="AK355" s="24"/>
      <c r="AL355" s="24"/>
      <c r="AM355" s="24"/>
      <c r="AN355" s="24"/>
    </row>
    <row r="356" spans="1:40" s="299" customFormat="1" ht="19.5" customHeight="1" x14ac:dyDescent="0.25">
      <c r="A356" s="315" t="s">
        <v>840</v>
      </c>
      <c r="B356" s="247"/>
      <c r="C356" s="297" t="s">
        <v>708</v>
      </c>
      <c r="D356" s="297"/>
      <c r="E356" s="297"/>
      <c r="F356" s="297"/>
      <c r="G356" s="297"/>
      <c r="H356" s="297"/>
      <c r="I356" s="259"/>
      <c r="J356" s="248"/>
      <c r="K356" s="24"/>
      <c r="L356" s="24"/>
      <c r="M356" s="24"/>
      <c r="N356" s="24"/>
      <c r="O356" s="24"/>
      <c r="P356" s="24"/>
      <c r="Q356" s="24"/>
      <c r="R356" s="24"/>
      <c r="S356" s="24"/>
      <c r="T356" s="24"/>
      <c r="U356" s="24"/>
      <c r="V356" s="24"/>
      <c r="W356" s="24"/>
      <c r="X356" s="24"/>
      <c r="Y356" s="24"/>
      <c r="Z356" s="24"/>
      <c r="AA356" s="24"/>
      <c r="AB356" s="24"/>
      <c r="AC356" s="24"/>
      <c r="AD356" s="24"/>
      <c r="AE356" s="24"/>
      <c r="AF356" s="24"/>
      <c r="AG356" s="24"/>
      <c r="AH356" s="24"/>
      <c r="AI356" s="24"/>
      <c r="AJ356" s="24"/>
      <c r="AK356" s="24"/>
      <c r="AL356" s="24"/>
      <c r="AM356" s="24"/>
      <c r="AN356" s="24"/>
    </row>
    <row r="357" spans="1:40" s="299" customFormat="1" ht="19.5" customHeight="1" x14ac:dyDescent="0.25">
      <c r="A357" s="316" t="s">
        <v>743</v>
      </c>
      <c r="B357" s="247"/>
      <c r="C357" s="297" t="s">
        <v>388</v>
      </c>
      <c r="D357" s="297"/>
      <c r="E357" s="297"/>
      <c r="F357" s="297"/>
      <c r="G357" s="297"/>
      <c r="H357" s="297"/>
      <c r="I357" s="259"/>
      <c r="J357" s="248"/>
      <c r="K357" s="24"/>
      <c r="L357" s="24"/>
      <c r="M357" s="24"/>
      <c r="N357" s="24"/>
      <c r="O357" s="24"/>
      <c r="P357" s="24"/>
      <c r="Q357" s="24"/>
      <c r="R357" s="24"/>
      <c r="S357" s="24"/>
      <c r="T357" s="24"/>
      <c r="U357" s="24"/>
      <c r="V357" s="24"/>
      <c r="W357" s="24"/>
      <c r="X357" s="24"/>
      <c r="Y357" s="24"/>
      <c r="Z357" s="24"/>
      <c r="AA357" s="24"/>
      <c r="AB357" s="24"/>
      <c r="AC357" s="24"/>
      <c r="AD357" s="24"/>
      <c r="AE357" s="24"/>
      <c r="AF357" s="24"/>
      <c r="AG357" s="24"/>
      <c r="AH357" s="24"/>
      <c r="AI357" s="24"/>
      <c r="AJ357" s="24"/>
      <c r="AK357" s="24"/>
      <c r="AL357" s="24"/>
      <c r="AM357" s="24"/>
      <c r="AN357" s="24"/>
    </row>
    <row r="358" spans="1:40" s="299" customFormat="1" ht="19.5" customHeight="1" x14ac:dyDescent="0.25">
      <c r="A358" s="316" t="s">
        <v>744</v>
      </c>
      <c r="B358" s="247"/>
      <c r="C358" s="297" t="s">
        <v>176</v>
      </c>
      <c r="D358" s="297"/>
      <c r="E358" s="297"/>
      <c r="F358" s="297"/>
      <c r="G358" s="297"/>
      <c r="H358" s="297"/>
      <c r="I358" s="259"/>
      <c r="J358" s="248"/>
      <c r="K358" s="24"/>
      <c r="L358" s="24"/>
      <c r="M358" s="24"/>
      <c r="N358" s="24"/>
      <c r="O358" s="24"/>
      <c r="P358" s="24"/>
      <c r="Q358" s="24"/>
      <c r="R358" s="24"/>
      <c r="S358" s="24"/>
      <c r="T358" s="24"/>
      <c r="U358" s="24"/>
      <c r="V358" s="24"/>
      <c r="W358" s="24"/>
      <c r="X358" s="24"/>
      <c r="Y358" s="24"/>
      <c r="Z358" s="24"/>
      <c r="AA358" s="24"/>
      <c r="AB358" s="24"/>
      <c r="AC358" s="24"/>
      <c r="AD358" s="24"/>
      <c r="AE358" s="24"/>
      <c r="AF358" s="24"/>
      <c r="AG358" s="24"/>
      <c r="AH358" s="24"/>
      <c r="AI358" s="24"/>
      <c r="AJ358" s="24"/>
      <c r="AK358" s="24"/>
      <c r="AL358" s="24"/>
      <c r="AM358" s="24"/>
      <c r="AN358" s="24"/>
    </row>
    <row r="359" spans="1:40" s="299" customFormat="1" ht="5.25" customHeight="1" x14ac:dyDescent="0.25">
      <c r="A359" s="315"/>
      <c r="B359" s="247"/>
      <c r="C359" s="259"/>
      <c r="D359" s="304"/>
      <c r="E359" s="245"/>
      <c r="F359" s="305"/>
      <c r="G359" s="305"/>
      <c r="H359" s="305"/>
      <c r="I359" s="259"/>
      <c r="J359" s="248"/>
      <c r="K359" s="24"/>
      <c r="L359" s="24"/>
      <c r="M359" s="24"/>
      <c r="N359" s="24"/>
      <c r="O359" s="24"/>
      <c r="P359" s="24"/>
      <c r="Q359" s="24"/>
      <c r="R359" s="24"/>
      <c r="S359" s="24"/>
      <c r="T359" s="24"/>
      <c r="U359" s="24"/>
      <c r="V359" s="24"/>
      <c r="W359" s="24"/>
      <c r="X359" s="24"/>
      <c r="Y359" s="24"/>
      <c r="Z359" s="24"/>
      <c r="AA359" s="24"/>
      <c r="AB359" s="24"/>
      <c r="AC359" s="24"/>
      <c r="AD359" s="24"/>
      <c r="AE359" s="24"/>
      <c r="AF359" s="24"/>
      <c r="AG359" s="24"/>
      <c r="AH359" s="24"/>
      <c r="AI359" s="24"/>
      <c r="AJ359" s="24"/>
      <c r="AK359" s="24"/>
      <c r="AL359" s="24"/>
      <c r="AM359" s="24"/>
      <c r="AN359" s="24"/>
    </row>
    <row r="360" spans="1:40" ht="22.5" customHeight="1" x14ac:dyDescent="0.25">
      <c r="A360" s="542"/>
      <c r="B360" s="247"/>
      <c r="C360" s="301" t="s">
        <v>10</v>
      </c>
      <c r="D360" s="301"/>
      <c r="E360" s="302"/>
      <c r="F360" s="302"/>
      <c r="G360" s="245"/>
      <c r="H360" s="245"/>
      <c r="I360" s="259"/>
      <c r="J360" s="248"/>
    </row>
    <row r="361" spans="1:40" s="299" customFormat="1" ht="19.5" customHeight="1" x14ac:dyDescent="0.25">
      <c r="A361" s="315" t="s">
        <v>13</v>
      </c>
      <c r="B361" s="247"/>
      <c r="C361" s="738" t="s">
        <v>1147</v>
      </c>
      <c r="D361" s="739"/>
      <c r="E361" s="739"/>
      <c r="F361" s="739"/>
      <c r="G361" s="739"/>
      <c r="H361" s="739"/>
      <c r="I361" s="259"/>
      <c r="J361" s="248"/>
      <c r="K361" s="24"/>
      <c r="L361" s="24"/>
      <c r="M361" s="24"/>
      <c r="N361" s="24"/>
      <c r="O361" s="24"/>
      <c r="P361" s="24"/>
      <c r="Q361" s="24"/>
      <c r="R361" s="24"/>
      <c r="S361" s="24"/>
      <c r="T361" s="24"/>
      <c r="U361" s="24"/>
      <c r="V361" s="24"/>
      <c r="W361" s="24"/>
      <c r="X361" s="24"/>
      <c r="Y361" s="24"/>
      <c r="Z361" s="24"/>
      <c r="AA361" s="24"/>
      <c r="AB361" s="24"/>
      <c r="AC361" s="24"/>
      <c r="AD361" s="24"/>
      <c r="AE361" s="24"/>
      <c r="AF361" s="24"/>
      <c r="AG361" s="24"/>
      <c r="AH361" s="24"/>
      <c r="AI361" s="24"/>
      <c r="AJ361" s="24"/>
      <c r="AK361" s="24"/>
      <c r="AL361" s="24"/>
      <c r="AM361" s="24"/>
      <c r="AN361" s="24"/>
    </row>
    <row r="362" spans="1:40" s="299" customFormat="1" ht="19.5" customHeight="1" x14ac:dyDescent="0.25">
      <c r="A362" s="315" t="s">
        <v>14</v>
      </c>
      <c r="B362" s="247"/>
      <c r="C362" s="297" t="s">
        <v>997</v>
      </c>
      <c r="D362" s="297"/>
      <c r="E362" s="297"/>
      <c r="F362" s="297"/>
      <c r="G362" s="297"/>
      <c r="H362" s="297"/>
      <c r="I362" s="259"/>
      <c r="J362" s="248"/>
      <c r="K362" s="24"/>
      <c r="L362" s="24"/>
      <c r="M362" s="24"/>
      <c r="N362" s="24"/>
      <c r="O362" s="24"/>
      <c r="P362" s="24"/>
      <c r="Q362" s="24"/>
      <c r="R362" s="24"/>
      <c r="S362" s="24"/>
      <c r="T362" s="24"/>
      <c r="U362" s="24"/>
      <c r="V362" s="24"/>
      <c r="W362" s="24"/>
      <c r="X362" s="24"/>
      <c r="Y362" s="24"/>
      <c r="Z362" s="24"/>
      <c r="AA362" s="24"/>
      <c r="AB362" s="24"/>
      <c r="AC362" s="24"/>
      <c r="AD362" s="24"/>
      <c r="AE362" s="24"/>
      <c r="AF362" s="24"/>
      <c r="AG362" s="24"/>
      <c r="AH362" s="24"/>
      <c r="AI362" s="24"/>
      <c r="AJ362" s="24"/>
      <c r="AK362" s="24"/>
      <c r="AL362" s="24"/>
      <c r="AM362" s="24"/>
      <c r="AN362" s="24"/>
    </row>
    <row r="363" spans="1:40" s="299" customFormat="1" ht="19.5" customHeight="1" x14ac:dyDescent="0.25">
      <c r="A363" s="315" t="s">
        <v>15</v>
      </c>
      <c r="B363" s="247"/>
      <c r="C363" s="297" t="s">
        <v>6</v>
      </c>
      <c r="D363" s="297"/>
      <c r="E363" s="297"/>
      <c r="F363" s="297"/>
      <c r="G363" s="297"/>
      <c r="H363" s="297"/>
      <c r="I363" s="259"/>
      <c r="J363" s="248"/>
      <c r="K363" s="24"/>
      <c r="L363" s="24"/>
      <c r="M363" s="24"/>
      <c r="N363" s="24"/>
      <c r="O363" s="24"/>
      <c r="P363" s="24"/>
      <c r="Q363" s="24"/>
      <c r="R363" s="24"/>
      <c r="S363" s="24"/>
      <c r="T363" s="24"/>
      <c r="U363" s="24"/>
      <c r="V363" s="24"/>
      <c r="W363" s="24"/>
      <c r="X363" s="24"/>
      <c r="Y363" s="24"/>
      <c r="Z363" s="24"/>
      <c r="AA363" s="24"/>
      <c r="AB363" s="24"/>
      <c r="AC363" s="24"/>
      <c r="AD363" s="24"/>
      <c r="AE363" s="24"/>
      <c r="AF363" s="24"/>
      <c r="AG363" s="24"/>
      <c r="AH363" s="24"/>
      <c r="AI363" s="24"/>
      <c r="AJ363" s="24"/>
      <c r="AK363" s="24"/>
      <c r="AL363" s="24"/>
      <c r="AM363" s="24"/>
      <c r="AN363" s="24"/>
    </row>
    <row r="364" spans="1:40" s="299" customFormat="1" ht="19.5" customHeight="1" x14ac:dyDescent="0.25">
      <c r="A364" s="315" t="s">
        <v>17</v>
      </c>
      <c r="B364" s="247"/>
      <c r="C364" s="297" t="s">
        <v>7</v>
      </c>
      <c r="D364" s="297"/>
      <c r="E364" s="297"/>
      <c r="F364" s="297"/>
      <c r="G364" s="297"/>
      <c r="H364" s="297"/>
      <c r="I364" s="259"/>
      <c r="J364" s="248"/>
      <c r="K364" s="24"/>
      <c r="L364" s="24"/>
      <c r="M364" s="24"/>
      <c r="N364" s="24"/>
      <c r="O364" s="24"/>
      <c r="P364" s="24"/>
      <c r="Q364" s="24"/>
      <c r="R364" s="24"/>
      <c r="S364" s="24"/>
      <c r="T364" s="24"/>
      <c r="U364" s="24"/>
      <c r="V364" s="24"/>
      <c r="W364" s="24"/>
      <c r="X364" s="24"/>
      <c r="Y364" s="24"/>
      <c r="Z364" s="24"/>
      <c r="AA364" s="24"/>
      <c r="AB364" s="24"/>
      <c r="AC364" s="24"/>
      <c r="AD364" s="24"/>
      <c r="AE364" s="24"/>
      <c r="AF364" s="24"/>
      <c r="AG364" s="24"/>
      <c r="AH364" s="24"/>
      <c r="AI364" s="24"/>
      <c r="AJ364" s="24"/>
      <c r="AK364" s="24"/>
      <c r="AL364" s="24"/>
      <c r="AM364" s="24"/>
      <c r="AN364" s="24"/>
    </row>
    <row r="365" spans="1:40" s="299" customFormat="1" ht="19.5" customHeight="1" x14ac:dyDescent="0.25">
      <c r="A365" s="315" t="s">
        <v>16</v>
      </c>
      <c r="B365" s="247"/>
      <c r="C365" s="297" t="s">
        <v>8</v>
      </c>
      <c r="D365" s="297"/>
      <c r="E365" s="297"/>
      <c r="F365" s="297"/>
      <c r="G365" s="297"/>
      <c r="H365" s="297"/>
      <c r="I365" s="259"/>
      <c r="J365" s="248"/>
      <c r="K365" s="24"/>
      <c r="L365" s="24"/>
      <c r="M365" s="24"/>
      <c r="N365" s="24"/>
      <c r="O365" s="24"/>
      <c r="P365" s="24"/>
      <c r="Q365" s="24"/>
      <c r="R365" s="24"/>
      <c r="S365" s="24"/>
      <c r="T365" s="24"/>
      <c r="U365" s="24"/>
      <c r="V365" s="24"/>
      <c r="W365" s="24"/>
      <c r="X365" s="24"/>
      <c r="Y365" s="24"/>
      <c r="Z365" s="24"/>
      <c r="AA365" s="24"/>
      <c r="AB365" s="24"/>
      <c r="AC365" s="24"/>
      <c r="AD365" s="24"/>
      <c r="AE365" s="24"/>
      <c r="AF365" s="24"/>
      <c r="AG365" s="24"/>
      <c r="AH365" s="24"/>
      <c r="AI365" s="24"/>
      <c r="AJ365" s="24"/>
      <c r="AK365" s="24"/>
      <c r="AL365" s="24"/>
      <c r="AM365" s="24"/>
      <c r="AN365" s="24"/>
    </row>
    <row r="366" spans="1:40" s="299" customFormat="1" ht="19.5" customHeight="1" x14ac:dyDescent="0.25">
      <c r="A366" s="315" t="s">
        <v>11</v>
      </c>
      <c r="B366" s="247"/>
      <c r="C366" s="297" t="s">
        <v>681</v>
      </c>
      <c r="D366" s="297"/>
      <c r="E366" s="297"/>
      <c r="F366" s="297"/>
      <c r="G366" s="297"/>
      <c r="H366" s="297"/>
      <c r="I366" s="259"/>
      <c r="J366" s="248"/>
      <c r="K366" s="24"/>
      <c r="L366" s="24"/>
      <c r="M366" s="24"/>
      <c r="N366" s="24"/>
      <c r="O366" s="24"/>
      <c r="P366" s="24"/>
      <c r="Q366" s="24"/>
      <c r="R366" s="24"/>
      <c r="S366" s="24"/>
      <c r="T366" s="24"/>
      <c r="U366" s="24"/>
      <c r="V366" s="24"/>
      <c r="W366" s="24"/>
      <c r="X366" s="24"/>
      <c r="Y366" s="24"/>
      <c r="Z366" s="24"/>
      <c r="AA366" s="24"/>
      <c r="AB366" s="24"/>
      <c r="AC366" s="24"/>
      <c r="AD366" s="24"/>
      <c r="AE366" s="24"/>
      <c r="AF366" s="24"/>
      <c r="AG366" s="24"/>
      <c r="AH366" s="24"/>
      <c r="AI366" s="24"/>
      <c r="AJ366" s="24"/>
      <c r="AK366" s="24"/>
      <c r="AL366" s="24"/>
      <c r="AM366" s="24"/>
      <c r="AN366" s="24"/>
    </row>
    <row r="367" spans="1:40" s="299" customFormat="1" ht="19.5" customHeight="1" x14ac:dyDescent="0.25">
      <c r="A367" s="315" t="s">
        <v>12</v>
      </c>
      <c r="B367" s="247"/>
      <c r="C367" s="306" t="s">
        <v>1148</v>
      </c>
      <c r="D367" s="297"/>
      <c r="E367" s="297"/>
      <c r="F367" s="297"/>
      <c r="G367" s="297"/>
      <c r="H367" s="297"/>
      <c r="I367" s="259"/>
      <c r="J367" s="248"/>
      <c r="K367" s="24"/>
      <c r="L367" s="24"/>
      <c r="M367" s="24"/>
      <c r="N367" s="24"/>
      <c r="O367" s="24"/>
      <c r="P367" s="24"/>
      <c r="Q367" s="24"/>
      <c r="R367" s="24"/>
      <c r="S367" s="24"/>
      <c r="T367" s="24"/>
      <c r="U367" s="24"/>
      <c r="V367" s="24"/>
      <c r="W367" s="24"/>
      <c r="X367" s="24"/>
      <c r="Y367" s="24"/>
      <c r="Z367" s="24"/>
      <c r="AA367" s="24"/>
      <c r="AB367" s="24"/>
      <c r="AC367" s="24"/>
      <c r="AD367" s="24"/>
      <c r="AE367" s="24"/>
      <c r="AF367" s="24"/>
      <c r="AG367" s="24"/>
      <c r="AH367" s="24"/>
      <c r="AI367" s="24"/>
      <c r="AJ367" s="24"/>
      <c r="AK367" s="24"/>
      <c r="AL367" s="24"/>
      <c r="AM367" s="24"/>
      <c r="AN367" s="24"/>
    </row>
    <row r="368" spans="1:40" s="299" customFormat="1" ht="19.5" customHeight="1" x14ac:dyDescent="0.25">
      <c r="A368" s="315" t="s">
        <v>967</v>
      </c>
      <c r="B368" s="247"/>
      <c r="C368" s="307"/>
      <c r="D368" s="297" t="s">
        <v>939</v>
      </c>
      <c r="E368" s="297"/>
      <c r="F368" s="297"/>
      <c r="G368" s="297"/>
      <c r="H368" s="297"/>
      <c r="I368" s="259"/>
      <c r="J368" s="248"/>
      <c r="K368" s="24"/>
      <c r="L368" s="24"/>
      <c r="M368" s="24"/>
      <c r="N368" s="24"/>
      <c r="O368" s="24"/>
      <c r="P368" s="24"/>
      <c r="Q368" s="24"/>
      <c r="R368" s="24"/>
      <c r="S368" s="24"/>
      <c r="T368" s="24"/>
      <c r="U368" s="24"/>
      <c r="V368" s="24"/>
      <c r="W368" s="24"/>
      <c r="X368" s="24"/>
      <c r="Y368" s="24"/>
      <c r="Z368" s="24"/>
      <c r="AA368" s="24"/>
      <c r="AB368" s="24"/>
      <c r="AC368" s="24"/>
      <c r="AD368" s="24"/>
      <c r="AE368" s="24"/>
      <c r="AF368" s="24"/>
      <c r="AG368" s="24"/>
      <c r="AH368" s="24"/>
      <c r="AI368" s="24"/>
      <c r="AJ368" s="24"/>
      <c r="AK368" s="24"/>
      <c r="AL368" s="24"/>
      <c r="AM368" s="24"/>
      <c r="AN368" s="24"/>
    </row>
    <row r="369" spans="1:40" s="299" customFormat="1" ht="19.5" customHeight="1" x14ac:dyDescent="0.25">
      <c r="A369" s="315" t="s">
        <v>968</v>
      </c>
      <c r="B369" s="247"/>
      <c r="C369" s="308"/>
      <c r="D369" s="297" t="s">
        <v>940</v>
      </c>
      <c r="E369" s="297"/>
      <c r="F369" s="297"/>
      <c r="G369" s="297"/>
      <c r="H369" s="297"/>
      <c r="I369" s="259"/>
      <c r="J369" s="248"/>
      <c r="K369" s="24"/>
      <c r="L369" s="24"/>
      <c r="M369" s="24"/>
      <c r="N369" s="24"/>
      <c r="O369" s="24"/>
      <c r="P369" s="24"/>
      <c r="Q369" s="24"/>
      <c r="R369" s="24"/>
      <c r="S369" s="24"/>
      <c r="T369" s="24"/>
      <c r="U369" s="24"/>
      <c r="V369" s="24"/>
      <c r="W369" s="24"/>
      <c r="X369" s="24"/>
      <c r="Y369" s="24"/>
      <c r="Z369" s="24"/>
      <c r="AA369" s="24"/>
      <c r="AB369" s="24"/>
      <c r="AC369" s="24"/>
      <c r="AD369" s="24"/>
      <c r="AE369" s="24"/>
      <c r="AF369" s="24"/>
      <c r="AG369" s="24"/>
      <c r="AH369" s="24"/>
      <c r="AI369" s="24"/>
      <c r="AJ369" s="24"/>
      <c r="AK369" s="24"/>
      <c r="AL369" s="24"/>
      <c r="AM369" s="24"/>
      <c r="AN369" s="24"/>
    </row>
    <row r="370" spans="1:40" s="299" customFormat="1" ht="5.25" customHeight="1" x14ac:dyDescent="0.25">
      <c r="A370" s="315"/>
      <c r="B370" s="247"/>
      <c r="C370" s="307"/>
      <c r="D370" s="307"/>
      <c r="E370" s="307"/>
      <c r="F370" s="307"/>
      <c r="G370" s="307"/>
      <c r="H370" s="307"/>
      <c r="I370" s="259"/>
      <c r="J370" s="248"/>
      <c r="K370" s="24"/>
      <c r="L370" s="24"/>
      <c r="M370" s="24"/>
      <c r="N370" s="24"/>
      <c r="O370" s="24"/>
      <c r="P370" s="24"/>
      <c r="Q370" s="24"/>
      <c r="R370" s="24"/>
      <c r="S370" s="24"/>
      <c r="T370" s="24"/>
      <c r="U370" s="24"/>
      <c r="V370" s="24"/>
      <c r="W370" s="24"/>
      <c r="X370" s="24"/>
      <c r="Y370" s="24"/>
      <c r="Z370" s="24"/>
      <c r="AA370" s="24"/>
      <c r="AB370" s="24"/>
      <c r="AC370" s="24"/>
      <c r="AD370" s="24"/>
      <c r="AE370" s="24"/>
      <c r="AF370" s="24"/>
      <c r="AG370" s="24"/>
      <c r="AH370" s="24"/>
      <c r="AI370" s="24"/>
      <c r="AJ370" s="24"/>
      <c r="AK370" s="24"/>
      <c r="AL370" s="24"/>
      <c r="AM370" s="24"/>
      <c r="AN370" s="24"/>
    </row>
    <row r="371" spans="1:40" s="299" customFormat="1" ht="19.5" customHeight="1" x14ac:dyDescent="0.25">
      <c r="A371" s="315" t="s">
        <v>740</v>
      </c>
      <c r="B371" s="247"/>
      <c r="C371" s="309" t="s">
        <v>682</v>
      </c>
      <c r="D371" s="297"/>
      <c r="E371" s="297"/>
      <c r="F371" s="297"/>
      <c r="G371" s="297"/>
      <c r="H371" s="297"/>
      <c r="I371" s="259"/>
      <c r="J371" s="248"/>
      <c r="K371" s="24"/>
      <c r="L371" s="24"/>
      <c r="M371" s="24"/>
      <c r="N371" s="24"/>
      <c r="O371" s="24"/>
      <c r="P371" s="24"/>
      <c r="Q371" s="24"/>
      <c r="R371" s="24"/>
      <c r="S371" s="24"/>
      <c r="T371" s="24"/>
      <c r="U371" s="24"/>
      <c r="V371" s="24"/>
      <c r="W371" s="24"/>
      <c r="X371" s="24"/>
      <c r="Y371" s="24"/>
      <c r="Z371" s="24"/>
      <c r="AA371" s="24"/>
      <c r="AB371" s="24"/>
      <c r="AC371" s="24"/>
      <c r="AD371" s="24"/>
      <c r="AE371" s="24"/>
      <c r="AF371" s="24"/>
      <c r="AG371" s="24"/>
      <c r="AH371" s="24"/>
      <c r="AI371" s="24"/>
      <c r="AJ371" s="24"/>
      <c r="AK371" s="24"/>
      <c r="AL371" s="24"/>
      <c r="AM371" s="24"/>
      <c r="AN371" s="24"/>
    </row>
    <row r="372" spans="1:40" s="299" customFormat="1" ht="5.25" customHeight="1" x14ac:dyDescent="0.25">
      <c r="A372" s="315"/>
      <c r="B372" s="247"/>
      <c r="C372" s="259"/>
      <c r="D372" s="308"/>
      <c r="E372" s="308"/>
      <c r="F372" s="308"/>
      <c r="G372" s="308"/>
      <c r="H372" s="308"/>
      <c r="I372" s="259"/>
      <c r="J372" s="248"/>
      <c r="K372" s="24"/>
      <c r="L372" s="24"/>
      <c r="M372" s="24"/>
      <c r="N372" s="24"/>
      <c r="O372" s="24"/>
      <c r="P372" s="24"/>
      <c r="Q372" s="24"/>
      <c r="R372" s="24"/>
      <c r="S372" s="24"/>
      <c r="T372" s="24"/>
      <c r="U372" s="24"/>
      <c r="V372" s="24"/>
      <c r="W372" s="24"/>
      <c r="X372" s="24"/>
      <c r="Y372" s="24"/>
      <c r="Z372" s="24"/>
      <c r="AA372" s="24"/>
      <c r="AB372" s="24"/>
      <c r="AC372" s="24"/>
      <c r="AD372" s="24"/>
      <c r="AE372" s="24"/>
      <c r="AF372" s="24"/>
      <c r="AG372" s="24"/>
      <c r="AH372" s="24"/>
      <c r="AI372" s="24"/>
      <c r="AJ372" s="24"/>
      <c r="AK372" s="24"/>
      <c r="AL372" s="24"/>
      <c r="AM372" s="24"/>
      <c r="AN372" s="24"/>
    </row>
    <row r="373" spans="1:40" ht="22.5" customHeight="1" x14ac:dyDescent="0.25">
      <c r="A373" s="542"/>
      <c r="B373" s="247"/>
      <c r="C373" s="767" t="s">
        <v>745</v>
      </c>
      <c r="D373" s="577"/>
      <c r="E373" s="577"/>
      <c r="F373" s="577"/>
      <c r="G373" s="577"/>
      <c r="H373" s="577"/>
      <c r="I373" s="259"/>
      <c r="J373" s="248"/>
    </row>
    <row r="374" spans="1:40" s="299" customFormat="1" ht="19.5" customHeight="1" x14ac:dyDescent="0.25">
      <c r="A374" s="315" t="s">
        <v>746</v>
      </c>
      <c r="B374" s="247"/>
      <c r="C374" s="297" t="s">
        <v>684</v>
      </c>
      <c r="D374" s="297"/>
      <c r="E374" s="297"/>
      <c r="F374" s="303"/>
      <c r="G374" s="303"/>
      <c r="H374" s="303"/>
      <c r="I374" s="259"/>
      <c r="J374" s="248"/>
      <c r="K374" s="24"/>
      <c r="L374" s="24"/>
      <c r="M374" s="24"/>
      <c r="N374" s="24"/>
      <c r="O374" s="24"/>
      <c r="P374" s="24"/>
      <c r="Q374" s="24"/>
      <c r="R374" s="24"/>
      <c r="S374" s="24"/>
      <c r="T374" s="24"/>
      <c r="U374" s="24"/>
      <c r="V374" s="24"/>
      <c r="W374" s="24"/>
      <c r="X374" s="24"/>
      <c r="Y374" s="24"/>
      <c r="Z374" s="24"/>
      <c r="AA374" s="24"/>
      <c r="AB374" s="24"/>
      <c r="AC374" s="24"/>
      <c r="AD374" s="24"/>
      <c r="AE374" s="24"/>
      <c r="AF374" s="24"/>
      <c r="AG374" s="24"/>
      <c r="AH374" s="24"/>
      <c r="AI374" s="24"/>
      <c r="AJ374" s="24"/>
      <c r="AK374" s="24"/>
      <c r="AL374" s="24"/>
      <c r="AM374" s="24"/>
      <c r="AN374" s="24"/>
    </row>
    <row r="375" spans="1:40" s="299" customFormat="1" ht="19.5" customHeight="1" x14ac:dyDescent="0.25">
      <c r="A375" s="315" t="s">
        <v>747</v>
      </c>
      <c r="B375" s="247"/>
      <c r="C375" s="297" t="s">
        <v>689</v>
      </c>
      <c r="D375" s="297"/>
      <c r="E375" s="297"/>
      <c r="F375" s="303"/>
      <c r="G375" s="303"/>
      <c r="H375" s="303"/>
      <c r="I375" s="259"/>
      <c r="J375" s="248"/>
      <c r="K375" s="24"/>
      <c r="L375" s="24"/>
      <c r="M375" s="24"/>
      <c r="N375" s="24"/>
      <c r="O375" s="24"/>
      <c r="P375" s="24"/>
      <c r="Q375" s="24"/>
      <c r="R375" s="24"/>
      <c r="S375" s="24"/>
      <c r="T375" s="24"/>
      <c r="U375" s="24"/>
      <c r="V375" s="24"/>
      <c r="W375" s="24"/>
      <c r="X375" s="24"/>
      <c r="Y375" s="24"/>
      <c r="Z375" s="24"/>
      <c r="AA375" s="24"/>
      <c r="AB375" s="24"/>
      <c r="AC375" s="24"/>
      <c r="AD375" s="24"/>
      <c r="AE375" s="24"/>
      <c r="AF375" s="24"/>
      <c r="AG375" s="24"/>
      <c r="AH375" s="24"/>
      <c r="AI375" s="24"/>
      <c r="AJ375" s="24"/>
      <c r="AK375" s="24"/>
      <c r="AL375" s="24"/>
      <c r="AM375" s="24"/>
      <c r="AN375" s="24"/>
    </row>
    <row r="376" spans="1:40" s="299" customFormat="1" ht="19.5" customHeight="1" x14ac:dyDescent="0.25">
      <c r="A376" s="315" t="s">
        <v>748</v>
      </c>
      <c r="B376" s="247"/>
      <c r="C376" s="297" t="s">
        <v>688</v>
      </c>
      <c r="D376" s="297"/>
      <c r="E376" s="297"/>
      <c r="F376" s="303"/>
      <c r="G376" s="303"/>
      <c r="H376" s="303"/>
      <c r="I376" s="259"/>
      <c r="J376" s="248"/>
      <c r="K376" s="24"/>
      <c r="L376" s="24"/>
      <c r="M376" s="24"/>
      <c r="N376" s="24"/>
      <c r="O376" s="24"/>
      <c r="P376" s="24"/>
      <c r="Q376" s="24"/>
      <c r="R376" s="24"/>
      <c r="S376" s="24"/>
      <c r="T376" s="24"/>
      <c r="U376" s="24"/>
      <c r="V376" s="24"/>
      <c r="W376" s="24"/>
      <c r="X376" s="24"/>
      <c r="Y376" s="24"/>
      <c r="Z376" s="24"/>
      <c r="AA376" s="24"/>
      <c r="AB376" s="24"/>
      <c r="AC376" s="24"/>
      <c r="AD376" s="24"/>
      <c r="AE376" s="24"/>
      <c r="AF376" s="24"/>
      <c r="AG376" s="24"/>
      <c r="AH376" s="24"/>
      <c r="AI376" s="24"/>
      <c r="AJ376" s="24"/>
      <c r="AK376" s="24"/>
      <c r="AL376" s="24"/>
      <c r="AM376" s="24"/>
      <c r="AN376" s="24"/>
    </row>
    <row r="377" spans="1:40" s="221" customFormat="1" ht="10.5" customHeight="1" x14ac:dyDescent="0.25">
      <c r="A377" s="519" t="str">
        <f>IF(F2,F2,"")</f>
        <v/>
      </c>
      <c r="B377" s="237"/>
      <c r="C377" s="238"/>
      <c r="D377" s="238"/>
      <c r="E377" s="238"/>
      <c r="F377" s="238"/>
      <c r="G377" s="238"/>
      <c r="H377" s="238"/>
      <c r="I377" s="238"/>
      <c r="J377" s="239"/>
      <c r="K377" s="42"/>
      <c r="L377" s="42"/>
      <c r="M377" s="42"/>
      <c r="N377" s="42"/>
      <c r="O377" s="42"/>
      <c r="P377" s="42"/>
      <c r="Q377" s="42"/>
      <c r="R377" s="42"/>
      <c r="S377" s="42"/>
      <c r="T377" s="42"/>
      <c r="U377" s="42"/>
      <c r="V377" s="42"/>
      <c r="W377" s="42"/>
      <c r="X377" s="42"/>
      <c r="Y377" s="42"/>
      <c r="Z377" s="42"/>
      <c r="AA377" s="42"/>
      <c r="AB377" s="42"/>
      <c r="AC377" s="42"/>
      <c r="AD377" s="42"/>
      <c r="AE377" s="42"/>
      <c r="AF377" s="42"/>
      <c r="AG377" s="42"/>
      <c r="AH377" s="42"/>
      <c r="AI377" s="42"/>
      <c r="AJ377" s="42"/>
      <c r="AK377" s="42"/>
      <c r="AL377" s="42"/>
      <c r="AM377" s="42"/>
      <c r="AN377" s="42"/>
    </row>
    <row r="378" spans="1:40" s="221" customFormat="1" ht="9" customHeight="1" x14ac:dyDescent="0.15">
      <c r="A378" s="542"/>
      <c r="B378" s="240"/>
      <c r="C378" s="241"/>
      <c r="D378" s="241"/>
      <c r="E378" s="241"/>
      <c r="F378" s="241"/>
      <c r="G378" s="241"/>
      <c r="H378" s="241"/>
      <c r="I378" s="241"/>
      <c r="J378" s="242"/>
      <c r="K378" s="42"/>
      <c r="L378" s="42"/>
      <c r="M378" s="42"/>
      <c r="N378" s="42"/>
      <c r="O378" s="42"/>
      <c r="P378" s="42"/>
      <c r="Q378" s="42"/>
      <c r="R378" s="42"/>
      <c r="S378" s="42"/>
      <c r="T378" s="42"/>
      <c r="U378" s="42"/>
      <c r="V378" s="42"/>
      <c r="W378" s="42"/>
      <c r="X378" s="42"/>
      <c r="Y378" s="42"/>
      <c r="Z378" s="42"/>
      <c r="AA378" s="42"/>
      <c r="AB378" s="42"/>
      <c r="AC378" s="42"/>
      <c r="AD378" s="42"/>
      <c r="AE378" s="42"/>
      <c r="AF378" s="42"/>
      <c r="AG378" s="42"/>
      <c r="AH378" s="42"/>
      <c r="AI378" s="42"/>
      <c r="AJ378" s="42"/>
      <c r="AK378" s="42"/>
      <c r="AL378" s="42"/>
      <c r="AM378" s="42"/>
      <c r="AN378" s="42"/>
    </row>
    <row r="379" spans="1:40" ht="22.5" customHeight="1" x14ac:dyDescent="0.25">
      <c r="A379" s="542"/>
      <c r="B379" s="247"/>
      <c r="C379" s="222" t="s">
        <v>9</v>
      </c>
      <c r="D379" s="222"/>
      <c r="E379" s="259"/>
      <c r="F379" s="259"/>
      <c r="G379" s="259"/>
      <c r="H379" s="259"/>
      <c r="I379" s="259"/>
      <c r="J379" s="248"/>
    </row>
    <row r="380" spans="1:40" s="226" customFormat="1" ht="5.25" customHeight="1" x14ac:dyDescent="0.15">
      <c r="A380" s="542"/>
      <c r="B380" s="224"/>
      <c r="C380" s="245"/>
      <c r="D380" s="292"/>
      <c r="E380" s="245"/>
      <c r="F380" s="245"/>
      <c r="G380" s="245"/>
      <c r="H380" s="245"/>
      <c r="I380" s="245"/>
      <c r="J380" s="225"/>
      <c r="K380" s="223"/>
      <c r="L380" s="223"/>
      <c r="M380" s="223"/>
      <c r="N380" s="223"/>
      <c r="O380" s="223"/>
      <c r="P380" s="223"/>
      <c r="Q380" s="223"/>
      <c r="R380" s="223"/>
      <c r="S380" s="223"/>
      <c r="T380" s="223"/>
      <c r="U380" s="223"/>
      <c r="V380" s="223"/>
      <c r="W380" s="223"/>
      <c r="X380" s="223"/>
      <c r="Y380" s="223"/>
      <c r="Z380" s="223"/>
      <c r="AA380" s="223"/>
      <c r="AB380" s="223"/>
      <c r="AC380" s="223"/>
      <c r="AD380" s="223"/>
      <c r="AE380" s="223"/>
      <c r="AF380" s="223"/>
      <c r="AG380" s="223"/>
      <c r="AH380" s="223"/>
      <c r="AI380" s="223"/>
      <c r="AJ380" s="223"/>
      <c r="AK380" s="223"/>
      <c r="AL380" s="223"/>
      <c r="AM380" s="223"/>
      <c r="AN380" s="223"/>
    </row>
    <row r="381" spans="1:40" s="226" customFormat="1" ht="12" customHeight="1" x14ac:dyDescent="0.15">
      <c r="A381" s="542"/>
      <c r="B381" s="224"/>
      <c r="C381" s="293"/>
      <c r="D381" s="293" t="s">
        <v>874</v>
      </c>
      <c r="E381" s="293"/>
      <c r="F381" s="245" t="s">
        <v>875</v>
      </c>
      <c r="G381" s="270"/>
      <c r="H381" s="245"/>
      <c r="I381" s="769" t="s">
        <v>301</v>
      </c>
      <c r="J381" s="225"/>
      <c r="K381" s="223"/>
      <c r="L381" s="223"/>
      <c r="M381" s="223"/>
      <c r="N381" s="223"/>
      <c r="O381" s="223"/>
      <c r="P381" s="223"/>
      <c r="Q381" s="223"/>
      <c r="R381" s="223"/>
      <c r="S381" s="223"/>
      <c r="T381" s="223"/>
      <c r="U381" s="223"/>
      <c r="V381" s="223"/>
      <c r="W381" s="223"/>
      <c r="X381" s="223"/>
      <c r="Y381" s="223"/>
      <c r="Z381" s="223"/>
      <c r="AA381" s="223"/>
      <c r="AB381" s="223"/>
      <c r="AC381" s="223"/>
      <c r="AD381" s="223"/>
      <c r="AE381" s="223"/>
      <c r="AF381" s="223"/>
      <c r="AG381" s="223"/>
      <c r="AH381" s="223"/>
      <c r="AI381" s="223"/>
      <c r="AJ381" s="223"/>
      <c r="AK381" s="223"/>
      <c r="AL381" s="223"/>
      <c r="AM381" s="223"/>
      <c r="AN381" s="223"/>
    </row>
    <row r="382" spans="1:40" s="226" customFormat="1" ht="12" customHeight="1" x14ac:dyDescent="0.15">
      <c r="A382" s="542"/>
      <c r="B382" s="224"/>
      <c r="C382" s="245"/>
      <c r="D382" s="292"/>
      <c r="E382" s="245"/>
      <c r="F382" s="245" t="s">
        <v>876</v>
      </c>
      <c r="G382" s="270"/>
      <c r="H382" s="245"/>
      <c r="I382" s="770"/>
      <c r="J382" s="225"/>
      <c r="K382" s="223"/>
      <c r="L382" s="223"/>
      <c r="M382" s="223"/>
      <c r="N382" s="223"/>
      <c r="O382" s="223"/>
      <c r="P382" s="223"/>
      <c r="Q382" s="223"/>
      <c r="R382" s="223"/>
      <c r="S382" s="223"/>
      <c r="T382" s="223"/>
      <c r="U382" s="223"/>
      <c r="V382" s="223"/>
      <c r="W382" s="223"/>
      <c r="X382" s="223"/>
      <c r="Y382" s="223"/>
      <c r="Z382" s="223"/>
      <c r="AA382" s="223"/>
      <c r="AB382" s="223"/>
      <c r="AC382" s="223"/>
      <c r="AD382" s="223"/>
      <c r="AE382" s="223"/>
      <c r="AF382" s="223"/>
      <c r="AG382" s="223"/>
      <c r="AH382" s="223"/>
      <c r="AI382" s="223"/>
      <c r="AJ382" s="223"/>
      <c r="AK382" s="223"/>
      <c r="AL382" s="223"/>
      <c r="AM382" s="223"/>
      <c r="AN382" s="223"/>
    </row>
    <row r="383" spans="1:40" s="226" customFormat="1" ht="12" customHeight="1" x14ac:dyDescent="0.15">
      <c r="A383" s="542"/>
      <c r="B383" s="224"/>
      <c r="C383" s="245"/>
      <c r="D383" s="295" t="s">
        <v>1034</v>
      </c>
      <c r="E383" s="245"/>
      <c r="F383" s="245" t="s">
        <v>724</v>
      </c>
      <c r="G383" s="270"/>
      <c r="H383" s="280"/>
      <c r="I383" s="770"/>
      <c r="J383" s="225"/>
      <c r="K383" s="223"/>
      <c r="L383" s="223"/>
      <c r="M383" s="223"/>
      <c r="N383" s="223"/>
      <c r="O383" s="223"/>
      <c r="P383" s="223"/>
      <c r="Q383" s="223"/>
      <c r="R383" s="223"/>
      <c r="S383" s="223"/>
      <c r="T383" s="223"/>
      <c r="U383" s="223"/>
      <c r="V383" s="223"/>
      <c r="W383" s="223"/>
      <c r="X383" s="223"/>
      <c r="Y383" s="223"/>
      <c r="Z383" s="223"/>
      <c r="AA383" s="223"/>
      <c r="AB383" s="223"/>
      <c r="AC383" s="223"/>
      <c r="AD383" s="223"/>
      <c r="AE383" s="223"/>
      <c r="AF383" s="223"/>
      <c r="AG383" s="223"/>
      <c r="AH383" s="223"/>
      <c r="AI383" s="223"/>
      <c r="AJ383" s="223"/>
      <c r="AK383" s="223"/>
      <c r="AL383" s="223"/>
      <c r="AM383" s="223"/>
      <c r="AN383" s="223"/>
    </row>
    <row r="384" spans="1:40" s="226" customFormat="1" ht="12" customHeight="1" x14ac:dyDescent="0.15">
      <c r="A384" s="542"/>
      <c r="B384" s="224"/>
      <c r="C384" s="245"/>
      <c r="D384" s="295" t="s">
        <v>769</v>
      </c>
      <c r="E384" s="245"/>
      <c r="F384" s="245" t="s">
        <v>725</v>
      </c>
      <c r="G384" s="270"/>
      <c r="H384" s="245"/>
      <c r="I384" s="770"/>
      <c r="J384" s="225"/>
      <c r="K384" s="223"/>
      <c r="L384" s="223"/>
      <c r="M384" s="223"/>
      <c r="N384" s="223"/>
      <c r="O384" s="223"/>
      <c r="P384" s="223"/>
      <c r="Q384" s="223"/>
      <c r="R384" s="223"/>
      <c r="S384" s="223"/>
      <c r="T384" s="223"/>
      <c r="U384" s="223"/>
      <c r="V384" s="223"/>
      <c r="W384" s="223"/>
      <c r="X384" s="223"/>
      <c r="Y384" s="223"/>
      <c r="Z384" s="223"/>
      <c r="AA384" s="223"/>
      <c r="AB384" s="223"/>
      <c r="AC384" s="223"/>
      <c r="AD384" s="223"/>
      <c r="AE384" s="223"/>
      <c r="AF384" s="223"/>
      <c r="AG384" s="223"/>
      <c r="AH384" s="223"/>
      <c r="AI384" s="223"/>
      <c r="AJ384" s="223"/>
      <c r="AK384" s="223"/>
      <c r="AL384" s="223"/>
      <c r="AM384" s="223"/>
      <c r="AN384" s="223"/>
    </row>
    <row r="385" spans="1:40" s="226" customFormat="1" ht="12" customHeight="1" x14ac:dyDescent="0.15">
      <c r="A385" s="542"/>
      <c r="B385" s="224"/>
      <c r="C385" s="245"/>
      <c r="D385" s="295" t="s">
        <v>768</v>
      </c>
      <c r="E385" s="245"/>
      <c r="F385" s="245" t="s">
        <v>726</v>
      </c>
      <c r="G385" s="270"/>
      <c r="H385" s="280"/>
      <c r="I385" s="771"/>
      <c r="J385" s="225"/>
      <c r="K385" s="223"/>
      <c r="L385" s="223"/>
      <c r="M385" s="223"/>
      <c r="N385" s="223"/>
      <c r="O385" s="223"/>
      <c r="P385" s="223"/>
      <c r="Q385" s="223"/>
      <c r="R385" s="223"/>
      <c r="S385" s="223"/>
      <c r="T385" s="223"/>
      <c r="U385" s="223"/>
      <c r="V385" s="223"/>
      <c r="W385" s="223"/>
      <c r="X385" s="223"/>
      <c r="Y385" s="223"/>
      <c r="Z385" s="223"/>
      <c r="AA385" s="223"/>
      <c r="AB385" s="223"/>
      <c r="AC385" s="223"/>
      <c r="AD385" s="223"/>
      <c r="AE385" s="223"/>
      <c r="AF385" s="223"/>
      <c r="AG385" s="223"/>
      <c r="AH385" s="223"/>
      <c r="AI385" s="223"/>
      <c r="AJ385" s="223"/>
      <c r="AK385" s="223"/>
      <c r="AL385" s="223"/>
      <c r="AM385" s="223"/>
      <c r="AN385" s="223"/>
    </row>
    <row r="386" spans="1:40" s="221" customFormat="1" ht="10.5" customHeight="1" x14ac:dyDescent="0.15">
      <c r="A386" s="542"/>
      <c r="B386" s="218"/>
      <c r="C386" s="219"/>
      <c r="D386" s="219"/>
      <c r="E386" s="219"/>
      <c r="F386" s="219"/>
      <c r="G386" s="219"/>
      <c r="H386" s="219"/>
      <c r="I386" s="245"/>
      <c r="J386" s="220"/>
      <c r="K386" s="42"/>
      <c r="L386" s="42"/>
      <c r="M386" s="42"/>
      <c r="N386" s="42"/>
      <c r="O386" s="42"/>
      <c r="P386" s="42"/>
      <c r="Q386" s="42"/>
      <c r="R386" s="42"/>
      <c r="S386" s="42"/>
      <c r="T386" s="42"/>
      <c r="U386" s="42"/>
      <c r="V386" s="42"/>
      <c r="W386" s="42"/>
      <c r="X386" s="42"/>
      <c r="Y386" s="42"/>
      <c r="Z386" s="42"/>
      <c r="AA386" s="42"/>
      <c r="AB386" s="42"/>
      <c r="AC386" s="42"/>
      <c r="AD386" s="42"/>
      <c r="AE386" s="42"/>
      <c r="AF386" s="42"/>
      <c r="AG386" s="42"/>
      <c r="AH386" s="42"/>
      <c r="AI386" s="42"/>
      <c r="AJ386" s="42"/>
      <c r="AK386" s="42"/>
      <c r="AL386" s="42"/>
      <c r="AM386" s="42"/>
      <c r="AN386" s="42"/>
    </row>
    <row r="387" spans="1:40" s="221" customFormat="1" ht="30" customHeight="1" x14ac:dyDescent="0.25">
      <c r="A387" s="542"/>
      <c r="B387" s="218"/>
      <c r="C387" s="740" t="s">
        <v>1149</v>
      </c>
      <c r="D387" s="577"/>
      <c r="E387" s="577"/>
      <c r="F387" s="577"/>
      <c r="G387" s="577"/>
      <c r="H387" s="577"/>
      <c r="I387" s="245"/>
      <c r="J387" s="220"/>
      <c r="K387" s="42"/>
      <c r="L387" s="42"/>
      <c r="M387" s="42"/>
      <c r="N387" s="42"/>
      <c r="O387" s="42"/>
      <c r="P387" s="42"/>
      <c r="Q387" s="42"/>
      <c r="R387" s="42"/>
      <c r="S387" s="42"/>
      <c r="T387" s="42"/>
      <c r="U387" s="42"/>
      <c r="V387" s="42"/>
      <c r="W387" s="42"/>
      <c r="X387" s="42"/>
      <c r="Y387" s="42"/>
      <c r="Z387" s="42"/>
      <c r="AA387" s="42"/>
      <c r="AB387" s="42"/>
      <c r="AC387" s="42"/>
      <c r="AD387" s="42"/>
      <c r="AE387" s="42"/>
      <c r="AF387" s="42"/>
      <c r="AG387" s="42"/>
      <c r="AH387" s="42"/>
      <c r="AI387" s="42"/>
      <c r="AJ387" s="42"/>
      <c r="AK387" s="42"/>
      <c r="AL387" s="42"/>
      <c r="AM387" s="42"/>
      <c r="AN387" s="42"/>
    </row>
    <row r="388" spans="1:40" s="299" customFormat="1" ht="19.5" customHeight="1" x14ac:dyDescent="0.25">
      <c r="A388" s="315" t="s">
        <v>749</v>
      </c>
      <c r="B388" s="247"/>
      <c r="C388" s="297" t="s">
        <v>735</v>
      </c>
      <c r="D388" s="297"/>
      <c r="E388" s="297"/>
      <c r="F388" s="297"/>
      <c r="G388" s="297"/>
      <c r="H388" s="297"/>
      <c r="I388" s="259"/>
      <c r="J388" s="248"/>
      <c r="K388" s="24"/>
      <c r="L388" s="24"/>
      <c r="M388" s="24"/>
      <c r="N388" s="24"/>
      <c r="O388" s="24"/>
      <c r="P388" s="24"/>
      <c r="Q388" s="24"/>
      <c r="R388" s="24"/>
      <c r="S388" s="24"/>
      <c r="T388" s="24"/>
      <c r="U388" s="24"/>
      <c r="V388" s="24"/>
      <c r="W388" s="24"/>
      <c r="X388" s="24"/>
      <c r="Y388" s="24"/>
      <c r="Z388" s="24"/>
      <c r="AA388" s="24"/>
      <c r="AB388" s="24"/>
      <c r="AC388" s="24"/>
      <c r="AD388" s="24"/>
      <c r="AE388" s="24"/>
      <c r="AF388" s="24"/>
      <c r="AG388" s="24"/>
      <c r="AH388" s="24"/>
      <c r="AI388" s="24"/>
      <c r="AJ388" s="24"/>
      <c r="AK388" s="24"/>
      <c r="AL388" s="24"/>
      <c r="AM388" s="24"/>
      <c r="AN388" s="24"/>
    </row>
    <row r="389" spans="1:40" s="299" customFormat="1" ht="19.5" customHeight="1" x14ac:dyDescent="0.25">
      <c r="A389" s="315" t="s">
        <v>750</v>
      </c>
      <c r="B389" s="247"/>
      <c r="C389" s="297" t="s">
        <v>938</v>
      </c>
      <c r="D389" s="297"/>
      <c r="E389" s="297"/>
      <c r="F389" s="297"/>
      <c r="G389" s="297"/>
      <c r="H389" s="297"/>
      <c r="I389" s="259"/>
      <c r="J389" s="248"/>
      <c r="K389" s="24"/>
      <c r="L389" s="24"/>
      <c r="M389" s="24"/>
      <c r="N389" s="24"/>
      <c r="O389" s="24"/>
      <c r="P389" s="24"/>
      <c r="Q389" s="24"/>
      <c r="R389" s="24"/>
      <c r="S389" s="24"/>
      <c r="T389" s="24"/>
      <c r="U389" s="24"/>
      <c r="V389" s="24"/>
      <c r="W389" s="24"/>
      <c r="X389" s="24"/>
      <c r="Y389" s="24"/>
      <c r="Z389" s="24"/>
      <c r="AA389" s="24"/>
      <c r="AB389" s="24"/>
      <c r="AC389" s="24"/>
      <c r="AD389" s="24"/>
      <c r="AE389" s="24"/>
      <c r="AF389" s="24"/>
      <c r="AG389" s="24"/>
      <c r="AH389" s="24"/>
      <c r="AI389" s="24"/>
      <c r="AJ389" s="24"/>
      <c r="AK389" s="24"/>
      <c r="AL389" s="24"/>
      <c r="AM389" s="24"/>
      <c r="AN389" s="24"/>
    </row>
    <row r="390" spans="1:40" s="313" customFormat="1" ht="19.5" customHeight="1" x14ac:dyDescent="0.25">
      <c r="A390" s="315" t="s">
        <v>751</v>
      </c>
      <c r="B390" s="310"/>
      <c r="C390" s="738" t="s">
        <v>1147</v>
      </c>
      <c r="D390" s="739"/>
      <c r="E390" s="739"/>
      <c r="F390" s="739"/>
      <c r="G390" s="739"/>
      <c r="H390" s="739"/>
      <c r="I390" s="259"/>
      <c r="J390" s="311"/>
      <c r="K390" s="312"/>
      <c r="L390" s="312"/>
      <c r="M390" s="312"/>
      <c r="N390" s="312"/>
      <c r="O390" s="312"/>
      <c r="P390" s="312"/>
      <c r="Q390" s="312"/>
      <c r="R390" s="312"/>
      <c r="S390" s="312"/>
      <c r="T390" s="312"/>
      <c r="U390" s="312"/>
      <c r="V390" s="312"/>
      <c r="W390" s="312"/>
      <c r="X390" s="312"/>
      <c r="Y390" s="312"/>
      <c r="Z390" s="312"/>
      <c r="AA390" s="312"/>
      <c r="AB390" s="312"/>
      <c r="AC390" s="312"/>
      <c r="AD390" s="312"/>
      <c r="AE390" s="312"/>
      <c r="AF390" s="312"/>
      <c r="AG390" s="312"/>
      <c r="AH390" s="312"/>
      <c r="AI390" s="312"/>
      <c r="AJ390" s="312"/>
      <c r="AK390" s="312"/>
      <c r="AL390" s="312"/>
      <c r="AM390" s="312"/>
      <c r="AN390" s="312"/>
    </row>
    <row r="391" spans="1:40" s="299" customFormat="1" ht="19.5" customHeight="1" x14ac:dyDescent="0.25">
      <c r="A391" s="315" t="s">
        <v>752</v>
      </c>
      <c r="B391" s="247"/>
      <c r="C391" s="297" t="s">
        <v>997</v>
      </c>
      <c r="D391" s="297"/>
      <c r="E391" s="297"/>
      <c r="F391" s="297"/>
      <c r="G391" s="297"/>
      <c r="H391" s="297"/>
      <c r="I391" s="259"/>
      <c r="J391" s="248"/>
      <c r="K391" s="24"/>
      <c r="L391" s="24"/>
      <c r="M391" s="24"/>
      <c r="N391" s="24"/>
      <c r="O391" s="24"/>
      <c r="P391" s="24"/>
      <c r="Q391" s="24"/>
      <c r="R391" s="24"/>
      <c r="S391" s="24"/>
      <c r="T391" s="24"/>
      <c r="U391" s="24"/>
      <c r="V391" s="24"/>
      <c r="W391" s="24"/>
      <c r="X391" s="24"/>
      <c r="Y391" s="24"/>
      <c r="Z391" s="24"/>
      <c r="AA391" s="24"/>
      <c r="AB391" s="24"/>
      <c r="AC391" s="24"/>
      <c r="AD391" s="24"/>
      <c r="AE391" s="24"/>
      <c r="AF391" s="24"/>
      <c r="AG391" s="24"/>
      <c r="AH391" s="24"/>
      <c r="AI391" s="24"/>
      <c r="AJ391" s="24"/>
      <c r="AK391" s="24"/>
      <c r="AL391" s="24"/>
      <c r="AM391" s="24"/>
      <c r="AN391" s="24"/>
    </row>
    <row r="392" spans="1:40" s="299" customFormat="1" ht="19.5" customHeight="1" x14ac:dyDescent="0.25">
      <c r="A392" s="315" t="s">
        <v>753</v>
      </c>
      <c r="B392" s="247"/>
      <c r="C392" s="297" t="s">
        <v>679</v>
      </c>
      <c r="D392" s="297"/>
      <c r="E392" s="297"/>
      <c r="F392" s="297"/>
      <c r="G392" s="297"/>
      <c r="H392" s="297"/>
      <c r="I392" s="259"/>
      <c r="J392" s="248"/>
      <c r="K392" s="24"/>
      <c r="L392" s="24"/>
      <c r="M392" s="24"/>
      <c r="N392" s="24"/>
      <c r="O392" s="24"/>
      <c r="P392" s="24"/>
      <c r="Q392" s="24"/>
      <c r="R392" s="24"/>
      <c r="S392" s="24"/>
      <c r="T392" s="24"/>
      <c r="U392" s="24"/>
      <c r="V392" s="24"/>
      <c r="W392" s="24"/>
      <c r="X392" s="24"/>
      <c r="Y392" s="24"/>
      <c r="Z392" s="24"/>
      <c r="AA392" s="24"/>
      <c r="AB392" s="24"/>
      <c r="AC392" s="24"/>
      <c r="AD392" s="24"/>
      <c r="AE392" s="24"/>
      <c r="AF392" s="24"/>
      <c r="AG392" s="24"/>
      <c r="AH392" s="24"/>
      <c r="AI392" s="24"/>
      <c r="AJ392" s="24"/>
      <c r="AK392" s="24"/>
      <c r="AL392" s="24"/>
      <c r="AM392" s="24"/>
      <c r="AN392" s="24"/>
    </row>
    <row r="393" spans="1:40" s="299" customFormat="1" ht="19.5" customHeight="1" x14ac:dyDescent="0.25">
      <c r="A393" s="315" t="s">
        <v>756</v>
      </c>
      <c r="B393" s="247"/>
      <c r="C393" s="297" t="s">
        <v>801</v>
      </c>
      <c r="D393" s="297"/>
      <c r="E393" s="297"/>
      <c r="F393" s="297"/>
      <c r="G393" s="297"/>
      <c r="H393" s="297"/>
      <c r="I393" s="259"/>
      <c r="J393" s="248"/>
      <c r="K393" s="24"/>
      <c r="L393" s="24"/>
      <c r="M393" s="24"/>
      <c r="N393" s="24"/>
      <c r="O393" s="24"/>
      <c r="P393" s="24"/>
      <c r="Q393" s="24"/>
      <c r="R393" s="24"/>
      <c r="S393" s="24"/>
      <c r="T393" s="24"/>
      <c r="U393" s="24"/>
      <c r="V393" s="24"/>
      <c r="W393" s="24"/>
      <c r="X393" s="24"/>
      <c r="Y393" s="24"/>
      <c r="Z393" s="24"/>
      <c r="AA393" s="24"/>
      <c r="AB393" s="24"/>
      <c r="AC393" s="24"/>
      <c r="AD393" s="24"/>
      <c r="AE393" s="24"/>
      <c r="AF393" s="24"/>
      <c r="AG393" s="24"/>
      <c r="AH393" s="24"/>
      <c r="AI393" s="24"/>
      <c r="AJ393" s="24"/>
      <c r="AK393" s="24"/>
      <c r="AL393" s="24"/>
      <c r="AM393" s="24"/>
      <c r="AN393" s="24"/>
    </row>
    <row r="394" spans="1:40" s="299" customFormat="1" ht="19.5" customHeight="1" x14ac:dyDescent="0.25">
      <c r="A394" s="315" t="s">
        <v>755</v>
      </c>
      <c r="B394" s="247"/>
      <c r="C394" s="297" t="s">
        <v>8</v>
      </c>
      <c r="D394" s="297"/>
      <c r="E394" s="297"/>
      <c r="F394" s="297"/>
      <c r="G394" s="297"/>
      <c r="H394" s="297"/>
      <c r="I394" s="259"/>
      <c r="J394" s="248"/>
      <c r="K394" s="24"/>
      <c r="L394" s="24"/>
      <c r="M394" s="24"/>
      <c r="N394" s="24"/>
      <c r="O394" s="24"/>
      <c r="P394" s="24"/>
      <c r="Q394" s="24"/>
      <c r="R394" s="24"/>
      <c r="S394" s="24"/>
      <c r="T394" s="24"/>
      <c r="U394" s="24"/>
      <c r="V394" s="24"/>
      <c r="W394" s="24"/>
      <c r="X394" s="24"/>
      <c r="Y394" s="24"/>
      <c r="Z394" s="24"/>
      <c r="AA394" s="24"/>
      <c r="AB394" s="24"/>
      <c r="AC394" s="24"/>
      <c r="AD394" s="24"/>
      <c r="AE394" s="24"/>
      <c r="AF394" s="24"/>
      <c r="AG394" s="24"/>
      <c r="AH394" s="24"/>
      <c r="AI394" s="24"/>
      <c r="AJ394" s="24"/>
      <c r="AK394" s="24"/>
      <c r="AL394" s="24"/>
      <c r="AM394" s="24"/>
      <c r="AN394" s="24"/>
    </row>
    <row r="395" spans="1:40" s="299" customFormat="1" ht="19.5" customHeight="1" x14ac:dyDescent="0.25">
      <c r="A395" s="315" t="s">
        <v>765</v>
      </c>
      <c r="B395" s="247"/>
      <c r="C395" s="297" t="s">
        <v>286</v>
      </c>
      <c r="D395" s="297"/>
      <c r="E395" s="297"/>
      <c r="F395" s="297"/>
      <c r="G395" s="297"/>
      <c r="H395" s="297"/>
      <c r="I395" s="259"/>
      <c r="J395" s="248"/>
      <c r="K395" s="24"/>
      <c r="L395" s="24"/>
      <c r="M395" s="24"/>
      <c r="N395" s="24"/>
      <c r="O395" s="24"/>
      <c r="P395" s="24"/>
      <c r="Q395" s="24"/>
      <c r="R395" s="24"/>
      <c r="S395" s="24"/>
      <c r="T395" s="24"/>
      <c r="U395" s="24"/>
      <c r="V395" s="24"/>
      <c r="W395" s="24"/>
      <c r="X395" s="24"/>
      <c r="Y395" s="24"/>
      <c r="Z395" s="24"/>
      <c r="AA395" s="24"/>
      <c r="AB395" s="24"/>
      <c r="AC395" s="24"/>
      <c r="AD395" s="24"/>
      <c r="AE395" s="24"/>
      <c r="AF395" s="24"/>
      <c r="AG395" s="24"/>
      <c r="AH395" s="24"/>
      <c r="AI395" s="24"/>
      <c r="AJ395" s="24"/>
      <c r="AK395" s="24"/>
      <c r="AL395" s="24"/>
      <c r="AM395" s="24"/>
      <c r="AN395" s="24"/>
    </row>
    <row r="396" spans="1:40" s="221" customFormat="1" ht="15" customHeight="1" x14ac:dyDescent="0.15">
      <c r="A396" s="542"/>
      <c r="B396" s="218"/>
      <c r="C396" s="219"/>
      <c r="D396" s="219"/>
      <c r="E396" s="219"/>
      <c r="F396" s="219"/>
      <c r="G396" s="219"/>
      <c r="H396" s="219"/>
      <c r="I396" s="219"/>
      <c r="J396" s="220"/>
      <c r="K396" s="42"/>
      <c r="L396" s="42"/>
      <c r="M396" s="42"/>
      <c r="N396" s="42"/>
      <c r="O396" s="42"/>
      <c r="P396" s="42"/>
      <c r="Q396" s="42"/>
      <c r="R396" s="42"/>
      <c r="S396" s="42"/>
      <c r="T396" s="42"/>
      <c r="U396" s="42"/>
      <c r="V396" s="42"/>
      <c r="W396" s="42"/>
      <c r="X396" s="42"/>
      <c r="Y396" s="42"/>
      <c r="Z396" s="42"/>
      <c r="AA396" s="42"/>
      <c r="AB396" s="42"/>
      <c r="AC396" s="42"/>
      <c r="AD396" s="42"/>
      <c r="AE396" s="42"/>
      <c r="AF396" s="42"/>
      <c r="AG396" s="42"/>
      <c r="AH396" s="42"/>
      <c r="AI396" s="42"/>
      <c r="AJ396" s="42"/>
      <c r="AK396" s="42"/>
      <c r="AL396" s="42"/>
      <c r="AM396" s="42"/>
      <c r="AN396" s="42"/>
    </row>
    <row r="397" spans="1:40" s="221" customFormat="1" ht="22.2" customHeight="1" x14ac:dyDescent="0.25">
      <c r="A397" s="542"/>
      <c r="B397" s="218"/>
      <c r="C397" s="740" t="s">
        <v>1150</v>
      </c>
      <c r="D397" s="646"/>
      <c r="E397" s="646"/>
      <c r="F397" s="646"/>
      <c r="G397" s="646"/>
      <c r="H397" s="646"/>
      <c r="I397" s="219"/>
      <c r="J397" s="220"/>
      <c r="K397" s="42"/>
      <c r="L397" s="42"/>
      <c r="M397" s="42"/>
      <c r="N397" s="42"/>
      <c r="O397" s="42"/>
      <c r="P397" s="42"/>
      <c r="Q397" s="42"/>
      <c r="R397" s="42"/>
      <c r="S397" s="42"/>
      <c r="T397" s="42"/>
      <c r="U397" s="42"/>
      <c r="V397" s="42"/>
      <c r="W397" s="42"/>
      <c r="X397" s="42"/>
      <c r="Y397" s="42"/>
      <c r="Z397" s="42"/>
      <c r="AA397" s="42"/>
      <c r="AB397" s="42"/>
      <c r="AC397" s="42"/>
      <c r="AD397" s="42"/>
      <c r="AE397" s="42"/>
      <c r="AF397" s="42"/>
      <c r="AG397" s="42"/>
      <c r="AH397" s="42"/>
      <c r="AI397" s="42"/>
      <c r="AJ397" s="42"/>
      <c r="AK397" s="42"/>
      <c r="AL397" s="42"/>
      <c r="AM397" s="42"/>
      <c r="AN397" s="42"/>
    </row>
    <row r="398" spans="1:40" s="299" customFormat="1" ht="19.5" customHeight="1" x14ac:dyDescent="0.25">
      <c r="A398" s="315" t="s">
        <v>757</v>
      </c>
      <c r="B398" s="247"/>
      <c r="C398" s="297" t="s">
        <v>735</v>
      </c>
      <c r="D398" s="297"/>
      <c r="E398" s="297"/>
      <c r="F398" s="297"/>
      <c r="G398" s="297"/>
      <c r="H398" s="297"/>
      <c r="I398" s="259"/>
      <c r="J398" s="248"/>
      <c r="K398" s="24"/>
      <c r="L398" s="24"/>
      <c r="M398" s="24"/>
      <c r="N398" s="24"/>
      <c r="O398" s="24"/>
      <c r="P398" s="24"/>
      <c r="Q398" s="24"/>
      <c r="R398" s="24"/>
      <c r="S398" s="24"/>
      <c r="T398" s="24"/>
      <c r="U398" s="24"/>
      <c r="V398" s="24"/>
      <c r="W398" s="24"/>
      <c r="X398" s="24"/>
      <c r="Y398" s="24"/>
      <c r="Z398" s="24"/>
      <c r="AA398" s="24"/>
      <c r="AB398" s="24"/>
      <c r="AC398" s="24"/>
      <c r="AD398" s="24"/>
      <c r="AE398" s="24"/>
      <c r="AF398" s="24"/>
      <c r="AG398" s="24"/>
      <c r="AH398" s="24"/>
      <c r="AI398" s="24"/>
      <c r="AJ398" s="24"/>
      <c r="AK398" s="24"/>
      <c r="AL398" s="24"/>
      <c r="AM398" s="24"/>
      <c r="AN398" s="24"/>
    </row>
    <row r="399" spans="1:40" s="299" customFormat="1" ht="19.5" customHeight="1" x14ac:dyDescent="0.25">
      <c r="A399" s="315" t="s">
        <v>758</v>
      </c>
      <c r="B399" s="247"/>
      <c r="C399" s="297" t="s">
        <v>938</v>
      </c>
      <c r="D399" s="297"/>
      <c r="E399" s="297"/>
      <c r="F399" s="297"/>
      <c r="G399" s="297"/>
      <c r="H399" s="297"/>
      <c r="I399" s="259"/>
      <c r="J399" s="248"/>
      <c r="K399" s="24"/>
      <c r="L399" s="24"/>
      <c r="M399" s="24"/>
      <c r="N399" s="24"/>
      <c r="O399" s="24"/>
      <c r="P399" s="24"/>
      <c r="Q399" s="24"/>
      <c r="R399" s="24"/>
      <c r="S399" s="24"/>
      <c r="T399" s="24"/>
      <c r="U399" s="24"/>
      <c r="V399" s="24"/>
      <c r="W399" s="24"/>
      <c r="X399" s="24"/>
      <c r="Y399" s="24"/>
      <c r="Z399" s="24"/>
      <c r="AA399" s="24"/>
      <c r="AB399" s="24"/>
      <c r="AC399" s="24"/>
      <c r="AD399" s="24"/>
      <c r="AE399" s="24"/>
      <c r="AF399" s="24"/>
      <c r="AG399" s="24"/>
      <c r="AH399" s="24"/>
      <c r="AI399" s="24"/>
      <c r="AJ399" s="24"/>
      <c r="AK399" s="24"/>
      <c r="AL399" s="24"/>
      <c r="AM399" s="24"/>
      <c r="AN399" s="24"/>
    </row>
    <row r="400" spans="1:40" s="299" customFormat="1" ht="19.5" customHeight="1" x14ac:dyDescent="0.25">
      <c r="A400" s="315" t="s">
        <v>759</v>
      </c>
      <c r="B400" s="247"/>
      <c r="C400" s="738" t="s">
        <v>1147</v>
      </c>
      <c r="D400" s="739"/>
      <c r="E400" s="739"/>
      <c r="F400" s="739"/>
      <c r="G400" s="739"/>
      <c r="H400" s="739"/>
      <c r="I400" s="259"/>
      <c r="J400" s="248"/>
      <c r="K400" s="24"/>
      <c r="L400" s="24"/>
      <c r="M400" s="24"/>
      <c r="N400" s="24"/>
      <c r="O400" s="24"/>
      <c r="P400" s="24"/>
      <c r="Q400" s="24"/>
      <c r="R400" s="24"/>
      <c r="S400" s="24"/>
      <c r="T400" s="24"/>
      <c r="U400" s="24"/>
      <c r="V400" s="24"/>
      <c r="W400" s="24"/>
      <c r="X400" s="24"/>
      <c r="Y400" s="24"/>
      <c r="Z400" s="24"/>
      <c r="AA400" s="24"/>
      <c r="AB400" s="24"/>
      <c r="AC400" s="24"/>
      <c r="AD400" s="24"/>
      <c r="AE400" s="24"/>
      <c r="AF400" s="24"/>
      <c r="AG400" s="24"/>
      <c r="AH400" s="24"/>
      <c r="AI400" s="24"/>
      <c r="AJ400" s="24"/>
      <c r="AK400" s="24"/>
      <c r="AL400" s="24"/>
      <c r="AM400" s="24"/>
      <c r="AN400" s="24"/>
    </row>
    <row r="401" spans="1:40" s="299" customFormat="1" ht="19.5" customHeight="1" x14ac:dyDescent="0.25">
      <c r="A401" s="315" t="s">
        <v>760</v>
      </c>
      <c r="B401" s="247"/>
      <c r="C401" s="297" t="s">
        <v>997</v>
      </c>
      <c r="D401" s="297"/>
      <c r="E401" s="297"/>
      <c r="F401" s="297"/>
      <c r="G401" s="297"/>
      <c r="H401" s="297"/>
      <c r="I401" s="259"/>
      <c r="J401" s="248"/>
      <c r="K401" s="24"/>
      <c r="L401" s="24"/>
      <c r="M401" s="24"/>
      <c r="N401" s="24"/>
      <c r="O401" s="24"/>
      <c r="P401" s="24"/>
      <c r="Q401" s="24"/>
      <c r="R401" s="24"/>
      <c r="S401" s="24"/>
      <c r="T401" s="24"/>
      <c r="U401" s="24"/>
      <c r="V401" s="24"/>
      <c r="W401" s="24"/>
      <c r="X401" s="24"/>
      <c r="Y401" s="24"/>
      <c r="Z401" s="24"/>
      <c r="AA401" s="24"/>
      <c r="AB401" s="24"/>
      <c r="AC401" s="24"/>
      <c r="AD401" s="24"/>
      <c r="AE401" s="24"/>
      <c r="AF401" s="24"/>
      <c r="AG401" s="24"/>
      <c r="AH401" s="24"/>
      <c r="AI401" s="24"/>
      <c r="AJ401" s="24"/>
      <c r="AK401" s="24"/>
      <c r="AL401" s="24"/>
      <c r="AM401" s="24"/>
      <c r="AN401" s="24"/>
    </row>
    <row r="402" spans="1:40" s="299" customFormat="1" ht="19.5" customHeight="1" x14ac:dyDescent="0.25">
      <c r="A402" s="315" t="s">
        <v>761</v>
      </c>
      <c r="B402" s="247"/>
      <c r="C402" s="297" t="s">
        <v>679</v>
      </c>
      <c r="D402" s="297"/>
      <c r="E402" s="297"/>
      <c r="F402" s="297"/>
      <c r="G402" s="297"/>
      <c r="H402" s="297"/>
      <c r="I402" s="259"/>
      <c r="J402" s="248"/>
      <c r="K402" s="24"/>
      <c r="L402" s="24"/>
      <c r="M402" s="24"/>
      <c r="N402" s="24"/>
      <c r="O402" s="24"/>
      <c r="P402" s="24"/>
      <c r="Q402" s="24"/>
      <c r="R402" s="24"/>
      <c r="S402" s="24"/>
      <c r="T402" s="24"/>
      <c r="U402" s="24"/>
      <c r="V402" s="24"/>
      <c r="W402" s="24"/>
      <c r="X402" s="24"/>
      <c r="Y402" s="24"/>
      <c r="Z402" s="24"/>
      <c r="AA402" s="24"/>
      <c r="AB402" s="24"/>
      <c r="AC402" s="24"/>
      <c r="AD402" s="24"/>
      <c r="AE402" s="24"/>
      <c r="AF402" s="24"/>
      <c r="AG402" s="24"/>
      <c r="AH402" s="24"/>
      <c r="AI402" s="24"/>
      <c r="AJ402" s="24"/>
      <c r="AK402" s="24"/>
      <c r="AL402" s="24"/>
      <c r="AM402" s="24"/>
      <c r="AN402" s="24"/>
    </row>
    <row r="403" spans="1:40" s="299" customFormat="1" ht="19.5" customHeight="1" x14ac:dyDescent="0.25">
      <c r="A403" s="315" t="s">
        <v>763</v>
      </c>
      <c r="B403" s="247"/>
      <c r="C403" s="297" t="s">
        <v>736</v>
      </c>
      <c r="D403" s="297"/>
      <c r="E403" s="297"/>
      <c r="F403" s="297"/>
      <c r="G403" s="297"/>
      <c r="H403" s="297"/>
      <c r="I403" s="259"/>
      <c r="J403" s="248"/>
      <c r="K403" s="24"/>
      <c r="L403" s="24"/>
      <c r="M403" s="24"/>
      <c r="N403" s="24"/>
      <c r="O403" s="24"/>
      <c r="P403" s="24"/>
      <c r="Q403" s="24"/>
      <c r="R403" s="24"/>
      <c r="S403" s="24"/>
      <c r="T403" s="24"/>
      <c r="U403" s="24"/>
      <c r="V403" s="24"/>
      <c r="W403" s="24"/>
      <c r="X403" s="24"/>
      <c r="Y403" s="24"/>
      <c r="Z403" s="24"/>
      <c r="AA403" s="24"/>
      <c r="AB403" s="24"/>
      <c r="AC403" s="24"/>
      <c r="AD403" s="24"/>
      <c r="AE403" s="24"/>
      <c r="AF403" s="24"/>
      <c r="AG403" s="24"/>
      <c r="AH403" s="24"/>
      <c r="AI403" s="24"/>
      <c r="AJ403" s="24"/>
      <c r="AK403" s="24"/>
      <c r="AL403" s="24"/>
      <c r="AM403" s="24"/>
      <c r="AN403" s="24"/>
    </row>
    <row r="404" spans="1:40" s="299" customFormat="1" ht="19.5" customHeight="1" x14ac:dyDescent="0.25">
      <c r="A404" s="315" t="s">
        <v>762</v>
      </c>
      <c r="B404" s="247"/>
      <c r="C404" s="297" t="s">
        <v>802</v>
      </c>
      <c r="D404" s="297"/>
      <c r="E404" s="297"/>
      <c r="F404" s="297"/>
      <c r="G404" s="297"/>
      <c r="H404" s="297"/>
      <c r="I404" s="259"/>
      <c r="J404" s="248"/>
      <c r="K404" s="24"/>
      <c r="L404" s="24"/>
      <c r="M404" s="24"/>
      <c r="N404" s="24"/>
      <c r="O404" s="24"/>
      <c r="P404" s="24"/>
      <c r="Q404" s="24"/>
      <c r="R404" s="24"/>
      <c r="S404" s="24"/>
      <c r="T404" s="24"/>
      <c r="U404" s="24"/>
      <c r="V404" s="24"/>
      <c r="W404" s="24"/>
      <c r="X404" s="24"/>
      <c r="Y404" s="24"/>
      <c r="Z404" s="24"/>
      <c r="AA404" s="24"/>
      <c r="AB404" s="24"/>
      <c r="AC404" s="24"/>
      <c r="AD404" s="24"/>
      <c r="AE404" s="24"/>
      <c r="AF404" s="24"/>
      <c r="AG404" s="24"/>
      <c r="AH404" s="24"/>
      <c r="AI404" s="24"/>
      <c r="AJ404" s="24"/>
      <c r="AK404" s="24"/>
      <c r="AL404" s="24"/>
      <c r="AM404" s="24"/>
      <c r="AN404" s="24"/>
    </row>
    <row r="405" spans="1:40" s="299" customFormat="1" ht="19.5" customHeight="1" x14ac:dyDescent="0.25">
      <c r="A405" s="315" t="s">
        <v>764</v>
      </c>
      <c r="B405" s="247"/>
      <c r="C405" s="297" t="s">
        <v>224</v>
      </c>
      <c r="D405" s="297"/>
      <c r="E405" s="297"/>
      <c r="F405" s="297"/>
      <c r="G405" s="297"/>
      <c r="H405" s="297"/>
      <c r="I405" s="259"/>
      <c r="J405" s="248"/>
      <c r="K405" s="24"/>
      <c r="L405" s="24"/>
      <c r="M405" s="24"/>
      <c r="N405" s="24"/>
      <c r="O405" s="24"/>
      <c r="P405" s="24"/>
      <c r="Q405" s="24"/>
      <c r="R405" s="24"/>
      <c r="S405" s="24"/>
      <c r="T405" s="24"/>
      <c r="U405" s="24"/>
      <c r="V405" s="24"/>
      <c r="W405" s="24"/>
      <c r="X405" s="24"/>
      <c r="Y405" s="24"/>
      <c r="Z405" s="24"/>
      <c r="AA405" s="24"/>
      <c r="AB405" s="24"/>
      <c r="AC405" s="24"/>
      <c r="AD405" s="24"/>
      <c r="AE405" s="24"/>
      <c r="AF405" s="24"/>
      <c r="AG405" s="24"/>
      <c r="AH405" s="24"/>
      <c r="AI405" s="24"/>
      <c r="AJ405" s="24"/>
      <c r="AK405" s="24"/>
      <c r="AL405" s="24"/>
      <c r="AM405" s="24"/>
      <c r="AN405" s="24"/>
    </row>
    <row r="406" spans="1:40" s="299" customFormat="1" ht="19.5" customHeight="1" x14ac:dyDescent="0.25">
      <c r="A406" s="315" t="s">
        <v>767</v>
      </c>
      <c r="B406" s="247"/>
      <c r="C406" s="297" t="s">
        <v>286</v>
      </c>
      <c r="D406" s="297"/>
      <c r="E406" s="297"/>
      <c r="F406" s="297"/>
      <c r="G406" s="297"/>
      <c r="H406" s="297"/>
      <c r="I406" s="259"/>
      <c r="J406" s="248"/>
      <c r="K406" s="24"/>
      <c r="L406" s="24"/>
      <c r="M406" s="24"/>
      <c r="N406" s="24"/>
      <c r="O406" s="24"/>
      <c r="P406" s="24"/>
      <c r="Q406" s="24"/>
      <c r="R406" s="24"/>
      <c r="S406" s="24"/>
      <c r="T406" s="24"/>
      <c r="U406" s="24"/>
      <c r="V406" s="24"/>
      <c r="W406" s="24"/>
      <c r="X406" s="24"/>
      <c r="Y406" s="24"/>
      <c r="Z406" s="24"/>
      <c r="AA406" s="24"/>
      <c r="AB406" s="24"/>
      <c r="AC406" s="24"/>
      <c r="AD406" s="24"/>
      <c r="AE406" s="24"/>
      <c r="AF406" s="24"/>
      <c r="AG406" s="24"/>
      <c r="AH406" s="24"/>
      <c r="AI406" s="24"/>
      <c r="AJ406" s="24"/>
      <c r="AK406" s="24"/>
      <c r="AL406" s="24"/>
      <c r="AM406" s="24"/>
      <c r="AN406" s="24"/>
    </row>
    <row r="407" spans="1:40" s="299" customFormat="1" ht="15" customHeight="1" x14ac:dyDescent="0.25">
      <c r="A407" s="315"/>
      <c r="B407" s="247"/>
      <c r="C407" s="308"/>
      <c r="D407" s="308"/>
      <c r="E407" s="308"/>
      <c r="F407" s="308"/>
      <c r="G407" s="308"/>
      <c r="H407" s="314"/>
      <c r="I407" s="259"/>
      <c r="J407" s="248"/>
      <c r="K407" s="24"/>
      <c r="L407" s="24"/>
      <c r="M407" s="24"/>
      <c r="N407" s="24"/>
      <c r="O407" s="24"/>
      <c r="P407" s="24"/>
      <c r="Q407" s="24"/>
      <c r="R407" s="24"/>
      <c r="S407" s="24"/>
      <c r="T407" s="24"/>
      <c r="U407" s="24"/>
      <c r="V407" s="24"/>
      <c r="W407" s="24"/>
      <c r="X407" s="24"/>
      <c r="Y407" s="24"/>
      <c r="Z407" s="24"/>
      <c r="AA407" s="24"/>
      <c r="AB407" s="24"/>
      <c r="AC407" s="24"/>
      <c r="AD407" s="24"/>
      <c r="AE407" s="24"/>
      <c r="AF407" s="24"/>
      <c r="AG407" s="24"/>
      <c r="AH407" s="24"/>
      <c r="AI407" s="24"/>
      <c r="AJ407" s="24"/>
      <c r="AK407" s="24"/>
      <c r="AL407" s="24"/>
      <c r="AM407" s="24"/>
      <c r="AN407" s="24"/>
    </row>
    <row r="408" spans="1:40" s="299" customFormat="1" ht="22.5" customHeight="1" x14ac:dyDescent="0.25">
      <c r="A408" s="315"/>
      <c r="B408" s="247"/>
      <c r="C408" s="740" t="s">
        <v>609</v>
      </c>
      <c r="D408" s="577"/>
      <c r="E408" s="577"/>
      <c r="F408" s="577"/>
      <c r="G408" s="577"/>
      <c r="H408" s="577"/>
      <c r="I408" s="219"/>
      <c r="J408" s="248"/>
      <c r="K408" s="24"/>
      <c r="L408" s="24"/>
      <c r="M408" s="24"/>
      <c r="N408" s="24"/>
      <c r="O408" s="24"/>
      <c r="P408" s="24"/>
      <c r="Q408" s="24"/>
      <c r="R408" s="24"/>
      <c r="S408" s="24"/>
      <c r="T408" s="24"/>
      <c r="U408" s="24"/>
      <c r="V408" s="24"/>
      <c r="W408" s="24"/>
      <c r="X408" s="24"/>
      <c r="Y408" s="24"/>
      <c r="Z408" s="24"/>
      <c r="AA408" s="24"/>
      <c r="AB408" s="24"/>
      <c r="AC408" s="24"/>
      <c r="AD408" s="24"/>
      <c r="AE408" s="24"/>
      <c r="AF408" s="24"/>
      <c r="AG408" s="24"/>
      <c r="AH408" s="24"/>
      <c r="AI408" s="24"/>
      <c r="AJ408" s="24"/>
      <c r="AK408" s="24"/>
      <c r="AL408" s="24"/>
      <c r="AM408" s="24"/>
      <c r="AN408" s="24"/>
    </row>
    <row r="409" spans="1:40" s="299" customFormat="1" ht="19.5" customHeight="1" x14ac:dyDescent="0.25">
      <c r="A409" s="316" t="s">
        <v>291</v>
      </c>
      <c r="B409" s="247"/>
      <c r="C409" s="297" t="s">
        <v>287</v>
      </c>
      <c r="D409" s="297"/>
      <c r="E409" s="297"/>
      <c r="F409" s="297"/>
      <c r="G409" s="297"/>
      <c r="H409" s="298"/>
      <c r="I409" s="259"/>
      <c r="J409" s="248"/>
      <c r="K409" s="24"/>
      <c r="L409" s="24"/>
      <c r="M409" s="24"/>
      <c r="N409" s="24"/>
      <c r="O409" s="24"/>
      <c r="P409" s="24"/>
      <c r="Q409" s="24"/>
      <c r="R409" s="24"/>
      <c r="S409" s="24"/>
      <c r="T409" s="24"/>
      <c r="U409" s="24"/>
      <c r="V409" s="24"/>
      <c r="W409" s="24"/>
      <c r="X409" s="24"/>
      <c r="Y409" s="24"/>
      <c r="Z409" s="24"/>
      <c r="AA409" s="24"/>
      <c r="AB409" s="24"/>
      <c r="AC409" s="24"/>
      <c r="AD409" s="24"/>
      <c r="AE409" s="24"/>
      <c r="AF409" s="24"/>
      <c r="AG409" s="24"/>
      <c r="AH409" s="24"/>
      <c r="AI409" s="24"/>
      <c r="AJ409" s="24"/>
      <c r="AK409" s="24"/>
      <c r="AL409" s="24"/>
      <c r="AM409" s="24"/>
      <c r="AN409" s="24"/>
    </row>
    <row r="410" spans="1:40" s="299" customFormat="1" ht="19.5" customHeight="1" x14ac:dyDescent="0.25">
      <c r="A410" s="315" t="s">
        <v>290</v>
      </c>
      <c r="B410" s="247"/>
      <c r="C410" s="317" t="s">
        <v>288</v>
      </c>
      <c r="D410" s="317"/>
      <c r="E410" s="317"/>
      <c r="F410" s="317"/>
      <c r="G410" s="317"/>
      <c r="H410" s="318"/>
      <c r="I410" s="259"/>
      <c r="J410" s="248"/>
      <c r="K410" s="24"/>
      <c r="L410" s="24"/>
      <c r="M410" s="24"/>
      <c r="N410" s="24"/>
      <c r="O410" s="24"/>
      <c r="P410" s="24"/>
      <c r="Q410" s="24"/>
      <c r="R410" s="24"/>
      <c r="S410" s="24"/>
      <c r="T410" s="24"/>
      <c r="U410" s="24"/>
      <c r="V410" s="24"/>
      <c r="W410" s="24"/>
      <c r="X410" s="24"/>
      <c r="Y410" s="24"/>
      <c r="Z410" s="24"/>
      <c r="AA410" s="24"/>
      <c r="AB410" s="24"/>
      <c r="AC410" s="24"/>
      <c r="AD410" s="24"/>
      <c r="AE410" s="24"/>
      <c r="AF410" s="24"/>
      <c r="AG410" s="24"/>
      <c r="AH410" s="24"/>
      <c r="AI410" s="24"/>
      <c r="AJ410" s="24"/>
      <c r="AK410" s="24"/>
      <c r="AL410" s="24"/>
      <c r="AM410" s="24"/>
      <c r="AN410" s="24"/>
    </row>
    <row r="411" spans="1:40" s="299" customFormat="1" ht="19.5" customHeight="1" x14ac:dyDescent="0.25">
      <c r="A411" s="316" t="s">
        <v>292</v>
      </c>
      <c r="B411" s="247"/>
      <c r="C411" s="317" t="s">
        <v>289</v>
      </c>
      <c r="D411" s="317"/>
      <c r="E411" s="317"/>
      <c r="F411" s="317"/>
      <c r="G411" s="317"/>
      <c r="H411" s="318"/>
      <c r="I411" s="259"/>
      <c r="J411" s="248"/>
      <c r="K411" s="24"/>
      <c r="L411" s="24"/>
      <c r="M411" s="24"/>
      <c r="N411" s="24"/>
      <c r="O411" s="24"/>
      <c r="P411" s="24"/>
      <c r="Q411" s="24"/>
      <c r="R411" s="24"/>
      <c r="S411" s="24"/>
      <c r="T411" s="24"/>
      <c r="U411" s="24"/>
      <c r="V411" s="24"/>
      <c r="W411" s="24"/>
      <c r="X411" s="24"/>
      <c r="Y411" s="24"/>
      <c r="Z411" s="24"/>
      <c r="AA411" s="24"/>
      <c r="AB411" s="24"/>
      <c r="AC411" s="24"/>
      <c r="AD411" s="24"/>
      <c r="AE411" s="24"/>
      <c r="AF411" s="24"/>
      <c r="AG411" s="24"/>
      <c r="AH411" s="24"/>
      <c r="AI411" s="24"/>
      <c r="AJ411" s="24"/>
      <c r="AK411" s="24"/>
      <c r="AL411" s="24"/>
      <c r="AM411" s="24"/>
      <c r="AN411" s="24"/>
    </row>
    <row r="412" spans="1:40" s="299" customFormat="1" ht="5.25" customHeight="1" x14ac:dyDescent="0.25">
      <c r="A412" s="315"/>
      <c r="B412" s="247"/>
      <c r="C412" s="259"/>
      <c r="D412" s="319"/>
      <c r="E412" s="245"/>
      <c r="F412" s="259"/>
      <c r="G412" s="259"/>
      <c r="H412" s="259"/>
      <c r="I412" s="259"/>
      <c r="J412" s="248"/>
      <c r="K412" s="24"/>
      <c r="L412" s="24"/>
      <c r="M412" s="24"/>
      <c r="N412" s="24"/>
      <c r="O412" s="24"/>
      <c r="P412" s="24"/>
      <c r="Q412" s="24"/>
      <c r="R412" s="24"/>
      <c r="S412" s="24"/>
      <c r="T412" s="24"/>
      <c r="U412" s="24"/>
      <c r="V412" s="24"/>
      <c r="W412" s="24"/>
      <c r="X412" s="24"/>
      <c r="Y412" s="24"/>
      <c r="Z412" s="24"/>
      <c r="AA412" s="24"/>
      <c r="AB412" s="24"/>
      <c r="AC412" s="24"/>
      <c r="AD412" s="24"/>
      <c r="AE412" s="24"/>
      <c r="AF412" s="24"/>
      <c r="AG412" s="24"/>
      <c r="AH412" s="24"/>
      <c r="AI412" s="24"/>
      <c r="AJ412" s="24"/>
      <c r="AK412" s="24"/>
      <c r="AL412" s="24"/>
      <c r="AM412" s="24"/>
      <c r="AN412" s="24"/>
    </row>
    <row r="413" spans="1:40" s="221" customFormat="1" ht="22.5" customHeight="1" x14ac:dyDescent="0.25">
      <c r="A413" s="542"/>
      <c r="B413" s="218"/>
      <c r="C413" s="740" t="s">
        <v>487</v>
      </c>
      <c r="D413" s="577"/>
      <c r="E413" s="577"/>
      <c r="F413" s="577"/>
      <c r="G413" s="577"/>
      <c r="H413" s="577"/>
      <c r="I413" s="577"/>
      <c r="J413" s="220"/>
      <c r="K413" s="42"/>
      <c r="L413" s="42"/>
      <c r="M413" s="42"/>
      <c r="N413" s="42"/>
      <c r="O413" s="42"/>
      <c r="P413" s="42"/>
      <c r="Q413" s="42"/>
      <c r="R413" s="42"/>
      <c r="S413" s="42"/>
      <c r="T413" s="42"/>
      <c r="U413" s="42"/>
      <c r="V413" s="42"/>
      <c r="W413" s="42"/>
      <c r="X413" s="42"/>
      <c r="Y413" s="42"/>
      <c r="Z413" s="42"/>
      <c r="AA413" s="42"/>
      <c r="AB413" s="42"/>
      <c r="AC413" s="42"/>
      <c r="AD413" s="42"/>
      <c r="AE413" s="42"/>
      <c r="AF413" s="42"/>
      <c r="AG413" s="42"/>
      <c r="AH413" s="42"/>
      <c r="AI413" s="42"/>
      <c r="AJ413" s="42"/>
      <c r="AK413" s="42"/>
      <c r="AL413" s="42"/>
      <c r="AM413" s="42"/>
      <c r="AN413" s="42"/>
    </row>
    <row r="414" spans="1:40" s="221" customFormat="1" ht="5.25" customHeight="1" x14ac:dyDescent="0.15">
      <c r="A414" s="542"/>
      <c r="B414" s="218"/>
      <c r="C414" s="219"/>
      <c r="D414" s="320"/>
      <c r="E414" s="245"/>
      <c r="F414" s="320"/>
      <c r="G414" s="320"/>
      <c r="H414" s="320"/>
      <c r="I414" s="320"/>
      <c r="J414" s="220"/>
      <c r="K414" s="42"/>
      <c r="L414" s="42"/>
      <c r="M414" s="42"/>
      <c r="N414" s="42"/>
      <c r="O414" s="42"/>
      <c r="P414" s="42"/>
      <c r="Q414" s="42"/>
      <c r="R414" s="42"/>
      <c r="S414" s="42"/>
      <c r="T414" s="42"/>
      <c r="U414" s="42"/>
      <c r="V414" s="42"/>
      <c r="W414" s="42"/>
      <c r="X414" s="42"/>
      <c r="Y414" s="42"/>
      <c r="Z414" s="42"/>
      <c r="AA414" s="42"/>
      <c r="AB414" s="42"/>
      <c r="AC414" s="42"/>
      <c r="AD414" s="42"/>
      <c r="AE414" s="42"/>
      <c r="AF414" s="42"/>
      <c r="AG414" s="42"/>
      <c r="AH414" s="42"/>
      <c r="AI414" s="42"/>
      <c r="AJ414" s="42"/>
      <c r="AK414" s="42"/>
      <c r="AL414" s="42"/>
      <c r="AM414" s="42"/>
      <c r="AN414" s="42"/>
    </row>
    <row r="415" spans="1:40" s="221" customFormat="1" ht="19.5" customHeight="1" x14ac:dyDescent="0.25">
      <c r="A415" s="544" t="s">
        <v>867</v>
      </c>
      <c r="B415" s="218"/>
      <c r="C415" s="761" t="s">
        <v>754</v>
      </c>
      <c r="D415" s="577"/>
      <c r="E415" s="577"/>
      <c r="F415" s="577"/>
      <c r="G415" s="321" t="s">
        <v>662</v>
      </c>
      <c r="H415" s="321" t="s">
        <v>663</v>
      </c>
      <c r="I415" s="320"/>
      <c r="J415" s="220"/>
      <c r="K415" s="42"/>
      <c r="L415" s="42"/>
      <c r="M415" s="42"/>
      <c r="N415" s="42"/>
      <c r="O415" s="42"/>
      <c r="P415" s="42"/>
      <c r="Q415" s="42"/>
      <c r="R415" s="42"/>
      <c r="S415" s="42"/>
      <c r="T415" s="42"/>
      <c r="U415" s="42"/>
      <c r="V415" s="42"/>
      <c r="W415" s="42"/>
      <c r="X415" s="42"/>
      <c r="Y415" s="42"/>
      <c r="Z415" s="42"/>
      <c r="AA415" s="42"/>
      <c r="AB415" s="42"/>
      <c r="AC415" s="42"/>
      <c r="AD415" s="42"/>
      <c r="AE415" s="42"/>
      <c r="AF415" s="42"/>
      <c r="AG415" s="42"/>
      <c r="AH415" s="42"/>
      <c r="AI415" s="42"/>
      <c r="AJ415" s="42"/>
      <c r="AK415" s="42"/>
      <c r="AL415" s="42"/>
      <c r="AM415" s="42"/>
      <c r="AN415" s="42"/>
    </row>
    <row r="416" spans="1:40" s="221" customFormat="1" ht="5.25" customHeight="1" x14ac:dyDescent="0.15">
      <c r="A416" s="542"/>
      <c r="B416" s="218"/>
      <c r="C416" s="219"/>
      <c r="D416" s="320"/>
      <c r="E416" s="245"/>
      <c r="F416" s="320"/>
      <c r="G416" s="320"/>
      <c r="H416" s="320"/>
      <c r="I416" s="320"/>
      <c r="J416" s="220"/>
      <c r="K416" s="42"/>
      <c r="L416" s="42"/>
      <c r="M416" s="42"/>
      <c r="N416" s="42"/>
      <c r="O416" s="42"/>
      <c r="P416" s="42"/>
      <c r="Q416" s="42"/>
      <c r="R416" s="42"/>
      <c r="S416" s="42"/>
      <c r="T416" s="42"/>
      <c r="U416" s="42"/>
      <c r="V416" s="42"/>
      <c r="W416" s="42"/>
      <c r="X416" s="42"/>
      <c r="Y416" s="42"/>
      <c r="Z416" s="42"/>
      <c r="AA416" s="42"/>
      <c r="AB416" s="42"/>
      <c r="AC416" s="42"/>
      <c r="AD416" s="42"/>
      <c r="AE416" s="42"/>
      <c r="AF416" s="42"/>
      <c r="AG416" s="42"/>
      <c r="AH416" s="42"/>
      <c r="AI416" s="42"/>
      <c r="AJ416" s="42"/>
      <c r="AK416" s="42"/>
      <c r="AL416" s="42"/>
      <c r="AM416" s="42"/>
      <c r="AN416" s="42"/>
    </row>
    <row r="417" spans="1:40" s="299" customFormat="1" ht="19.5" customHeight="1" x14ac:dyDescent="0.25">
      <c r="A417" s="315" t="s">
        <v>488</v>
      </c>
      <c r="B417" s="247"/>
      <c r="C417" s="297" t="s">
        <v>690</v>
      </c>
      <c r="D417" s="297"/>
      <c r="E417" s="297"/>
      <c r="F417" s="297"/>
      <c r="G417" s="297"/>
      <c r="H417" s="298"/>
      <c r="I417" s="259"/>
      <c r="J417" s="248"/>
      <c r="K417" s="24"/>
      <c r="L417" s="24"/>
      <c r="M417" s="24"/>
      <c r="N417" s="24"/>
      <c r="O417" s="24"/>
      <c r="P417" s="24"/>
      <c r="Q417" s="24"/>
      <c r="R417" s="24"/>
      <c r="S417" s="24"/>
      <c r="T417" s="24"/>
      <c r="U417" s="24"/>
      <c r="V417" s="24"/>
      <c r="W417" s="24"/>
      <c r="X417" s="24"/>
      <c r="Y417" s="24"/>
      <c r="Z417" s="24"/>
      <c r="AA417" s="24"/>
      <c r="AB417" s="24"/>
      <c r="AC417" s="24"/>
      <c r="AD417" s="24"/>
      <c r="AE417" s="24"/>
      <c r="AF417" s="24"/>
      <c r="AG417" s="24"/>
      <c r="AH417" s="24"/>
      <c r="AI417" s="24"/>
      <c r="AJ417" s="24"/>
      <c r="AK417" s="24"/>
      <c r="AL417" s="24"/>
      <c r="AM417" s="24"/>
      <c r="AN417" s="24"/>
    </row>
    <row r="418" spans="1:40" s="299" customFormat="1" ht="19.5" customHeight="1" x14ac:dyDescent="0.25">
      <c r="A418" s="315" t="s">
        <v>489</v>
      </c>
      <c r="B418" s="247"/>
      <c r="C418" s="297" t="s">
        <v>691</v>
      </c>
      <c r="D418" s="297"/>
      <c r="E418" s="297"/>
      <c r="F418" s="297"/>
      <c r="G418" s="297"/>
      <c r="H418" s="298"/>
      <c r="I418" s="259"/>
      <c r="J418" s="248"/>
      <c r="K418" s="24"/>
      <c r="L418" s="24"/>
      <c r="M418" s="24"/>
      <c r="N418" s="24"/>
      <c r="O418" s="24"/>
      <c r="P418" s="24"/>
      <c r="Q418" s="24"/>
      <c r="R418" s="24"/>
      <c r="S418" s="24"/>
      <c r="T418" s="24"/>
      <c r="U418" s="24"/>
      <c r="V418" s="24"/>
      <c r="W418" s="24"/>
      <c r="X418" s="24"/>
      <c r="Y418" s="24"/>
      <c r="Z418" s="24"/>
      <c r="AA418" s="24"/>
      <c r="AB418" s="24"/>
      <c r="AC418" s="24"/>
      <c r="AD418" s="24"/>
      <c r="AE418" s="24"/>
      <c r="AF418" s="24"/>
      <c r="AG418" s="24"/>
      <c r="AH418" s="24"/>
      <c r="AI418" s="24"/>
      <c r="AJ418" s="24"/>
      <c r="AK418" s="24"/>
      <c r="AL418" s="24"/>
      <c r="AM418" s="24"/>
      <c r="AN418" s="24"/>
    </row>
    <row r="419" spans="1:40" s="299" customFormat="1" ht="19.5" customHeight="1" x14ac:dyDescent="0.25">
      <c r="A419" s="315" t="s">
        <v>490</v>
      </c>
      <c r="B419" s="247"/>
      <c r="C419" s="297" t="s">
        <v>733</v>
      </c>
      <c r="D419" s="297"/>
      <c r="E419" s="297"/>
      <c r="F419" s="297"/>
      <c r="G419" s="297"/>
      <c r="H419" s="298"/>
      <c r="I419" s="259"/>
      <c r="J419" s="248"/>
      <c r="K419" s="24"/>
      <c r="L419" s="24"/>
      <c r="M419" s="24"/>
      <c r="N419" s="24"/>
      <c r="O419" s="24"/>
      <c r="P419" s="24"/>
      <c r="Q419" s="24"/>
      <c r="R419" s="24"/>
      <c r="S419" s="24"/>
      <c r="T419" s="24"/>
      <c r="U419" s="24"/>
      <c r="V419" s="24"/>
      <c r="W419" s="24"/>
      <c r="X419" s="24"/>
      <c r="Y419" s="24"/>
      <c r="Z419" s="24"/>
      <c r="AA419" s="24"/>
      <c r="AB419" s="24"/>
      <c r="AC419" s="24"/>
      <c r="AD419" s="24"/>
      <c r="AE419" s="24"/>
      <c r="AF419" s="24"/>
      <c r="AG419" s="24"/>
      <c r="AH419" s="24"/>
      <c r="AI419" s="24"/>
      <c r="AJ419" s="24"/>
      <c r="AK419" s="24"/>
      <c r="AL419" s="24"/>
      <c r="AM419" s="24"/>
      <c r="AN419" s="24"/>
    </row>
    <row r="420" spans="1:40" s="299" customFormat="1" ht="19.5" customHeight="1" x14ac:dyDescent="0.25">
      <c r="A420" s="315" t="s">
        <v>786</v>
      </c>
      <c r="B420" s="247"/>
      <c r="C420" s="317" t="s">
        <v>734</v>
      </c>
      <c r="D420" s="317"/>
      <c r="E420" s="317"/>
      <c r="F420" s="317"/>
      <c r="G420" s="317"/>
      <c r="H420" s="318"/>
      <c r="I420" s="259"/>
      <c r="J420" s="248"/>
      <c r="K420" s="24"/>
      <c r="L420" s="24"/>
      <c r="M420" s="24"/>
      <c r="N420" s="24"/>
      <c r="O420" s="24"/>
      <c r="P420" s="24"/>
      <c r="Q420" s="24"/>
      <c r="R420" s="24"/>
      <c r="S420" s="24"/>
      <c r="T420" s="24"/>
      <c r="U420" s="24"/>
      <c r="V420" s="24"/>
      <c r="W420" s="24"/>
      <c r="X420" s="24"/>
      <c r="Y420" s="24"/>
      <c r="Z420" s="24"/>
      <c r="AA420" s="24"/>
      <c r="AB420" s="24"/>
      <c r="AC420" s="24"/>
      <c r="AD420" s="24"/>
      <c r="AE420" s="24"/>
      <c r="AF420" s="24"/>
      <c r="AG420" s="24"/>
      <c r="AH420" s="24"/>
      <c r="AI420" s="24"/>
      <c r="AJ420" s="24"/>
      <c r="AK420" s="24"/>
      <c r="AL420" s="24"/>
      <c r="AM420" s="24"/>
      <c r="AN420" s="24"/>
    </row>
    <row r="421" spans="1:40" s="221" customFormat="1" ht="10.5" customHeight="1" x14ac:dyDescent="0.25">
      <c r="A421" s="519" t="str">
        <f>IF(F2,F2,"")</f>
        <v/>
      </c>
      <c r="B421" s="237"/>
      <c r="C421" s="238"/>
      <c r="D421" s="238"/>
      <c r="E421" s="238"/>
      <c r="F421" s="238"/>
      <c r="G421" s="238"/>
      <c r="H421" s="238"/>
      <c r="I421" s="238"/>
      <c r="J421" s="239"/>
      <c r="K421" s="42"/>
      <c r="L421" s="42"/>
      <c r="M421" s="42"/>
      <c r="N421" s="42"/>
      <c r="O421" s="42"/>
      <c r="P421" s="42"/>
      <c r="Q421" s="42"/>
      <c r="R421" s="42"/>
      <c r="S421" s="42"/>
      <c r="T421" s="42"/>
      <c r="U421" s="42"/>
      <c r="V421" s="42"/>
      <c r="W421" s="42"/>
      <c r="X421" s="42"/>
      <c r="Y421" s="42"/>
      <c r="Z421" s="42"/>
      <c r="AA421" s="42"/>
      <c r="AB421" s="42"/>
      <c r="AC421" s="42"/>
      <c r="AD421" s="42"/>
      <c r="AE421" s="42"/>
      <c r="AF421" s="42"/>
      <c r="AG421" s="42"/>
      <c r="AH421" s="42"/>
      <c r="AI421" s="42"/>
      <c r="AJ421" s="42"/>
      <c r="AK421" s="42"/>
      <c r="AL421" s="42"/>
      <c r="AM421" s="42"/>
      <c r="AN421" s="42"/>
    </row>
    <row r="422" spans="1:40" s="221" customFormat="1" ht="9" customHeight="1" x14ac:dyDescent="0.25">
      <c r="A422" s="533"/>
      <c r="B422" s="240"/>
      <c r="C422" s="241"/>
      <c r="D422" s="241"/>
      <c r="E422" s="241"/>
      <c r="F422" s="241"/>
      <c r="G422" s="241"/>
      <c r="H422" s="241"/>
      <c r="I422" s="241"/>
      <c r="J422" s="242"/>
      <c r="K422" s="42"/>
      <c r="L422" s="42"/>
      <c r="M422" s="42"/>
      <c r="N422" s="42"/>
      <c r="O422" s="42"/>
      <c r="P422" s="42"/>
      <c r="Q422" s="42"/>
      <c r="R422" s="42"/>
      <c r="S422" s="42"/>
      <c r="T422" s="42"/>
      <c r="U422" s="42"/>
      <c r="V422" s="42"/>
      <c r="W422" s="42"/>
      <c r="X422" s="42"/>
      <c r="Y422" s="42"/>
      <c r="Z422" s="42"/>
      <c r="AA422" s="42"/>
      <c r="AB422" s="42"/>
      <c r="AC422" s="42"/>
      <c r="AD422" s="42"/>
      <c r="AE422" s="42"/>
      <c r="AF422" s="42"/>
      <c r="AG422" s="42"/>
      <c r="AH422" s="42"/>
      <c r="AI422" s="42"/>
      <c r="AJ422" s="42"/>
      <c r="AK422" s="42"/>
      <c r="AL422" s="42"/>
      <c r="AM422" s="42"/>
      <c r="AN422" s="42"/>
    </row>
    <row r="423" spans="1:40" ht="24" customHeight="1" x14ac:dyDescent="0.25">
      <c r="A423" s="536"/>
      <c r="B423" s="247"/>
      <c r="C423" s="222" t="s">
        <v>230</v>
      </c>
      <c r="D423" s="263"/>
      <c r="E423" s="268"/>
      <c r="F423" s="268"/>
      <c r="G423" s="268"/>
      <c r="H423" s="268"/>
      <c r="I423" s="268"/>
      <c r="J423" s="248"/>
    </row>
    <row r="424" spans="1:40" s="203" customFormat="1" ht="36" customHeight="1" x14ac:dyDescent="0.25">
      <c r="A424" s="517" t="s">
        <v>905</v>
      </c>
      <c r="B424" s="218"/>
      <c r="C424" s="797" t="s">
        <v>1151</v>
      </c>
      <c r="D424" s="763"/>
      <c r="E424" s="763"/>
      <c r="F424" s="763"/>
      <c r="G424" s="763"/>
      <c r="H424" s="763"/>
      <c r="I424" s="764"/>
      <c r="J424" s="220"/>
      <c r="K424" s="202"/>
      <c r="L424" s="202"/>
      <c r="M424" s="202"/>
      <c r="N424" s="202"/>
      <c r="O424" s="202"/>
      <c r="P424" s="202"/>
      <c r="Q424" s="202"/>
      <c r="R424" s="202"/>
      <c r="S424" s="202"/>
      <c r="T424" s="202"/>
      <c r="U424" s="202"/>
      <c r="V424" s="202"/>
      <c r="W424" s="202"/>
      <c r="X424" s="202"/>
      <c r="Y424" s="202"/>
      <c r="Z424" s="202"/>
      <c r="AA424" s="202"/>
      <c r="AB424" s="202"/>
      <c r="AC424" s="202"/>
      <c r="AD424" s="202"/>
      <c r="AE424" s="202"/>
      <c r="AF424" s="202"/>
      <c r="AG424" s="202"/>
      <c r="AH424" s="202"/>
      <c r="AI424" s="202"/>
      <c r="AJ424" s="202"/>
      <c r="AK424" s="202"/>
      <c r="AL424" s="202"/>
      <c r="AM424" s="202"/>
      <c r="AN424" s="202"/>
    </row>
    <row r="425" spans="1:40" s="221" customFormat="1" ht="5.25" customHeight="1" x14ac:dyDescent="0.25">
      <c r="A425" s="533"/>
      <c r="B425" s="218"/>
      <c r="C425" s="219"/>
      <c r="D425" s="219"/>
      <c r="E425" s="219"/>
      <c r="F425" s="219"/>
      <c r="G425" s="219"/>
      <c r="H425" s="219"/>
      <c r="I425" s="219"/>
      <c r="J425" s="220"/>
      <c r="K425" s="42"/>
      <c r="L425" s="42"/>
      <c r="M425" s="42"/>
      <c r="N425" s="42"/>
      <c r="O425" s="42"/>
      <c r="P425" s="42"/>
      <c r="Q425" s="42"/>
      <c r="R425" s="42"/>
      <c r="S425" s="42"/>
      <c r="T425" s="42"/>
      <c r="U425" s="42"/>
      <c r="V425" s="42"/>
      <c r="W425" s="42"/>
      <c r="X425" s="42"/>
      <c r="Y425" s="42"/>
      <c r="Z425" s="42"/>
      <c r="AA425" s="42"/>
      <c r="AB425" s="42"/>
      <c r="AC425" s="42"/>
      <c r="AD425" s="42"/>
      <c r="AE425" s="42"/>
      <c r="AF425" s="42"/>
      <c r="AG425" s="42"/>
      <c r="AH425" s="42"/>
      <c r="AI425" s="42"/>
      <c r="AJ425" s="42"/>
      <c r="AK425" s="42"/>
      <c r="AL425" s="42"/>
      <c r="AM425" s="42"/>
      <c r="AN425" s="42"/>
    </row>
    <row r="426" spans="1:40" ht="150" customHeight="1" x14ac:dyDescent="0.25">
      <c r="A426" s="533"/>
      <c r="B426" s="247"/>
      <c r="C426" s="658"/>
      <c r="D426" s="659"/>
      <c r="E426" s="659"/>
      <c r="F426" s="659"/>
      <c r="G426" s="659"/>
      <c r="H426" s="659"/>
      <c r="I426" s="659"/>
      <c r="J426" s="248"/>
    </row>
    <row r="427" spans="1:40" s="221" customFormat="1" ht="9" customHeight="1" x14ac:dyDescent="0.25">
      <c r="A427" s="533"/>
      <c r="B427" s="237"/>
      <c r="C427" s="238"/>
      <c r="D427" s="238"/>
      <c r="E427" s="238"/>
      <c r="F427" s="238"/>
      <c r="G427" s="238"/>
      <c r="H427" s="238"/>
      <c r="I427" s="238"/>
      <c r="J427" s="239"/>
      <c r="K427" s="42"/>
      <c r="L427" s="42"/>
      <c r="M427" s="42"/>
      <c r="N427" s="42"/>
      <c r="O427" s="42"/>
      <c r="P427" s="42"/>
      <c r="Q427" s="42"/>
      <c r="R427" s="42"/>
      <c r="S427" s="42"/>
      <c r="T427" s="42"/>
      <c r="U427" s="42"/>
      <c r="V427" s="42"/>
      <c r="W427" s="42"/>
      <c r="X427" s="42"/>
      <c r="Y427" s="42"/>
      <c r="Z427" s="42"/>
      <c r="AA427" s="42"/>
      <c r="AB427" s="42"/>
      <c r="AC427" s="42"/>
      <c r="AD427" s="42"/>
      <c r="AE427" s="42"/>
      <c r="AF427" s="42"/>
      <c r="AG427" s="42"/>
      <c r="AH427" s="42"/>
      <c r="AI427" s="42"/>
      <c r="AJ427" s="42"/>
      <c r="AK427" s="42"/>
      <c r="AL427" s="42"/>
      <c r="AM427" s="42"/>
      <c r="AN427" s="42"/>
    </row>
    <row r="428" spans="1:40" s="221" customFormat="1" ht="9" customHeight="1" x14ac:dyDescent="0.25">
      <c r="A428" s="533"/>
      <c r="B428" s="218"/>
      <c r="C428" s="219"/>
      <c r="D428" s="219"/>
      <c r="E428" s="219"/>
      <c r="F428" s="219"/>
      <c r="G428" s="219"/>
      <c r="H428" s="219"/>
      <c r="I428" s="219"/>
      <c r="J428" s="220"/>
      <c r="K428" s="42"/>
      <c r="L428" s="42"/>
      <c r="M428" s="42"/>
      <c r="N428" s="42"/>
      <c r="O428" s="42"/>
      <c r="P428" s="42"/>
      <c r="Q428" s="42"/>
      <c r="R428" s="42"/>
      <c r="S428" s="42"/>
      <c r="T428" s="42"/>
      <c r="U428" s="42"/>
      <c r="V428" s="42"/>
      <c r="W428" s="42"/>
      <c r="X428" s="42"/>
      <c r="Y428" s="42"/>
      <c r="Z428" s="42"/>
      <c r="AA428" s="42"/>
      <c r="AB428" s="42"/>
      <c r="AC428" s="42"/>
      <c r="AD428" s="42"/>
      <c r="AE428" s="42"/>
      <c r="AF428" s="42"/>
      <c r="AG428" s="42"/>
      <c r="AH428" s="42"/>
      <c r="AI428" s="42"/>
      <c r="AJ428" s="42"/>
      <c r="AK428" s="42"/>
      <c r="AL428" s="42"/>
      <c r="AM428" s="42"/>
      <c r="AN428" s="42"/>
    </row>
    <row r="429" spans="1:40" ht="24" customHeight="1" x14ac:dyDescent="0.25">
      <c r="A429" s="536"/>
      <c r="B429" s="247"/>
      <c r="C429" s="222" t="s">
        <v>1152</v>
      </c>
      <c r="D429" s="263"/>
      <c r="E429" s="268"/>
      <c r="F429" s="268"/>
      <c r="G429" s="268"/>
      <c r="H429" s="268"/>
      <c r="I429" s="268"/>
      <c r="J429" s="248"/>
    </row>
    <row r="430" spans="1:40" s="203" customFormat="1" ht="36" customHeight="1" x14ac:dyDescent="0.25">
      <c r="A430" s="517" t="s">
        <v>905</v>
      </c>
      <c r="B430" s="218"/>
      <c r="C430" s="762" t="s">
        <v>1282</v>
      </c>
      <c r="D430" s="763"/>
      <c r="E430" s="763"/>
      <c r="F430" s="763"/>
      <c r="G430" s="763"/>
      <c r="H430" s="763"/>
      <c r="I430" s="764"/>
      <c r="J430" s="220"/>
      <c r="K430" s="202"/>
      <c r="L430" s="202"/>
      <c r="M430" s="202"/>
      <c r="N430" s="202"/>
      <c r="O430" s="202"/>
      <c r="P430" s="202"/>
      <c r="Q430" s="202"/>
      <c r="R430" s="202"/>
      <c r="S430" s="202"/>
      <c r="T430" s="202"/>
      <c r="U430" s="202"/>
      <c r="V430" s="202"/>
      <c r="W430" s="202"/>
      <c r="X430" s="202"/>
      <c r="Y430" s="202"/>
      <c r="Z430" s="202"/>
      <c r="AA430" s="202"/>
      <c r="AB430" s="202"/>
      <c r="AC430" s="202"/>
      <c r="AD430" s="202"/>
      <c r="AE430" s="202"/>
      <c r="AF430" s="202"/>
      <c r="AG430" s="202"/>
      <c r="AH430" s="202"/>
      <c r="AI430" s="202"/>
      <c r="AJ430" s="202"/>
      <c r="AK430" s="202"/>
      <c r="AL430" s="202"/>
      <c r="AM430" s="202"/>
      <c r="AN430" s="202"/>
    </row>
    <row r="431" spans="1:40" s="203" customFormat="1" ht="9" customHeight="1" x14ac:dyDescent="0.25">
      <c r="A431" s="519"/>
      <c r="B431" s="218"/>
      <c r="C431" s="219"/>
      <c r="D431" s="219"/>
      <c r="E431" s="219"/>
      <c r="F431" s="219"/>
      <c r="G431" s="219"/>
      <c r="H431" s="219"/>
      <c r="I431" s="320"/>
      <c r="J431" s="220"/>
      <c r="K431" s="202"/>
      <c r="L431" s="202"/>
      <c r="M431" s="202"/>
      <c r="N431" s="202"/>
      <c r="O431" s="202"/>
      <c r="P431" s="202"/>
      <c r="Q431" s="202"/>
      <c r="R431" s="202"/>
      <c r="S431" s="202"/>
      <c r="T431" s="202"/>
      <c r="U431" s="202"/>
      <c r="V431" s="202"/>
      <c r="W431" s="202"/>
      <c r="X431" s="202"/>
      <c r="Y431" s="202"/>
      <c r="Z431" s="202"/>
      <c r="AA431" s="202"/>
      <c r="AB431" s="202"/>
      <c r="AC431" s="202"/>
      <c r="AD431" s="202"/>
      <c r="AE431" s="202"/>
      <c r="AF431" s="202"/>
      <c r="AG431" s="202"/>
      <c r="AH431" s="202"/>
      <c r="AI431" s="202"/>
      <c r="AJ431" s="202"/>
      <c r="AK431" s="202"/>
      <c r="AL431" s="202"/>
      <c r="AM431" s="202"/>
      <c r="AN431" s="202"/>
    </row>
    <row r="432" spans="1:40" s="203" customFormat="1" ht="10.5" customHeight="1" x14ac:dyDescent="0.2">
      <c r="A432" s="519"/>
      <c r="B432" s="218"/>
      <c r="C432" s="219"/>
      <c r="D432" s="219"/>
      <c r="E432" s="219"/>
      <c r="F432" s="219"/>
      <c r="G432" s="321"/>
      <c r="H432" s="321"/>
      <c r="I432" s="320"/>
      <c r="J432" s="220"/>
      <c r="K432" s="202"/>
      <c r="L432" s="202"/>
      <c r="M432" s="202"/>
      <c r="N432" s="202"/>
      <c r="O432" s="202"/>
      <c r="P432" s="202"/>
      <c r="Q432" s="202"/>
      <c r="R432" s="202"/>
      <c r="S432" s="202"/>
      <c r="T432" s="202"/>
      <c r="U432" s="202"/>
      <c r="V432" s="202"/>
      <c r="W432" s="202"/>
      <c r="X432" s="202"/>
      <c r="Y432" s="202"/>
      <c r="Z432" s="202"/>
      <c r="AA432" s="202"/>
      <c r="AB432" s="202"/>
      <c r="AC432" s="202"/>
      <c r="AD432" s="202"/>
      <c r="AE432" s="202"/>
      <c r="AF432" s="202"/>
      <c r="AG432" s="202"/>
      <c r="AH432" s="202"/>
      <c r="AI432" s="202"/>
      <c r="AJ432" s="202"/>
      <c r="AK432" s="202"/>
      <c r="AL432" s="202"/>
      <c r="AM432" s="202"/>
      <c r="AN432" s="202"/>
    </row>
    <row r="433" spans="1:40" s="203" customFormat="1" ht="19.5" customHeight="1" x14ac:dyDescent="0.25">
      <c r="A433" s="519"/>
      <c r="B433" s="218"/>
      <c r="C433" s="322" t="s">
        <v>1009</v>
      </c>
      <c r="D433" s="297"/>
      <c r="E433" s="297"/>
      <c r="F433" s="297"/>
      <c r="G433" s="297"/>
      <c r="H433" s="298"/>
      <c r="I433" s="259"/>
      <c r="J433" s="248"/>
      <c r="K433" s="202"/>
      <c r="L433" s="202"/>
      <c r="M433" s="202"/>
      <c r="N433" s="202"/>
      <c r="O433" s="202"/>
      <c r="P433" s="202"/>
      <c r="Q433" s="202"/>
      <c r="R433" s="202"/>
      <c r="S433" s="202"/>
      <c r="T433" s="202"/>
      <c r="U433" s="202"/>
      <c r="V433" s="202"/>
      <c r="W433" s="202"/>
      <c r="X433" s="202"/>
      <c r="Y433" s="202"/>
      <c r="Z433" s="202"/>
      <c r="AA433" s="202"/>
      <c r="AB433" s="202"/>
      <c r="AC433" s="202"/>
      <c r="AD433" s="202"/>
      <c r="AE433" s="202"/>
      <c r="AF433" s="202"/>
      <c r="AG433" s="202"/>
      <c r="AH433" s="202"/>
      <c r="AI433" s="202"/>
      <c r="AJ433" s="202"/>
      <c r="AK433" s="202"/>
      <c r="AL433" s="202"/>
      <c r="AM433" s="202"/>
      <c r="AN433" s="202"/>
    </row>
    <row r="434" spans="1:40" s="203" customFormat="1" ht="19.5" customHeight="1" x14ac:dyDescent="0.25">
      <c r="A434" s="519"/>
      <c r="B434" s="218"/>
      <c r="C434" s="322" t="s">
        <v>1010</v>
      </c>
      <c r="D434" s="297"/>
      <c r="E434" s="297"/>
      <c r="F434" s="297"/>
      <c r="G434" s="297"/>
      <c r="H434" s="298"/>
      <c r="I434" s="219"/>
      <c r="J434" s="220"/>
      <c r="K434" s="202"/>
      <c r="L434" s="202"/>
      <c r="M434" s="202"/>
      <c r="N434" s="202"/>
      <c r="O434" s="202"/>
      <c r="P434" s="202"/>
      <c r="Q434" s="202"/>
      <c r="R434" s="202"/>
      <c r="S434" s="202"/>
      <c r="T434" s="202"/>
      <c r="U434" s="202"/>
      <c r="V434" s="202"/>
      <c r="W434" s="202"/>
      <c r="X434" s="202"/>
      <c r="Y434" s="202"/>
      <c r="Z434" s="202"/>
      <c r="AA434" s="202"/>
      <c r="AB434" s="202"/>
      <c r="AC434" s="202"/>
      <c r="AD434" s="202"/>
      <c r="AE434" s="202"/>
      <c r="AF434" s="202"/>
      <c r="AG434" s="202"/>
      <c r="AH434" s="202"/>
      <c r="AI434" s="202"/>
      <c r="AJ434" s="202"/>
      <c r="AK434" s="202"/>
      <c r="AL434" s="202"/>
      <c r="AM434" s="202"/>
      <c r="AN434" s="202"/>
    </row>
    <row r="435" spans="1:40" s="203" customFormat="1" ht="19.5" customHeight="1" x14ac:dyDescent="0.25">
      <c r="A435" s="519"/>
      <c r="B435" s="218"/>
      <c r="C435" s="322" t="s">
        <v>1011</v>
      </c>
      <c r="D435" s="297"/>
      <c r="E435" s="297"/>
      <c r="F435" s="297"/>
      <c r="G435" s="297"/>
      <c r="H435" s="298"/>
      <c r="I435" s="219"/>
      <c r="J435" s="220"/>
      <c r="K435" s="202"/>
      <c r="L435" s="202"/>
      <c r="M435" s="202"/>
      <c r="N435" s="202"/>
      <c r="O435" s="202"/>
      <c r="P435" s="202"/>
      <c r="Q435" s="202"/>
      <c r="R435" s="202"/>
      <c r="S435" s="202"/>
      <c r="T435" s="202"/>
      <c r="U435" s="202"/>
      <c r="V435" s="202"/>
      <c r="W435" s="202"/>
      <c r="X435" s="202"/>
      <c r="Y435" s="202"/>
      <c r="Z435" s="202"/>
      <c r="AA435" s="202"/>
      <c r="AB435" s="202"/>
      <c r="AC435" s="202"/>
      <c r="AD435" s="202"/>
      <c r="AE435" s="202"/>
      <c r="AF435" s="202"/>
      <c r="AG435" s="202"/>
      <c r="AH435" s="202"/>
      <c r="AI435" s="202"/>
      <c r="AJ435" s="202"/>
      <c r="AK435" s="202"/>
      <c r="AL435" s="202"/>
      <c r="AM435" s="202"/>
      <c r="AN435" s="202"/>
    </row>
    <row r="436" spans="1:40" s="203" customFormat="1" ht="19.5" customHeight="1" x14ac:dyDescent="0.25">
      <c r="A436" s="519"/>
      <c r="B436" s="218"/>
      <c r="C436" s="323" t="s">
        <v>1013</v>
      </c>
      <c r="D436" s="317"/>
      <c r="E436" s="317"/>
      <c r="F436" s="317"/>
      <c r="G436" s="317"/>
      <c r="H436" s="318"/>
      <c r="I436" s="219"/>
      <c r="J436" s="220"/>
      <c r="K436" s="202"/>
      <c r="L436" s="202"/>
      <c r="M436" s="202"/>
      <c r="N436" s="202"/>
      <c r="O436" s="202"/>
      <c r="P436" s="202"/>
      <c r="Q436" s="202"/>
      <c r="R436" s="202"/>
      <c r="S436" s="202"/>
      <c r="T436" s="202"/>
      <c r="U436" s="202"/>
      <c r="V436" s="202"/>
      <c r="W436" s="202"/>
      <c r="X436" s="202"/>
      <c r="Y436" s="202"/>
      <c r="Z436" s="202"/>
      <c r="AA436" s="202"/>
      <c r="AB436" s="202"/>
      <c r="AC436" s="202"/>
      <c r="AD436" s="202"/>
      <c r="AE436" s="202"/>
      <c r="AF436" s="202"/>
      <c r="AG436" s="202"/>
      <c r="AH436" s="202"/>
      <c r="AI436" s="202"/>
      <c r="AJ436" s="202"/>
      <c r="AK436" s="202"/>
      <c r="AL436" s="202"/>
      <c r="AM436" s="202"/>
      <c r="AN436" s="202"/>
    </row>
    <row r="437" spans="1:40" s="203" customFormat="1" ht="19.5" customHeight="1" x14ac:dyDescent="0.25">
      <c r="A437" s="519"/>
      <c r="B437" s="218"/>
      <c r="C437" s="323" t="s">
        <v>1014</v>
      </c>
      <c r="D437" s="317"/>
      <c r="E437" s="317"/>
      <c r="F437" s="317"/>
      <c r="G437" s="317"/>
      <c r="H437" s="318"/>
      <c r="I437" s="219"/>
      <c r="J437" s="220"/>
      <c r="K437" s="202"/>
      <c r="L437" s="202"/>
      <c r="M437" s="202"/>
      <c r="N437" s="202"/>
      <c r="O437" s="202"/>
      <c r="P437" s="202"/>
      <c r="Q437" s="202"/>
      <c r="R437" s="202"/>
      <c r="S437" s="202"/>
      <c r="T437" s="202"/>
      <c r="U437" s="202"/>
      <c r="V437" s="202"/>
      <c r="W437" s="202"/>
      <c r="X437" s="202"/>
      <c r="Y437" s="202"/>
      <c r="Z437" s="202"/>
      <c r="AA437" s="202"/>
      <c r="AB437" s="202"/>
      <c r="AC437" s="202"/>
      <c r="AD437" s="202"/>
      <c r="AE437" s="202"/>
      <c r="AF437" s="202"/>
      <c r="AG437" s="202"/>
      <c r="AH437" s="202"/>
      <c r="AI437" s="202"/>
      <c r="AJ437" s="202"/>
      <c r="AK437" s="202"/>
      <c r="AL437" s="202"/>
      <c r="AM437" s="202"/>
      <c r="AN437" s="202"/>
    </row>
    <row r="438" spans="1:40" s="203" customFormat="1" ht="10.5" customHeight="1" x14ac:dyDescent="0.25">
      <c r="A438" s="519"/>
      <c r="B438" s="218"/>
      <c r="C438" s="219"/>
      <c r="D438" s="219"/>
      <c r="E438" s="219"/>
      <c r="F438" s="219"/>
      <c r="G438" s="219"/>
      <c r="H438" s="219"/>
      <c r="I438" s="219"/>
      <c r="J438" s="220"/>
      <c r="K438" s="202"/>
      <c r="L438" s="202"/>
      <c r="M438" s="202"/>
      <c r="N438" s="202"/>
      <c r="O438" s="202"/>
      <c r="P438" s="202"/>
      <c r="Q438" s="202"/>
      <c r="R438" s="202"/>
      <c r="S438" s="202"/>
      <c r="T438" s="202"/>
      <c r="U438" s="202"/>
      <c r="V438" s="202"/>
      <c r="W438" s="202"/>
      <c r="X438" s="202"/>
      <c r="Y438" s="202"/>
      <c r="Z438" s="202"/>
      <c r="AA438" s="202"/>
      <c r="AB438" s="202"/>
      <c r="AC438" s="202"/>
      <c r="AD438" s="202"/>
      <c r="AE438" s="202"/>
      <c r="AF438" s="202"/>
      <c r="AG438" s="202"/>
      <c r="AH438" s="202"/>
      <c r="AI438" s="202"/>
      <c r="AJ438" s="202"/>
      <c r="AK438" s="202"/>
      <c r="AL438" s="202"/>
      <c r="AM438" s="202"/>
      <c r="AN438" s="202"/>
    </row>
    <row r="439" spans="1:40" s="226" customFormat="1" ht="19.5" customHeight="1" x14ac:dyDescent="0.25">
      <c r="A439" s="538"/>
      <c r="B439" s="224"/>
      <c r="C439" s="246" t="s">
        <v>229</v>
      </c>
      <c r="D439" s="246"/>
      <c r="E439" s="184"/>
      <c r="F439" s="184"/>
      <c r="G439" s="184"/>
      <c r="H439" s="184"/>
      <c r="I439" s="245"/>
      <c r="J439" s="225"/>
      <c r="K439" s="223"/>
      <c r="L439" s="223"/>
      <c r="M439" s="223"/>
      <c r="N439" s="223"/>
      <c r="O439" s="223"/>
      <c r="P439" s="223"/>
      <c r="Q439" s="223"/>
      <c r="R439" s="223"/>
      <c r="S439" s="223"/>
      <c r="T439" s="223"/>
      <c r="U439" s="223"/>
      <c r="V439" s="223"/>
      <c r="W439" s="223"/>
      <c r="X439" s="223"/>
      <c r="Y439" s="223"/>
      <c r="Z439" s="223"/>
      <c r="AA439" s="223"/>
      <c r="AB439" s="223"/>
      <c r="AC439" s="223"/>
      <c r="AD439" s="223"/>
      <c r="AE439" s="223"/>
      <c r="AF439" s="223"/>
      <c r="AG439" s="223"/>
      <c r="AH439" s="223"/>
      <c r="AI439" s="223"/>
      <c r="AJ439" s="223"/>
      <c r="AK439" s="223"/>
      <c r="AL439" s="223"/>
      <c r="AM439" s="223"/>
      <c r="AN439" s="223"/>
    </row>
    <row r="440" spans="1:40" ht="150" customHeight="1" x14ac:dyDescent="0.25">
      <c r="A440" s="533"/>
      <c r="B440" s="247"/>
      <c r="C440" s="658"/>
      <c r="D440" s="659"/>
      <c r="E440" s="659"/>
      <c r="F440" s="659"/>
      <c r="G440" s="659"/>
      <c r="H440" s="659"/>
      <c r="I440" s="659"/>
      <c r="J440" s="248"/>
    </row>
    <row r="441" spans="1:40" s="203" customFormat="1" ht="9" customHeight="1" x14ac:dyDescent="0.25">
      <c r="A441" s="519" t="str">
        <f>IF(F2,F2,"")</f>
        <v/>
      </c>
      <c r="B441" s="237"/>
      <c r="C441" s="238"/>
      <c r="D441" s="238"/>
      <c r="E441" s="238"/>
      <c r="F441" s="238"/>
      <c r="G441" s="238"/>
      <c r="H441" s="238"/>
      <c r="I441" s="238"/>
      <c r="J441" s="239"/>
      <c r="K441" s="202"/>
      <c r="L441" s="202"/>
      <c r="M441" s="202"/>
      <c r="N441" s="202"/>
      <c r="O441" s="202"/>
      <c r="P441" s="202"/>
      <c r="Q441" s="202"/>
      <c r="R441" s="202"/>
      <c r="S441" s="202"/>
      <c r="T441" s="202"/>
      <c r="U441" s="202"/>
      <c r="V441" s="202"/>
      <c r="W441" s="202"/>
      <c r="X441" s="202"/>
      <c r="Y441" s="202"/>
      <c r="Z441" s="202"/>
      <c r="AA441" s="202"/>
      <c r="AB441" s="202"/>
      <c r="AC441" s="202"/>
      <c r="AD441" s="202"/>
      <c r="AE441" s="202"/>
      <c r="AF441" s="202"/>
      <c r="AG441" s="202"/>
      <c r="AH441" s="202"/>
      <c r="AI441" s="202"/>
      <c r="AJ441" s="202"/>
      <c r="AK441" s="202"/>
      <c r="AL441" s="202"/>
      <c r="AM441" s="202"/>
      <c r="AN441" s="202"/>
    </row>
    <row r="442" spans="1:40" s="203" customFormat="1" ht="5.25" customHeight="1" x14ac:dyDescent="0.25">
      <c r="A442" s="519"/>
      <c r="B442" s="240"/>
      <c r="C442" s="241"/>
      <c r="D442" s="241"/>
      <c r="E442" s="241"/>
      <c r="F442" s="241"/>
      <c r="G442" s="241"/>
      <c r="H442" s="241"/>
      <c r="I442" s="241"/>
      <c r="J442" s="242"/>
      <c r="K442" s="202"/>
      <c r="L442" s="202"/>
      <c r="M442" s="202"/>
      <c r="N442" s="202"/>
      <c r="O442" s="202"/>
      <c r="P442" s="202"/>
      <c r="Q442" s="202"/>
      <c r="R442" s="202"/>
      <c r="S442" s="202"/>
      <c r="T442" s="202"/>
      <c r="U442" s="202"/>
      <c r="V442" s="202"/>
      <c r="W442" s="202"/>
      <c r="X442" s="202"/>
      <c r="Y442" s="202"/>
      <c r="Z442" s="202"/>
      <c r="AA442" s="202"/>
      <c r="AB442" s="202"/>
      <c r="AC442" s="202"/>
      <c r="AD442" s="202"/>
      <c r="AE442" s="202"/>
      <c r="AF442" s="202"/>
      <c r="AG442" s="202"/>
      <c r="AH442" s="202"/>
      <c r="AI442" s="202"/>
      <c r="AJ442" s="202"/>
      <c r="AK442" s="202"/>
      <c r="AL442" s="202"/>
      <c r="AM442" s="202"/>
      <c r="AN442" s="202"/>
    </row>
    <row r="443" spans="1:40" s="221" customFormat="1" ht="82.5" customHeight="1" x14ac:dyDescent="0.25">
      <c r="A443" s="533"/>
      <c r="B443" s="218"/>
      <c r="C443" s="792" t="s">
        <v>601</v>
      </c>
      <c r="D443" s="793"/>
      <c r="E443" s="793"/>
      <c r="F443" s="793"/>
      <c r="G443" s="793"/>
      <c r="H443" s="793"/>
      <c r="I443" s="793"/>
      <c r="J443" s="220"/>
      <c r="K443" s="42"/>
      <c r="L443" s="42"/>
      <c r="M443" s="42"/>
      <c r="N443" s="42"/>
      <c r="O443" s="42"/>
      <c r="P443" s="42"/>
      <c r="Q443" s="42"/>
      <c r="R443" s="42"/>
      <c r="S443" s="42"/>
      <c r="T443" s="42"/>
      <c r="U443" s="42"/>
      <c r="V443" s="42"/>
      <c r="W443" s="42"/>
      <c r="X443" s="42"/>
      <c r="Y443" s="42"/>
      <c r="Z443" s="42"/>
      <c r="AA443" s="42"/>
      <c r="AB443" s="42"/>
      <c r="AC443" s="42"/>
      <c r="AD443" s="42"/>
      <c r="AE443" s="42"/>
      <c r="AF443" s="42"/>
      <c r="AG443" s="42"/>
      <c r="AH443" s="42"/>
      <c r="AI443" s="42"/>
      <c r="AJ443" s="42"/>
      <c r="AK443" s="42"/>
      <c r="AL443" s="42"/>
      <c r="AM443" s="42"/>
      <c r="AN443" s="42"/>
    </row>
    <row r="444" spans="1:40" ht="150" customHeight="1" x14ac:dyDescent="0.25">
      <c r="A444" s="545" t="s">
        <v>766</v>
      </c>
      <c r="B444" s="247"/>
      <c r="C444" s="658"/>
      <c r="D444" s="670"/>
      <c r="E444" s="670"/>
      <c r="F444" s="670"/>
      <c r="G444" s="670"/>
      <c r="H444" s="670"/>
      <c r="I444" s="670"/>
      <c r="J444" s="248"/>
    </row>
    <row r="445" spans="1:40" s="221" customFormat="1" ht="5.25" customHeight="1" x14ac:dyDescent="0.25">
      <c r="A445" s="533"/>
      <c r="B445" s="237"/>
      <c r="C445" s="238"/>
      <c r="D445" s="238"/>
      <c r="E445" s="238"/>
      <c r="F445" s="238"/>
      <c r="G445" s="238"/>
      <c r="H445" s="238"/>
      <c r="I445" s="238"/>
      <c r="J445" s="239"/>
      <c r="K445" s="42"/>
      <c r="L445" s="42"/>
      <c r="M445" s="42"/>
      <c r="N445" s="42"/>
      <c r="O445" s="42"/>
      <c r="P445" s="42"/>
      <c r="Q445" s="42"/>
      <c r="R445" s="42"/>
      <c r="S445" s="42"/>
      <c r="T445" s="42"/>
      <c r="U445" s="42"/>
      <c r="V445" s="42"/>
      <c r="W445" s="42"/>
      <c r="X445" s="42"/>
      <c r="Y445" s="42"/>
      <c r="Z445" s="42"/>
      <c r="AA445" s="42"/>
      <c r="AB445" s="42"/>
      <c r="AC445" s="42"/>
      <c r="AD445" s="42"/>
      <c r="AE445" s="42"/>
      <c r="AF445" s="42"/>
      <c r="AG445" s="42"/>
      <c r="AH445" s="42"/>
      <c r="AI445" s="42"/>
      <c r="AJ445" s="42"/>
      <c r="AK445" s="42"/>
      <c r="AL445" s="42"/>
      <c r="AM445" s="42"/>
      <c r="AN445" s="42"/>
    </row>
    <row r="446" spans="1:40" s="203" customFormat="1" ht="5.4" customHeight="1" x14ac:dyDescent="0.25">
      <c r="A446" s="532"/>
      <c r="B446" s="198"/>
      <c r="C446" s="199"/>
      <c r="D446" s="199"/>
      <c r="E446" s="199"/>
      <c r="F446" s="199"/>
      <c r="G446" s="199"/>
      <c r="H446" s="199"/>
      <c r="I446" s="200"/>
      <c r="J446" s="201"/>
      <c r="K446" s="202"/>
      <c r="L446" s="202"/>
      <c r="M446" s="202"/>
      <c r="N446" s="202"/>
      <c r="O446" s="202"/>
      <c r="P446" s="202"/>
      <c r="Q446" s="202"/>
      <c r="R446" s="202"/>
      <c r="S446" s="202"/>
      <c r="T446" s="202"/>
      <c r="U446" s="202"/>
      <c r="V446" s="202"/>
      <c r="W446" s="202"/>
      <c r="X446" s="202"/>
      <c r="Y446" s="202"/>
      <c r="Z446" s="202"/>
      <c r="AA446" s="202"/>
      <c r="AB446" s="202"/>
      <c r="AC446" s="202"/>
      <c r="AD446" s="202"/>
      <c r="AE446" s="202"/>
      <c r="AF446" s="202"/>
      <c r="AG446" s="202"/>
      <c r="AH446" s="202"/>
      <c r="AI446" s="202"/>
      <c r="AJ446" s="202"/>
      <c r="AK446" s="202"/>
      <c r="AL446" s="202"/>
      <c r="AM446" s="202"/>
      <c r="AN446" s="202"/>
    </row>
    <row r="447" spans="1:40" s="328" customFormat="1" ht="20.100000000000001" customHeight="1" x14ac:dyDescent="0.25">
      <c r="A447" s="546"/>
      <c r="B447" s="325"/>
      <c r="C447" s="766" t="s">
        <v>18</v>
      </c>
      <c r="D447" s="756"/>
      <c r="E447" s="756"/>
      <c r="F447" s="756"/>
      <c r="G447" s="756"/>
      <c r="H447" s="756"/>
      <c r="I447" s="756"/>
      <c r="J447" s="326"/>
      <c r="K447" s="327"/>
      <c r="L447" s="327"/>
      <c r="M447" s="327"/>
      <c r="N447" s="327"/>
      <c r="O447" s="327"/>
      <c r="P447" s="327"/>
      <c r="Q447" s="327"/>
      <c r="R447" s="327"/>
      <c r="S447" s="327"/>
      <c r="T447" s="327"/>
      <c r="U447" s="327"/>
      <c r="V447" s="327"/>
      <c r="W447" s="327"/>
      <c r="X447" s="327"/>
      <c r="Y447" s="327"/>
      <c r="Z447" s="327"/>
      <c r="AA447" s="327"/>
      <c r="AB447" s="327"/>
      <c r="AC447" s="327"/>
      <c r="AD447" s="327"/>
      <c r="AE447" s="327"/>
      <c r="AF447" s="327"/>
      <c r="AG447" s="327"/>
      <c r="AH447" s="327"/>
      <c r="AI447" s="327"/>
      <c r="AJ447" s="327"/>
      <c r="AK447" s="327"/>
      <c r="AL447" s="327"/>
      <c r="AM447" s="327"/>
      <c r="AN447" s="327"/>
    </row>
    <row r="448" spans="1:40" s="203" customFormat="1" ht="5.25" customHeight="1" x14ac:dyDescent="0.25">
      <c r="A448" s="532"/>
      <c r="B448" s="329"/>
      <c r="C448" s="330"/>
      <c r="D448" s="330"/>
      <c r="E448" s="330"/>
      <c r="F448" s="330"/>
      <c r="G448" s="330"/>
      <c r="H448" s="330"/>
      <c r="I448" s="330"/>
      <c r="J448" s="212"/>
      <c r="K448" s="202"/>
      <c r="L448" s="202"/>
      <c r="M448" s="202"/>
      <c r="N448" s="202"/>
      <c r="O448" s="202"/>
      <c r="P448" s="202"/>
      <c r="Q448" s="202"/>
      <c r="R448" s="202"/>
      <c r="S448" s="202"/>
      <c r="T448" s="202"/>
      <c r="U448" s="202"/>
      <c r="V448" s="202"/>
      <c r="W448" s="202"/>
      <c r="X448" s="202"/>
      <c r="Y448" s="202"/>
      <c r="Z448" s="202"/>
      <c r="AA448" s="202"/>
      <c r="AB448" s="202"/>
      <c r="AC448" s="202"/>
      <c r="AD448" s="202"/>
      <c r="AE448" s="202"/>
      <c r="AF448" s="202"/>
      <c r="AG448" s="202"/>
      <c r="AH448" s="202"/>
      <c r="AI448" s="202"/>
      <c r="AJ448" s="202"/>
      <c r="AK448" s="202"/>
      <c r="AL448" s="202"/>
      <c r="AM448" s="202"/>
      <c r="AN448" s="202"/>
    </row>
    <row r="449" spans="1:40" s="203" customFormat="1" ht="5.25" customHeight="1" x14ac:dyDescent="0.25">
      <c r="A449" s="532"/>
      <c r="B449" s="331"/>
      <c r="C449" s="206"/>
      <c r="D449" s="206"/>
      <c r="E449" s="206"/>
      <c r="F449" s="206"/>
      <c r="G449" s="206"/>
      <c r="H449" s="206"/>
      <c r="I449" s="206"/>
      <c r="J449" s="208"/>
      <c r="K449" s="202"/>
      <c r="L449" s="202"/>
      <c r="M449" s="202"/>
      <c r="N449" s="202"/>
      <c r="O449" s="202"/>
      <c r="P449" s="202"/>
      <c r="Q449" s="202"/>
      <c r="R449" s="202"/>
      <c r="S449" s="202"/>
      <c r="T449" s="202"/>
      <c r="U449" s="202"/>
      <c r="V449" s="202"/>
      <c r="W449" s="202"/>
      <c r="X449" s="202"/>
      <c r="Y449" s="202"/>
      <c r="Z449" s="202"/>
      <c r="AA449" s="202"/>
      <c r="AB449" s="202"/>
      <c r="AC449" s="202"/>
      <c r="AD449" s="202"/>
      <c r="AE449" s="202"/>
      <c r="AF449" s="202"/>
      <c r="AG449" s="202"/>
      <c r="AH449" s="202"/>
      <c r="AI449" s="202"/>
      <c r="AJ449" s="202"/>
      <c r="AK449" s="202"/>
      <c r="AL449" s="202"/>
      <c r="AM449" s="202"/>
      <c r="AN449" s="202"/>
    </row>
    <row r="450" spans="1:40" s="334" customFormat="1" ht="22.5" customHeight="1" x14ac:dyDescent="0.25">
      <c r="A450" s="532"/>
      <c r="B450" s="204"/>
      <c r="C450" s="755" t="s">
        <v>731</v>
      </c>
      <c r="D450" s="756"/>
      <c r="E450" s="756"/>
      <c r="F450" s="756"/>
      <c r="G450" s="756"/>
      <c r="H450" s="756"/>
      <c r="I450" s="756"/>
      <c r="J450" s="332"/>
      <c r="K450" s="333"/>
      <c r="L450" s="333"/>
      <c r="M450" s="333"/>
      <c r="N450" s="333"/>
      <c r="O450" s="333"/>
      <c r="P450" s="333"/>
      <c r="Q450" s="333"/>
      <c r="R450" s="333"/>
      <c r="S450" s="333"/>
      <c r="T450" s="333"/>
      <c r="U450" s="333"/>
      <c r="V450" s="333"/>
      <c r="W450" s="333"/>
      <c r="X450" s="333"/>
      <c r="Y450" s="333"/>
      <c r="Z450" s="333"/>
      <c r="AA450" s="333"/>
      <c r="AB450" s="333"/>
      <c r="AC450" s="333"/>
      <c r="AD450" s="333"/>
      <c r="AE450" s="333"/>
      <c r="AF450" s="333"/>
      <c r="AG450" s="333"/>
      <c r="AH450" s="333"/>
      <c r="AI450" s="333"/>
      <c r="AJ450" s="333"/>
      <c r="AK450" s="333"/>
      <c r="AL450" s="333"/>
      <c r="AM450" s="333"/>
      <c r="AN450" s="333"/>
    </row>
    <row r="451" spans="1:40" s="328" customFormat="1" ht="14.25" customHeight="1" x14ac:dyDescent="0.25">
      <c r="A451" s="546"/>
      <c r="B451" s="325"/>
      <c r="C451" s="736" t="s">
        <v>622</v>
      </c>
      <c r="D451" s="751"/>
      <c r="E451" s="751"/>
      <c r="F451" s="751"/>
      <c r="G451" s="751"/>
      <c r="H451" s="751"/>
      <c r="I451" s="751"/>
      <c r="J451" s="326"/>
      <c r="K451" s="327"/>
      <c r="L451" s="327"/>
      <c r="M451" s="327"/>
      <c r="N451" s="327"/>
      <c r="O451" s="327"/>
      <c r="P451" s="327"/>
      <c r="Q451" s="327"/>
      <c r="R451" s="327"/>
      <c r="S451" s="327"/>
      <c r="T451" s="327"/>
      <c r="U451" s="327"/>
      <c r="V451" s="327"/>
      <c r="W451" s="327"/>
      <c r="X451" s="327"/>
      <c r="Y451" s="327"/>
      <c r="Z451" s="327"/>
      <c r="AA451" s="327"/>
      <c r="AB451" s="327"/>
      <c r="AC451" s="327"/>
      <c r="AD451" s="327"/>
      <c r="AE451" s="327"/>
      <c r="AF451" s="327"/>
      <c r="AG451" s="327"/>
      <c r="AH451" s="327"/>
      <c r="AI451" s="327"/>
      <c r="AJ451" s="327"/>
      <c r="AK451" s="327"/>
      <c r="AL451" s="327"/>
      <c r="AM451" s="327"/>
      <c r="AN451" s="327"/>
    </row>
    <row r="452" spans="1:40" s="203" customFormat="1" ht="5.25" customHeight="1" x14ac:dyDescent="0.25">
      <c r="A452" s="532"/>
      <c r="B452" s="331"/>
      <c r="C452" s="206"/>
      <c r="D452" s="335"/>
      <c r="E452" s="206"/>
      <c r="F452" s="206"/>
      <c r="G452" s="206"/>
      <c r="H452" s="206"/>
      <c r="I452" s="206"/>
      <c r="J452" s="208"/>
      <c r="K452" s="202"/>
      <c r="L452" s="202"/>
      <c r="M452" s="202"/>
      <c r="N452" s="202"/>
      <c r="O452" s="202"/>
      <c r="P452" s="202"/>
      <c r="Q452" s="202"/>
      <c r="R452" s="202"/>
      <c r="S452" s="202"/>
      <c r="T452" s="202"/>
      <c r="U452" s="202"/>
      <c r="V452" s="202"/>
      <c r="W452" s="202"/>
      <c r="X452" s="202"/>
      <c r="Y452" s="202"/>
      <c r="Z452" s="202"/>
      <c r="AA452" s="202"/>
      <c r="AB452" s="202"/>
      <c r="AC452" s="202"/>
      <c r="AD452" s="202"/>
      <c r="AE452" s="202"/>
      <c r="AF452" s="202"/>
      <c r="AG452" s="202"/>
      <c r="AH452" s="202"/>
      <c r="AI452" s="202"/>
      <c r="AJ452" s="202"/>
      <c r="AK452" s="202"/>
      <c r="AL452" s="202"/>
      <c r="AM452" s="202"/>
      <c r="AN452" s="202"/>
    </row>
    <row r="453" spans="1:40" s="203" customFormat="1" ht="30" customHeight="1" x14ac:dyDescent="0.25">
      <c r="A453" s="532"/>
      <c r="B453" s="331"/>
      <c r="C453" s="336" t="s">
        <v>383</v>
      </c>
      <c r="D453" s="335"/>
      <c r="E453" s="206"/>
      <c r="F453" s="672"/>
      <c r="G453" s="672"/>
      <c r="H453" s="672"/>
      <c r="I453" s="672"/>
      <c r="J453" s="208"/>
      <c r="K453" s="202"/>
      <c r="L453" s="202"/>
      <c r="M453" s="202"/>
      <c r="N453" s="202"/>
      <c r="O453" s="202"/>
      <c r="P453" s="202"/>
      <c r="Q453" s="202"/>
      <c r="R453" s="202"/>
      <c r="S453" s="202"/>
      <c r="T453" s="202"/>
      <c r="U453" s="202"/>
      <c r="V453" s="202"/>
      <c r="W453" s="202"/>
      <c r="X453" s="202"/>
      <c r="Y453" s="202"/>
      <c r="Z453" s="202"/>
      <c r="AA453" s="202"/>
      <c r="AB453" s="202"/>
      <c r="AC453" s="202"/>
      <c r="AD453" s="202"/>
      <c r="AE453" s="202"/>
      <c r="AF453" s="202"/>
      <c r="AG453" s="202"/>
      <c r="AH453" s="202"/>
      <c r="AI453" s="202"/>
      <c r="AJ453" s="202"/>
      <c r="AK453" s="202"/>
      <c r="AL453" s="202"/>
      <c r="AM453" s="202"/>
      <c r="AN453" s="202"/>
    </row>
    <row r="454" spans="1:40" s="203" customFormat="1" ht="5.25" customHeight="1" x14ac:dyDescent="0.25">
      <c r="A454" s="532"/>
      <c r="B454" s="331"/>
      <c r="C454" s="336"/>
      <c r="D454" s="335"/>
      <c r="E454" s="206"/>
      <c r="F454" s="206"/>
      <c r="G454" s="206"/>
      <c r="H454" s="206"/>
      <c r="I454" s="206"/>
      <c r="J454" s="208"/>
      <c r="K454" s="202"/>
      <c r="L454" s="202"/>
      <c r="M454" s="202"/>
      <c r="N454" s="202"/>
      <c r="O454" s="202"/>
      <c r="P454" s="202"/>
      <c r="Q454" s="202"/>
      <c r="R454" s="202"/>
      <c r="S454" s="202"/>
      <c r="T454" s="202"/>
      <c r="U454" s="202"/>
      <c r="V454" s="202"/>
      <c r="W454" s="202"/>
      <c r="X454" s="202"/>
      <c r="Y454" s="202"/>
      <c r="Z454" s="202"/>
      <c r="AA454" s="202"/>
      <c r="AB454" s="202"/>
      <c r="AC454" s="202"/>
      <c r="AD454" s="202"/>
      <c r="AE454" s="202"/>
      <c r="AF454" s="202"/>
      <c r="AG454" s="202"/>
      <c r="AH454" s="202"/>
      <c r="AI454" s="202"/>
      <c r="AJ454" s="202"/>
      <c r="AK454" s="202"/>
      <c r="AL454" s="202"/>
      <c r="AM454" s="202"/>
      <c r="AN454" s="202"/>
    </row>
    <row r="455" spans="1:40" s="203" customFormat="1" ht="30" customHeight="1" x14ac:dyDescent="0.25">
      <c r="A455" s="532"/>
      <c r="B455" s="337"/>
      <c r="C455" s="336" t="s">
        <v>137</v>
      </c>
      <c r="D455" s="335"/>
      <c r="E455" s="206"/>
      <c r="F455" s="672"/>
      <c r="G455" s="671"/>
      <c r="H455" s="765"/>
      <c r="I455" s="672"/>
      <c r="J455" s="208"/>
      <c r="K455" s="202"/>
      <c r="L455" s="202"/>
      <c r="M455" s="202"/>
      <c r="N455" s="202"/>
      <c r="O455" s="202"/>
      <c r="P455" s="202"/>
      <c r="Q455" s="202"/>
      <c r="R455" s="202"/>
      <c r="S455" s="202"/>
      <c r="T455" s="202"/>
      <c r="U455" s="202"/>
      <c r="V455" s="202"/>
      <c r="W455" s="202"/>
      <c r="X455" s="202"/>
      <c r="Y455" s="202"/>
      <c r="Z455" s="202"/>
      <c r="AA455" s="202"/>
      <c r="AB455" s="202"/>
      <c r="AC455" s="202"/>
      <c r="AD455" s="202"/>
      <c r="AE455" s="202"/>
      <c r="AF455" s="202"/>
      <c r="AG455" s="202"/>
      <c r="AH455" s="202"/>
      <c r="AI455" s="202"/>
      <c r="AJ455" s="202"/>
      <c r="AK455" s="202"/>
      <c r="AL455" s="202"/>
      <c r="AM455" s="202"/>
      <c r="AN455" s="202"/>
    </row>
    <row r="456" spans="1:40" s="203" customFormat="1" ht="5.25" customHeight="1" x14ac:dyDescent="0.25">
      <c r="A456" s="532"/>
      <c r="B456" s="331"/>
      <c r="C456" s="336"/>
      <c r="D456" s="335"/>
      <c r="E456" s="206"/>
      <c r="F456" s="206"/>
      <c r="G456" s="206"/>
      <c r="H456" s="206"/>
      <c r="I456" s="206"/>
      <c r="J456" s="208"/>
      <c r="K456" s="202"/>
      <c r="L456" s="202"/>
      <c r="M456" s="202"/>
      <c r="N456" s="202"/>
      <c r="O456" s="202"/>
      <c r="P456" s="202"/>
      <c r="Q456" s="202"/>
      <c r="R456" s="202"/>
      <c r="S456" s="202"/>
      <c r="T456" s="202"/>
      <c r="U456" s="202"/>
      <c r="V456" s="202"/>
      <c r="W456" s="202"/>
      <c r="X456" s="202"/>
      <c r="Y456" s="202"/>
      <c r="Z456" s="202"/>
      <c r="AA456" s="202"/>
      <c r="AB456" s="202"/>
      <c r="AC456" s="202"/>
      <c r="AD456" s="202"/>
      <c r="AE456" s="202"/>
      <c r="AF456" s="202"/>
      <c r="AG456" s="202"/>
      <c r="AH456" s="202"/>
      <c r="AI456" s="202"/>
      <c r="AJ456" s="202"/>
      <c r="AK456" s="202"/>
      <c r="AL456" s="202"/>
      <c r="AM456" s="202"/>
      <c r="AN456" s="202"/>
    </row>
    <row r="457" spans="1:40" s="203" customFormat="1" ht="30" customHeight="1" x14ac:dyDescent="0.25">
      <c r="A457" s="532"/>
      <c r="B457" s="337"/>
      <c r="C457" s="336" t="s">
        <v>853</v>
      </c>
      <c r="D457" s="335"/>
      <c r="E457" s="206"/>
      <c r="F457" s="672"/>
      <c r="G457" s="672"/>
      <c r="H457" s="672"/>
      <c r="I457" s="672"/>
      <c r="J457" s="208"/>
      <c r="K457" s="202"/>
      <c r="L457" s="202"/>
      <c r="M457" s="202"/>
      <c r="N457" s="202"/>
      <c r="O457" s="202"/>
      <c r="P457" s="202"/>
      <c r="Q457" s="202"/>
      <c r="R457" s="202"/>
      <c r="S457" s="202"/>
      <c r="T457" s="202"/>
      <c r="U457" s="202"/>
      <c r="V457" s="202"/>
      <c r="W457" s="202"/>
      <c r="X457" s="202"/>
      <c r="Y457" s="202"/>
      <c r="Z457" s="202"/>
      <c r="AA457" s="202"/>
      <c r="AB457" s="202"/>
      <c r="AC457" s="202"/>
      <c r="AD457" s="202"/>
      <c r="AE457" s="202"/>
      <c r="AF457" s="202"/>
      <c r="AG457" s="202"/>
      <c r="AH457" s="202"/>
      <c r="AI457" s="202"/>
      <c r="AJ457" s="202"/>
      <c r="AK457" s="202"/>
      <c r="AL457" s="202"/>
      <c r="AM457" s="202"/>
      <c r="AN457" s="202"/>
    </row>
    <row r="458" spans="1:40" s="203" customFormat="1" ht="5.25" customHeight="1" x14ac:dyDescent="0.25">
      <c r="A458" s="532"/>
      <c r="B458" s="329"/>
      <c r="C458" s="330"/>
      <c r="D458" s="330"/>
      <c r="E458" s="330"/>
      <c r="F458" s="330"/>
      <c r="G458" s="330"/>
      <c r="H458" s="330"/>
      <c r="I458" s="330"/>
      <c r="J458" s="212"/>
      <c r="K458" s="202"/>
      <c r="L458" s="202"/>
      <c r="M458" s="202"/>
      <c r="N458" s="202"/>
      <c r="O458" s="202"/>
      <c r="P458" s="202"/>
      <c r="Q458" s="202"/>
      <c r="R458" s="202"/>
      <c r="S458" s="202"/>
      <c r="T458" s="202"/>
      <c r="U458" s="202"/>
      <c r="V458" s="202"/>
      <c r="W458" s="202"/>
      <c r="X458" s="202"/>
      <c r="Y458" s="202"/>
      <c r="Z458" s="202"/>
      <c r="AA458" s="202"/>
      <c r="AB458" s="202"/>
      <c r="AC458" s="202"/>
      <c r="AD458" s="202"/>
      <c r="AE458" s="202"/>
      <c r="AF458" s="202"/>
      <c r="AG458" s="202"/>
      <c r="AH458" s="202"/>
      <c r="AI458" s="202"/>
      <c r="AJ458" s="202"/>
      <c r="AK458" s="202"/>
      <c r="AL458" s="202"/>
      <c r="AM458" s="202"/>
      <c r="AN458" s="202"/>
    </row>
    <row r="459" spans="1:40" s="203" customFormat="1" ht="5.25" customHeight="1" x14ac:dyDescent="0.25">
      <c r="A459" s="532"/>
      <c r="B459" s="331"/>
      <c r="C459" s="206"/>
      <c r="D459" s="206"/>
      <c r="E459" s="206"/>
      <c r="F459" s="206"/>
      <c r="G459" s="206"/>
      <c r="H459" s="206"/>
      <c r="I459" s="206"/>
      <c r="J459" s="208"/>
      <c r="K459" s="202"/>
      <c r="L459" s="202"/>
      <c r="M459" s="202"/>
      <c r="N459" s="202"/>
      <c r="O459" s="202"/>
      <c r="P459" s="202"/>
      <c r="Q459" s="202"/>
      <c r="R459" s="202"/>
      <c r="S459" s="202"/>
      <c r="T459" s="202"/>
      <c r="U459" s="202"/>
      <c r="V459" s="202"/>
      <c r="W459" s="202"/>
      <c r="X459" s="202"/>
      <c r="Y459" s="202"/>
      <c r="Z459" s="202"/>
      <c r="AA459" s="202"/>
      <c r="AB459" s="202"/>
      <c r="AC459" s="202"/>
      <c r="AD459" s="202"/>
      <c r="AE459" s="202"/>
      <c r="AF459" s="202"/>
      <c r="AG459" s="202"/>
      <c r="AH459" s="202"/>
      <c r="AI459" s="202"/>
      <c r="AJ459" s="202"/>
      <c r="AK459" s="202"/>
      <c r="AL459" s="202"/>
      <c r="AM459" s="202"/>
      <c r="AN459" s="202"/>
    </row>
    <row r="460" spans="1:40" s="339" customFormat="1" ht="30" customHeight="1" x14ac:dyDescent="0.25">
      <c r="A460" s="532"/>
      <c r="B460" s="325"/>
      <c r="C460" s="766" t="s">
        <v>1153</v>
      </c>
      <c r="D460" s="756"/>
      <c r="E460" s="756"/>
      <c r="F460" s="756"/>
      <c r="G460" s="756"/>
      <c r="H460" s="756"/>
      <c r="I460" s="756"/>
      <c r="J460" s="326"/>
      <c r="K460" s="338"/>
      <c r="L460" s="338"/>
      <c r="M460" s="338"/>
      <c r="N460" s="338"/>
      <c r="O460" s="338"/>
      <c r="P460" s="338"/>
      <c r="Q460" s="338"/>
      <c r="R460" s="338"/>
      <c r="S460" s="338"/>
      <c r="T460" s="338"/>
      <c r="U460" s="338"/>
      <c r="V460" s="338"/>
      <c r="W460" s="338"/>
      <c r="X460" s="338"/>
      <c r="Y460" s="338"/>
      <c r="Z460" s="338"/>
      <c r="AA460" s="338"/>
      <c r="AB460" s="338"/>
      <c r="AC460" s="338"/>
      <c r="AD460" s="338"/>
      <c r="AE460" s="338"/>
      <c r="AF460" s="338"/>
      <c r="AG460" s="338"/>
      <c r="AH460" s="338"/>
      <c r="AI460" s="338"/>
      <c r="AJ460" s="338"/>
      <c r="AK460" s="338"/>
      <c r="AL460" s="338"/>
      <c r="AM460" s="338"/>
      <c r="AN460" s="338"/>
    </row>
    <row r="461" spans="1:40" s="203" customFormat="1" ht="5.25" customHeight="1" x14ac:dyDescent="0.25">
      <c r="A461" s="532"/>
      <c r="B461" s="329"/>
      <c r="C461" s="330"/>
      <c r="D461" s="330"/>
      <c r="E461" s="330"/>
      <c r="F461" s="330"/>
      <c r="G461" s="330"/>
      <c r="H461" s="330"/>
      <c r="I461" s="330"/>
      <c r="J461" s="212"/>
      <c r="K461" s="202"/>
      <c r="L461" s="202"/>
      <c r="M461" s="202"/>
      <c r="N461" s="202"/>
      <c r="O461" s="202"/>
      <c r="P461" s="202"/>
      <c r="Q461" s="202"/>
      <c r="R461" s="202"/>
      <c r="S461" s="202"/>
      <c r="T461" s="202"/>
      <c r="U461" s="202"/>
      <c r="V461" s="202"/>
      <c r="W461" s="202"/>
      <c r="X461" s="202"/>
      <c r="Y461" s="202"/>
      <c r="Z461" s="202"/>
      <c r="AA461" s="202"/>
      <c r="AB461" s="202"/>
      <c r="AC461" s="202"/>
      <c r="AD461" s="202"/>
      <c r="AE461" s="202"/>
      <c r="AF461" s="202"/>
      <c r="AG461" s="202"/>
      <c r="AH461" s="202"/>
      <c r="AI461" s="202"/>
      <c r="AJ461" s="202"/>
      <c r="AK461" s="202"/>
      <c r="AL461" s="202"/>
      <c r="AM461" s="202"/>
      <c r="AN461" s="202"/>
    </row>
    <row r="462" spans="1:40" s="203" customFormat="1" ht="5.25" customHeight="1" x14ac:dyDescent="0.25">
      <c r="A462" s="532"/>
      <c r="B462" s="331"/>
      <c r="C462" s="206"/>
      <c r="D462" s="206"/>
      <c r="E462" s="206"/>
      <c r="F462" s="206"/>
      <c r="G462" s="206"/>
      <c r="H462" s="206"/>
      <c r="I462" s="206"/>
      <c r="J462" s="208"/>
      <c r="K462" s="202"/>
      <c r="L462" s="202"/>
      <c r="M462" s="202"/>
      <c r="N462" s="202"/>
      <c r="O462" s="202"/>
      <c r="P462" s="202"/>
      <c r="Q462" s="202"/>
      <c r="R462" s="202"/>
      <c r="S462" s="202"/>
      <c r="T462" s="202"/>
      <c r="U462" s="202"/>
      <c r="V462" s="202"/>
      <c r="W462" s="202"/>
      <c r="X462" s="202"/>
      <c r="Y462" s="202"/>
      <c r="Z462" s="202"/>
      <c r="AA462" s="202"/>
      <c r="AB462" s="202"/>
      <c r="AC462" s="202"/>
      <c r="AD462" s="202"/>
      <c r="AE462" s="202"/>
      <c r="AF462" s="202"/>
      <c r="AG462" s="202"/>
      <c r="AH462" s="202"/>
      <c r="AI462" s="202"/>
      <c r="AJ462" s="202"/>
      <c r="AK462" s="202"/>
      <c r="AL462" s="202"/>
      <c r="AM462" s="202"/>
      <c r="AN462" s="202"/>
    </row>
    <row r="463" spans="1:40" s="203" customFormat="1" ht="22.5" customHeight="1" x14ac:dyDescent="0.25">
      <c r="A463" s="532"/>
      <c r="B463" s="331"/>
      <c r="C463" s="755" t="s">
        <v>788</v>
      </c>
      <c r="D463" s="755"/>
      <c r="E463" s="755"/>
      <c r="F463" s="755"/>
      <c r="G463" s="340"/>
      <c r="H463" s="340"/>
      <c r="I463" s="206"/>
      <c r="J463" s="208"/>
      <c r="K463" s="202"/>
      <c r="L463" s="202"/>
      <c r="M463" s="202"/>
      <c r="N463" s="202"/>
      <c r="O463" s="202"/>
      <c r="P463" s="202"/>
      <c r="Q463" s="202"/>
      <c r="R463" s="202"/>
      <c r="S463" s="202"/>
      <c r="T463" s="202"/>
      <c r="U463" s="202"/>
      <c r="V463" s="202"/>
      <c r="W463" s="202"/>
      <c r="X463" s="202"/>
      <c r="Y463" s="202"/>
      <c r="Z463" s="202"/>
      <c r="AA463" s="202"/>
      <c r="AB463" s="202"/>
      <c r="AC463" s="202"/>
      <c r="AD463" s="202"/>
      <c r="AE463" s="202"/>
      <c r="AF463" s="202"/>
      <c r="AG463" s="202"/>
      <c r="AH463" s="202"/>
      <c r="AI463" s="202"/>
      <c r="AJ463" s="202"/>
      <c r="AK463" s="202"/>
      <c r="AL463" s="202"/>
      <c r="AM463" s="202"/>
      <c r="AN463" s="202"/>
    </row>
    <row r="464" spans="1:40" s="203" customFormat="1" ht="5.25" customHeight="1" x14ac:dyDescent="0.25">
      <c r="A464" s="532"/>
      <c r="B464" s="329"/>
      <c r="C464" s="330"/>
      <c r="D464" s="330"/>
      <c r="E464" s="330"/>
      <c r="F464" s="330"/>
      <c r="G464" s="330"/>
      <c r="H464" s="330"/>
      <c r="I464" s="330"/>
      <c r="J464" s="212"/>
      <c r="K464" s="202"/>
      <c r="L464" s="202"/>
      <c r="M464" s="202"/>
      <c r="N464" s="202"/>
      <c r="O464" s="202"/>
      <c r="P464" s="202"/>
      <c r="Q464" s="202"/>
      <c r="R464" s="202"/>
      <c r="S464" s="202"/>
      <c r="T464" s="202"/>
      <c r="U464" s="202"/>
      <c r="V464" s="202"/>
      <c r="W464" s="202"/>
      <c r="X464" s="202"/>
      <c r="Y464" s="202"/>
      <c r="Z464" s="202"/>
      <c r="AA464" s="202"/>
      <c r="AB464" s="202"/>
      <c r="AC464" s="202"/>
      <c r="AD464" s="202"/>
      <c r="AE464" s="202"/>
      <c r="AF464" s="202"/>
      <c r="AG464" s="202"/>
      <c r="AH464" s="202"/>
      <c r="AI464" s="202"/>
      <c r="AJ464" s="202"/>
      <c r="AK464" s="202"/>
      <c r="AL464" s="202"/>
      <c r="AM464" s="202"/>
      <c r="AN464" s="202"/>
    </row>
    <row r="465" spans="1:40" s="203" customFormat="1" ht="5.25" customHeight="1" x14ac:dyDescent="0.25">
      <c r="A465" s="532"/>
      <c r="B465" s="331"/>
      <c r="C465" s="206"/>
      <c r="D465" s="206"/>
      <c r="E465" s="206"/>
      <c r="F465" s="206"/>
      <c r="G465" s="206"/>
      <c r="H465" s="206"/>
      <c r="I465" s="206"/>
      <c r="J465" s="208"/>
      <c r="K465" s="202"/>
      <c r="L465" s="202"/>
      <c r="M465" s="202"/>
      <c r="N465" s="202"/>
      <c r="O465" s="202"/>
      <c r="P465" s="202"/>
      <c r="Q465" s="202"/>
      <c r="R465" s="202"/>
      <c r="S465" s="202"/>
      <c r="T465" s="202"/>
      <c r="U465" s="202"/>
      <c r="V465" s="202"/>
      <c r="W465" s="202"/>
      <c r="X465" s="202"/>
      <c r="Y465" s="202"/>
      <c r="Z465" s="202"/>
      <c r="AA465" s="202"/>
      <c r="AB465" s="202"/>
      <c r="AC465" s="202"/>
      <c r="AD465" s="202"/>
      <c r="AE465" s="202"/>
      <c r="AF465" s="202"/>
      <c r="AG465" s="202"/>
      <c r="AH465" s="202"/>
      <c r="AI465" s="202"/>
      <c r="AJ465" s="202"/>
      <c r="AK465" s="202"/>
      <c r="AL465" s="202"/>
      <c r="AM465" s="202"/>
      <c r="AN465" s="202"/>
    </row>
    <row r="466" spans="1:40" s="347" customFormat="1" ht="14.25" customHeight="1" x14ac:dyDescent="0.2">
      <c r="A466" s="547"/>
      <c r="B466" s="342"/>
      <c r="C466" s="343" t="s">
        <v>658</v>
      </c>
      <c r="D466" s="343"/>
      <c r="E466" s="344"/>
      <c r="F466" s="343" t="s">
        <v>788</v>
      </c>
      <c r="G466" s="345"/>
      <c r="H466" s="345"/>
      <c r="I466" s="345"/>
      <c r="J466" s="346"/>
      <c r="K466" s="39"/>
      <c r="L466" s="39"/>
      <c r="M466" s="39"/>
      <c r="N466" s="39"/>
      <c r="O466" s="39"/>
      <c r="P466" s="39"/>
      <c r="Q466" s="39"/>
      <c r="R466" s="39"/>
      <c r="S466" s="39"/>
      <c r="T466" s="39"/>
      <c r="U466" s="39"/>
      <c r="V466" s="39"/>
      <c r="W466" s="39"/>
      <c r="X466" s="39"/>
      <c r="Y466" s="39"/>
      <c r="Z466" s="39"/>
      <c r="AA466" s="39"/>
      <c r="AB466" s="39"/>
      <c r="AC466" s="39"/>
      <c r="AD466" s="39"/>
      <c r="AE466" s="39"/>
      <c r="AF466" s="39"/>
      <c r="AG466" s="39"/>
      <c r="AH466" s="39"/>
      <c r="AI466" s="39"/>
      <c r="AJ466" s="39"/>
      <c r="AK466" s="39"/>
      <c r="AL466" s="39"/>
      <c r="AM466" s="39"/>
      <c r="AN466" s="39"/>
    </row>
    <row r="467" spans="1:40" s="203" customFormat="1" ht="30" customHeight="1" x14ac:dyDescent="0.25">
      <c r="A467" s="532"/>
      <c r="B467" s="331"/>
      <c r="C467" s="757"/>
      <c r="D467" s="671"/>
      <c r="E467" s="758"/>
      <c r="F467" s="759"/>
      <c r="G467" s="760"/>
      <c r="H467" s="760"/>
      <c r="I467" s="206"/>
      <c r="J467" s="208"/>
      <c r="K467" s="202"/>
      <c r="L467" s="202"/>
      <c r="M467" s="202"/>
      <c r="N467" s="202"/>
      <c r="O467" s="202"/>
      <c r="P467" s="202"/>
      <c r="Q467" s="202"/>
      <c r="R467" s="202"/>
      <c r="S467" s="202"/>
      <c r="T467" s="202"/>
      <c r="U467" s="202"/>
      <c r="V467" s="202"/>
      <c r="W467" s="202"/>
      <c r="X467" s="202"/>
      <c r="Y467" s="202"/>
      <c r="Z467" s="202"/>
      <c r="AA467" s="202"/>
      <c r="AB467" s="202"/>
      <c r="AC467" s="202"/>
      <c r="AD467" s="202"/>
      <c r="AE467" s="202"/>
      <c r="AF467" s="202"/>
      <c r="AG467" s="202"/>
      <c r="AH467" s="202"/>
      <c r="AI467" s="202"/>
      <c r="AJ467" s="202"/>
      <c r="AK467" s="202"/>
      <c r="AL467" s="202"/>
      <c r="AM467" s="202"/>
      <c r="AN467" s="202"/>
    </row>
    <row r="468" spans="1:40" s="203" customFormat="1" ht="5.25" customHeight="1" x14ac:dyDescent="0.25">
      <c r="A468" s="197"/>
      <c r="B468" s="329"/>
      <c r="C468" s="330"/>
      <c r="D468" s="330"/>
      <c r="E468" s="330"/>
      <c r="F468" s="330"/>
      <c r="G468" s="330"/>
      <c r="H468" s="330"/>
      <c r="I468" s="330"/>
      <c r="J468" s="212"/>
      <c r="K468" s="202"/>
      <c r="L468" s="202"/>
      <c r="M468" s="202"/>
      <c r="N468" s="202"/>
      <c r="O468" s="202"/>
      <c r="P468" s="202"/>
      <c r="Q468" s="202"/>
      <c r="R468" s="202"/>
      <c r="S468" s="202"/>
      <c r="T468" s="202"/>
      <c r="U468" s="202"/>
      <c r="V468" s="202"/>
      <c r="W468" s="202"/>
      <c r="X468" s="202"/>
      <c r="Y468" s="202"/>
      <c r="Z468" s="202"/>
      <c r="AA468" s="202"/>
      <c r="AB468" s="202"/>
      <c r="AC468" s="202"/>
      <c r="AD468" s="202"/>
      <c r="AE468" s="202"/>
      <c r="AF468" s="202"/>
      <c r="AG468" s="202"/>
      <c r="AH468" s="202"/>
      <c r="AI468" s="202"/>
      <c r="AJ468" s="202"/>
      <c r="AK468" s="202"/>
      <c r="AL468" s="202"/>
      <c r="AM468" s="202"/>
      <c r="AN468" s="202"/>
    </row>
    <row r="469" spans="1:40" s="203" customFormat="1" ht="5.25" customHeight="1" x14ac:dyDescent="0.25">
      <c r="A469" s="197"/>
      <c r="B469" s="331"/>
      <c r="C469" s="206"/>
      <c r="D469" s="206"/>
      <c r="E469" s="206"/>
      <c r="F469" s="206"/>
      <c r="G469" s="206"/>
      <c r="H469" s="206"/>
      <c r="I469" s="206"/>
      <c r="J469" s="208"/>
      <c r="K469" s="202"/>
      <c r="L469" s="202"/>
      <c r="M469" s="202"/>
      <c r="N469" s="202"/>
      <c r="O469" s="202"/>
      <c r="P469" s="202"/>
      <c r="Q469" s="202"/>
      <c r="R469" s="202"/>
      <c r="S469" s="202"/>
      <c r="T469" s="202"/>
      <c r="U469" s="202"/>
      <c r="V469" s="202"/>
      <c r="W469" s="202"/>
      <c r="X469" s="202"/>
      <c r="Y469" s="202"/>
      <c r="Z469" s="202"/>
      <c r="AA469" s="202"/>
      <c r="AB469" s="202"/>
      <c r="AC469" s="202"/>
      <c r="AD469" s="202"/>
      <c r="AE469" s="202"/>
      <c r="AF469" s="202"/>
      <c r="AG469" s="202"/>
      <c r="AH469" s="202"/>
      <c r="AI469" s="202"/>
      <c r="AJ469" s="202"/>
      <c r="AK469" s="202"/>
      <c r="AL469" s="202"/>
      <c r="AM469" s="202"/>
      <c r="AN469" s="202"/>
    </row>
    <row r="470" spans="1:40" s="203" customFormat="1" ht="22.5" customHeight="1" x14ac:dyDescent="0.25">
      <c r="A470" s="197"/>
      <c r="B470" s="331"/>
      <c r="C470" s="755" t="s">
        <v>382</v>
      </c>
      <c r="D470" s="756"/>
      <c r="E470" s="756"/>
      <c r="F470" s="756"/>
      <c r="G470" s="205"/>
      <c r="H470" s="205"/>
      <c r="I470" s="206"/>
      <c r="J470" s="208"/>
      <c r="K470" s="202"/>
      <c r="L470" s="202"/>
      <c r="M470" s="202"/>
      <c r="N470" s="202"/>
      <c r="O470" s="202"/>
      <c r="P470" s="202"/>
      <c r="Q470" s="202"/>
      <c r="R470" s="202"/>
      <c r="S470" s="202"/>
      <c r="T470" s="202"/>
      <c r="U470" s="202"/>
      <c r="V470" s="202"/>
      <c r="W470" s="202"/>
      <c r="X470" s="202"/>
      <c r="Y470" s="202"/>
      <c r="Z470" s="202"/>
      <c r="AA470" s="202"/>
      <c r="AB470" s="202"/>
      <c r="AC470" s="202"/>
      <c r="AD470" s="202"/>
      <c r="AE470" s="202"/>
      <c r="AF470" s="202"/>
      <c r="AG470" s="202"/>
      <c r="AH470" s="202"/>
      <c r="AI470" s="202"/>
      <c r="AJ470" s="202"/>
      <c r="AK470" s="202"/>
      <c r="AL470" s="202"/>
      <c r="AM470" s="202"/>
      <c r="AN470" s="202"/>
    </row>
    <row r="471" spans="1:40" s="203" customFormat="1" ht="14.25" customHeight="1" x14ac:dyDescent="0.25">
      <c r="A471" s="197"/>
      <c r="B471" s="331"/>
      <c r="C471" s="336" t="s">
        <v>384</v>
      </c>
      <c r="D471" s="335"/>
      <c r="E471" s="206"/>
      <c r="F471" s="206"/>
      <c r="G471" s="206"/>
      <c r="H471" s="206"/>
      <c r="I471" s="206"/>
      <c r="J471" s="208"/>
      <c r="K471" s="202"/>
      <c r="L471" s="202"/>
      <c r="M471" s="202"/>
      <c r="N471" s="202"/>
      <c r="O471" s="202"/>
      <c r="P471" s="202"/>
      <c r="Q471" s="202"/>
      <c r="R471" s="202"/>
      <c r="S471" s="202"/>
      <c r="T471" s="202"/>
      <c r="U471" s="202"/>
      <c r="V471" s="202"/>
      <c r="W471" s="202"/>
      <c r="X471" s="202"/>
      <c r="Y471" s="202"/>
      <c r="Z471" s="202"/>
      <c r="AA471" s="202"/>
      <c r="AB471" s="202"/>
      <c r="AC471" s="202"/>
      <c r="AD471" s="202"/>
      <c r="AE471" s="202"/>
      <c r="AF471" s="202"/>
      <c r="AG471" s="202"/>
      <c r="AH471" s="202"/>
      <c r="AI471" s="202"/>
      <c r="AJ471" s="202"/>
      <c r="AK471" s="202"/>
      <c r="AL471" s="202"/>
      <c r="AM471" s="202"/>
      <c r="AN471" s="202"/>
    </row>
    <row r="472" spans="1:40" s="347" customFormat="1" ht="14.25" customHeight="1" x14ac:dyDescent="0.2">
      <c r="A472" s="341"/>
      <c r="B472" s="342"/>
      <c r="C472" s="343" t="s">
        <v>658</v>
      </c>
      <c r="D472" s="343"/>
      <c r="E472" s="343"/>
      <c r="F472" s="344" t="s">
        <v>382</v>
      </c>
      <c r="G472" s="343"/>
      <c r="H472" s="345"/>
      <c r="I472" s="345"/>
      <c r="J472" s="346"/>
      <c r="K472" s="39"/>
      <c r="L472" s="39"/>
      <c r="M472" s="39"/>
      <c r="N472" s="39"/>
      <c r="O472" s="39"/>
      <c r="P472" s="39"/>
      <c r="Q472" s="39"/>
      <c r="R472" s="39"/>
      <c r="S472" s="39"/>
      <c r="T472" s="39"/>
      <c r="U472" s="39"/>
      <c r="V472" s="39"/>
      <c r="W472" s="39"/>
      <c r="X472" s="39"/>
      <c r="Y472" s="39"/>
      <c r="Z472" s="39"/>
      <c r="AA472" s="39"/>
      <c r="AB472" s="39"/>
      <c r="AC472" s="39"/>
      <c r="AD472" s="39"/>
      <c r="AE472" s="39"/>
      <c r="AF472" s="39"/>
      <c r="AG472" s="39"/>
      <c r="AH472" s="39"/>
      <c r="AI472" s="39"/>
      <c r="AJ472" s="39"/>
      <c r="AK472" s="39"/>
      <c r="AL472" s="39"/>
      <c r="AM472" s="39"/>
      <c r="AN472" s="39"/>
    </row>
    <row r="473" spans="1:40" s="203" customFormat="1" ht="30" customHeight="1" x14ac:dyDescent="0.25">
      <c r="A473" s="197"/>
      <c r="B473" s="331"/>
      <c r="C473" s="757"/>
      <c r="D473" s="671"/>
      <c r="E473" s="758"/>
      <c r="F473" s="759"/>
      <c r="G473" s="760"/>
      <c r="H473" s="760"/>
      <c r="I473" s="206"/>
      <c r="J473" s="208"/>
      <c r="K473" s="202"/>
      <c r="L473" s="202"/>
      <c r="M473" s="202"/>
      <c r="N473" s="202"/>
      <c r="O473" s="202"/>
      <c r="P473" s="202"/>
      <c r="Q473" s="202"/>
      <c r="R473" s="202"/>
      <c r="S473" s="202"/>
      <c r="T473" s="202"/>
      <c r="U473" s="202"/>
      <c r="V473" s="202"/>
      <c r="W473" s="202"/>
      <c r="X473" s="202"/>
      <c r="Y473" s="202"/>
      <c r="Z473" s="202"/>
      <c r="AA473" s="202"/>
      <c r="AB473" s="202"/>
      <c r="AC473" s="202"/>
      <c r="AD473" s="202"/>
      <c r="AE473" s="202"/>
      <c r="AF473" s="202"/>
      <c r="AG473" s="202"/>
      <c r="AH473" s="202"/>
      <c r="AI473" s="202"/>
      <c r="AJ473" s="202"/>
      <c r="AK473" s="202"/>
      <c r="AL473" s="202"/>
      <c r="AM473" s="202"/>
      <c r="AN473" s="202"/>
    </row>
    <row r="474" spans="1:40" s="203" customFormat="1" ht="10.5" customHeight="1" x14ac:dyDescent="0.25">
      <c r="A474" s="125" t="str">
        <f>IF(F2,F2,"")</f>
        <v/>
      </c>
      <c r="B474" s="264"/>
      <c r="C474" s="265"/>
      <c r="D474" s="265"/>
      <c r="E474" s="265"/>
      <c r="F474" s="265"/>
      <c r="G474" s="265"/>
      <c r="H474" s="265"/>
      <c r="I474" s="265"/>
      <c r="J474" s="216"/>
      <c r="K474" s="202"/>
      <c r="L474" s="202"/>
      <c r="M474" s="202"/>
      <c r="N474" s="202"/>
      <c r="O474" s="202"/>
      <c r="P474" s="202"/>
      <c r="Q474" s="202"/>
      <c r="R474" s="202"/>
      <c r="S474" s="202"/>
      <c r="T474" s="202"/>
      <c r="U474" s="202"/>
      <c r="V474" s="202"/>
      <c r="W474" s="202"/>
      <c r="X474" s="202"/>
      <c r="Y474" s="202"/>
      <c r="Z474" s="202"/>
      <c r="AA474" s="202"/>
      <c r="AB474" s="202"/>
      <c r="AC474" s="202"/>
      <c r="AD474" s="202"/>
      <c r="AE474" s="202"/>
      <c r="AF474" s="202"/>
      <c r="AG474" s="202"/>
      <c r="AH474" s="202"/>
      <c r="AI474" s="202"/>
      <c r="AJ474" s="202"/>
      <c r="AK474" s="202"/>
      <c r="AL474" s="202"/>
      <c r="AM474" s="202"/>
      <c r="AN474" s="202"/>
    </row>
    <row r="475" spans="1:40" s="12" customFormat="1" x14ac:dyDescent="0.25">
      <c r="A475" s="217"/>
    </row>
    <row r="476" spans="1:40" s="12" customFormat="1" x14ac:dyDescent="0.25">
      <c r="A476" s="217"/>
    </row>
    <row r="477" spans="1:40" s="12" customFormat="1" x14ac:dyDescent="0.25">
      <c r="A477" s="217"/>
    </row>
    <row r="478" spans="1:40" s="12" customFormat="1" x14ac:dyDescent="0.25">
      <c r="A478" s="217"/>
    </row>
    <row r="479" spans="1:40" s="12" customFormat="1" x14ac:dyDescent="0.25">
      <c r="A479" s="217"/>
    </row>
    <row r="480" spans="1:40" s="12" customFormat="1" x14ac:dyDescent="0.25">
      <c r="A480" s="217"/>
    </row>
    <row r="481" spans="1:1" s="12" customFormat="1" x14ac:dyDescent="0.25">
      <c r="A481" s="217"/>
    </row>
    <row r="482" spans="1:1" s="12" customFormat="1" x14ac:dyDescent="0.25">
      <c r="A482" s="217"/>
    </row>
    <row r="483" spans="1:1" s="12" customFormat="1" x14ac:dyDescent="0.25">
      <c r="A483" s="217"/>
    </row>
    <row r="484" spans="1:1" s="12" customFormat="1" x14ac:dyDescent="0.25">
      <c r="A484" s="217"/>
    </row>
    <row r="485" spans="1:1" s="12" customFormat="1" x14ac:dyDescent="0.25">
      <c r="A485" s="217"/>
    </row>
    <row r="486" spans="1:1" s="12" customFormat="1" x14ac:dyDescent="0.25">
      <c r="A486" s="217"/>
    </row>
    <row r="487" spans="1:1" s="12" customFormat="1" x14ac:dyDescent="0.25">
      <c r="A487" s="217"/>
    </row>
    <row r="488" spans="1:1" s="12" customFormat="1" x14ac:dyDescent="0.25">
      <c r="A488" s="217"/>
    </row>
    <row r="489" spans="1:1" s="12" customFormat="1" x14ac:dyDescent="0.25">
      <c r="A489" s="217"/>
    </row>
    <row r="490" spans="1:1" s="12" customFormat="1" x14ac:dyDescent="0.25">
      <c r="A490" s="217"/>
    </row>
    <row r="491" spans="1:1" s="12" customFormat="1" x14ac:dyDescent="0.25">
      <c r="A491" s="217"/>
    </row>
    <row r="492" spans="1:1" s="12" customFormat="1" x14ac:dyDescent="0.25">
      <c r="A492" s="217"/>
    </row>
    <row r="493" spans="1:1" s="12" customFormat="1" x14ac:dyDescent="0.25">
      <c r="A493" s="217"/>
    </row>
    <row r="494" spans="1:1" s="12" customFormat="1" x14ac:dyDescent="0.25">
      <c r="A494" s="217"/>
    </row>
    <row r="495" spans="1:1" s="12" customFormat="1" x14ac:dyDescent="0.25">
      <c r="A495" s="217"/>
    </row>
    <row r="496" spans="1:1" s="12" customFormat="1" x14ac:dyDescent="0.25">
      <c r="A496" s="217"/>
    </row>
    <row r="497" spans="1:1" s="12" customFormat="1" x14ac:dyDescent="0.25">
      <c r="A497" s="217"/>
    </row>
    <row r="498" spans="1:1" s="12" customFormat="1" x14ac:dyDescent="0.25">
      <c r="A498" s="217"/>
    </row>
    <row r="499" spans="1:1" s="12" customFormat="1" x14ac:dyDescent="0.25">
      <c r="A499" s="217"/>
    </row>
    <row r="500" spans="1:1" s="12" customFormat="1" x14ac:dyDescent="0.25">
      <c r="A500" s="217"/>
    </row>
    <row r="501" spans="1:1" s="12" customFormat="1" x14ac:dyDescent="0.25">
      <c r="A501" s="217"/>
    </row>
    <row r="502" spans="1:1" s="12" customFormat="1" x14ac:dyDescent="0.25">
      <c r="A502" s="217"/>
    </row>
    <row r="503" spans="1:1" s="12" customFormat="1" x14ac:dyDescent="0.25">
      <c r="A503" s="217"/>
    </row>
    <row r="504" spans="1:1" s="12" customFormat="1" x14ac:dyDescent="0.25">
      <c r="A504" s="217"/>
    </row>
    <row r="505" spans="1:1" s="12" customFormat="1" x14ac:dyDescent="0.25">
      <c r="A505" s="217"/>
    </row>
    <row r="506" spans="1:1" s="12" customFormat="1" x14ac:dyDescent="0.25">
      <c r="A506" s="217"/>
    </row>
    <row r="507" spans="1:1" s="12" customFormat="1" x14ac:dyDescent="0.25">
      <c r="A507" s="217"/>
    </row>
    <row r="508" spans="1:1" s="12" customFormat="1" x14ac:dyDescent="0.25">
      <c r="A508" s="217"/>
    </row>
    <row r="509" spans="1:1" s="12" customFormat="1" x14ac:dyDescent="0.25">
      <c r="A509" s="217"/>
    </row>
    <row r="510" spans="1:1" s="12" customFormat="1" x14ac:dyDescent="0.25">
      <c r="A510" s="217"/>
    </row>
    <row r="511" spans="1:1" s="12" customFormat="1" x14ac:dyDescent="0.25">
      <c r="A511" s="217"/>
    </row>
    <row r="512" spans="1:1" s="12" customFormat="1" x14ac:dyDescent="0.25">
      <c r="A512" s="217"/>
    </row>
    <row r="513" spans="1:1" s="12" customFormat="1" x14ac:dyDescent="0.25">
      <c r="A513" s="217"/>
    </row>
    <row r="514" spans="1:1" s="12" customFormat="1" x14ac:dyDescent="0.25">
      <c r="A514" s="217"/>
    </row>
    <row r="515" spans="1:1" s="12" customFormat="1" x14ac:dyDescent="0.25">
      <c r="A515" s="217"/>
    </row>
    <row r="516" spans="1:1" s="12" customFormat="1" x14ac:dyDescent="0.25">
      <c r="A516" s="217"/>
    </row>
    <row r="517" spans="1:1" s="12" customFormat="1" x14ac:dyDescent="0.25">
      <c r="A517" s="217"/>
    </row>
    <row r="518" spans="1:1" s="12" customFormat="1" x14ac:dyDescent="0.25">
      <c r="A518" s="217"/>
    </row>
    <row r="519" spans="1:1" s="12" customFormat="1" x14ac:dyDescent="0.25">
      <c r="A519" s="217"/>
    </row>
    <row r="520" spans="1:1" s="12" customFormat="1" x14ac:dyDescent="0.25">
      <c r="A520" s="217"/>
    </row>
    <row r="521" spans="1:1" s="12" customFormat="1" x14ac:dyDescent="0.25">
      <c r="A521" s="217"/>
    </row>
    <row r="522" spans="1:1" s="12" customFormat="1" x14ac:dyDescent="0.25">
      <c r="A522" s="217"/>
    </row>
    <row r="523" spans="1:1" s="12" customFormat="1" x14ac:dyDescent="0.25">
      <c r="A523" s="217"/>
    </row>
    <row r="524" spans="1:1" s="12" customFormat="1" x14ac:dyDescent="0.25">
      <c r="A524" s="217"/>
    </row>
    <row r="525" spans="1:1" s="12" customFormat="1" x14ac:dyDescent="0.25">
      <c r="A525" s="217"/>
    </row>
    <row r="526" spans="1:1" s="12" customFormat="1" x14ac:dyDescent="0.25">
      <c r="A526" s="217"/>
    </row>
    <row r="527" spans="1:1" s="12" customFormat="1" x14ac:dyDescent="0.25">
      <c r="A527" s="217"/>
    </row>
    <row r="528" spans="1:1" s="12" customFormat="1" x14ac:dyDescent="0.25">
      <c r="A528" s="217"/>
    </row>
    <row r="529" spans="1:1" s="12" customFormat="1" x14ac:dyDescent="0.25">
      <c r="A529" s="217"/>
    </row>
    <row r="530" spans="1:1" s="12" customFormat="1" x14ac:dyDescent="0.25">
      <c r="A530" s="217"/>
    </row>
    <row r="531" spans="1:1" s="12" customFormat="1" x14ac:dyDescent="0.25">
      <c r="A531" s="217"/>
    </row>
    <row r="532" spans="1:1" s="12" customFormat="1" x14ac:dyDescent="0.25">
      <c r="A532" s="217"/>
    </row>
    <row r="533" spans="1:1" s="12" customFormat="1" x14ac:dyDescent="0.25">
      <c r="A533" s="217"/>
    </row>
    <row r="534" spans="1:1" s="12" customFormat="1" x14ac:dyDescent="0.25">
      <c r="A534" s="217"/>
    </row>
    <row r="535" spans="1:1" s="12" customFormat="1" x14ac:dyDescent="0.25">
      <c r="A535" s="217"/>
    </row>
    <row r="536" spans="1:1" s="12" customFormat="1" x14ac:dyDescent="0.25">
      <c r="A536" s="217"/>
    </row>
    <row r="537" spans="1:1" s="12" customFormat="1" x14ac:dyDescent="0.25">
      <c r="A537" s="217"/>
    </row>
    <row r="538" spans="1:1" s="12" customFormat="1" x14ac:dyDescent="0.25">
      <c r="A538" s="217"/>
    </row>
    <row r="539" spans="1:1" s="12" customFormat="1" x14ac:dyDescent="0.25">
      <c r="A539" s="217"/>
    </row>
    <row r="540" spans="1:1" s="12" customFormat="1" x14ac:dyDescent="0.25">
      <c r="A540" s="217"/>
    </row>
    <row r="541" spans="1:1" s="12" customFormat="1" x14ac:dyDescent="0.25">
      <c r="A541" s="217"/>
    </row>
    <row r="542" spans="1:1" s="12" customFormat="1" x14ac:dyDescent="0.25">
      <c r="A542" s="217"/>
    </row>
    <row r="543" spans="1:1" s="12" customFormat="1" x14ac:dyDescent="0.25">
      <c r="A543" s="217"/>
    </row>
    <row r="544" spans="1:1" s="12" customFormat="1" x14ac:dyDescent="0.25">
      <c r="A544" s="217"/>
    </row>
    <row r="545" spans="1:1" s="12" customFormat="1" x14ac:dyDescent="0.25">
      <c r="A545" s="217"/>
    </row>
    <row r="546" spans="1:1" s="12" customFormat="1" x14ac:dyDescent="0.25">
      <c r="A546" s="217"/>
    </row>
    <row r="547" spans="1:1" s="12" customFormat="1" x14ac:dyDescent="0.25">
      <c r="A547" s="217"/>
    </row>
    <row r="548" spans="1:1" s="12" customFormat="1" x14ac:dyDescent="0.25">
      <c r="A548" s="217"/>
    </row>
    <row r="549" spans="1:1" s="12" customFormat="1" x14ac:dyDescent="0.25">
      <c r="A549" s="217"/>
    </row>
    <row r="550" spans="1:1" s="12" customFormat="1" x14ac:dyDescent="0.25">
      <c r="A550" s="217"/>
    </row>
    <row r="551" spans="1:1" s="12" customFormat="1" x14ac:dyDescent="0.25">
      <c r="A551" s="217"/>
    </row>
    <row r="552" spans="1:1" s="12" customFormat="1" x14ac:dyDescent="0.25">
      <c r="A552" s="217"/>
    </row>
    <row r="553" spans="1:1" s="12" customFormat="1" x14ac:dyDescent="0.25">
      <c r="A553" s="217"/>
    </row>
    <row r="554" spans="1:1" s="12" customFormat="1" x14ac:dyDescent="0.25">
      <c r="A554" s="217"/>
    </row>
    <row r="555" spans="1:1" s="12" customFormat="1" x14ac:dyDescent="0.25">
      <c r="A555" s="217"/>
    </row>
    <row r="556" spans="1:1" s="12" customFormat="1" x14ac:dyDescent="0.25">
      <c r="A556" s="217"/>
    </row>
    <row r="557" spans="1:1" s="12" customFormat="1" x14ac:dyDescent="0.25">
      <c r="A557" s="217"/>
    </row>
    <row r="558" spans="1:1" s="12" customFormat="1" x14ac:dyDescent="0.25">
      <c r="A558" s="217"/>
    </row>
    <row r="559" spans="1:1" s="12" customFormat="1" x14ac:dyDescent="0.25">
      <c r="A559" s="217"/>
    </row>
    <row r="560" spans="1:1" s="12" customFormat="1" x14ac:dyDescent="0.25">
      <c r="A560" s="217"/>
    </row>
    <row r="561" spans="1:1" s="12" customFormat="1" x14ac:dyDescent="0.25">
      <c r="A561" s="217"/>
    </row>
    <row r="562" spans="1:1" s="12" customFormat="1" x14ac:dyDescent="0.25">
      <c r="A562" s="217"/>
    </row>
    <row r="563" spans="1:1" s="12" customFormat="1" x14ac:dyDescent="0.25">
      <c r="A563" s="217"/>
    </row>
    <row r="564" spans="1:1" s="12" customFormat="1" x14ac:dyDescent="0.25">
      <c r="A564" s="217"/>
    </row>
    <row r="565" spans="1:1" s="12" customFormat="1" x14ac:dyDescent="0.25">
      <c r="A565" s="217"/>
    </row>
    <row r="566" spans="1:1" s="12" customFormat="1" x14ac:dyDescent="0.25">
      <c r="A566" s="217"/>
    </row>
    <row r="567" spans="1:1" s="12" customFormat="1" x14ac:dyDescent="0.25">
      <c r="A567" s="217"/>
    </row>
    <row r="568" spans="1:1" s="12" customFormat="1" x14ac:dyDescent="0.25">
      <c r="A568" s="217"/>
    </row>
    <row r="569" spans="1:1" s="12" customFormat="1" x14ac:dyDescent="0.25">
      <c r="A569" s="217"/>
    </row>
    <row r="570" spans="1:1" s="12" customFormat="1" x14ac:dyDescent="0.25">
      <c r="A570" s="217"/>
    </row>
    <row r="571" spans="1:1" s="12" customFormat="1" x14ac:dyDescent="0.25">
      <c r="A571" s="217"/>
    </row>
    <row r="572" spans="1:1" s="12" customFormat="1" x14ac:dyDescent="0.25">
      <c r="A572" s="217"/>
    </row>
    <row r="573" spans="1:1" s="12" customFormat="1" x14ac:dyDescent="0.25">
      <c r="A573" s="217"/>
    </row>
    <row r="574" spans="1:1" s="12" customFormat="1" x14ac:dyDescent="0.25">
      <c r="A574" s="217"/>
    </row>
    <row r="575" spans="1:1" s="12" customFormat="1" x14ac:dyDescent="0.25">
      <c r="A575" s="217"/>
    </row>
    <row r="576" spans="1:1" s="12" customFormat="1" x14ac:dyDescent="0.25">
      <c r="A576" s="217"/>
    </row>
    <row r="577" spans="1:1" s="12" customFormat="1" x14ac:dyDescent="0.25">
      <c r="A577" s="217"/>
    </row>
    <row r="578" spans="1:1" s="12" customFormat="1" x14ac:dyDescent="0.25">
      <c r="A578" s="217"/>
    </row>
    <row r="579" spans="1:1" s="12" customFormat="1" x14ac:dyDescent="0.25">
      <c r="A579" s="217"/>
    </row>
    <row r="580" spans="1:1" s="12" customFormat="1" x14ac:dyDescent="0.25">
      <c r="A580" s="217"/>
    </row>
    <row r="581" spans="1:1" s="12" customFormat="1" x14ac:dyDescent="0.25">
      <c r="A581" s="217"/>
    </row>
    <row r="582" spans="1:1" s="12" customFormat="1" x14ac:dyDescent="0.25">
      <c r="A582" s="217"/>
    </row>
    <row r="583" spans="1:1" s="12" customFormat="1" x14ac:dyDescent="0.25">
      <c r="A583" s="217"/>
    </row>
    <row r="584" spans="1:1" s="12" customFormat="1" x14ac:dyDescent="0.25">
      <c r="A584" s="217"/>
    </row>
    <row r="585" spans="1:1" s="12" customFormat="1" x14ac:dyDescent="0.25">
      <c r="A585" s="217"/>
    </row>
    <row r="586" spans="1:1" s="12" customFormat="1" x14ac:dyDescent="0.25">
      <c r="A586" s="217"/>
    </row>
    <row r="587" spans="1:1" s="12" customFormat="1" x14ac:dyDescent="0.25">
      <c r="A587" s="217"/>
    </row>
    <row r="588" spans="1:1" s="12" customFormat="1" x14ac:dyDescent="0.25">
      <c r="A588" s="217"/>
    </row>
    <row r="589" spans="1:1" s="12" customFormat="1" x14ac:dyDescent="0.25">
      <c r="A589" s="217"/>
    </row>
    <row r="590" spans="1:1" s="12" customFormat="1" x14ac:dyDescent="0.25">
      <c r="A590" s="217"/>
    </row>
    <row r="591" spans="1:1" s="12" customFormat="1" x14ac:dyDescent="0.25">
      <c r="A591" s="217"/>
    </row>
    <row r="592" spans="1:1" s="12" customFormat="1" x14ac:dyDescent="0.25">
      <c r="A592" s="217"/>
    </row>
    <row r="593" spans="1:1" s="12" customFormat="1" x14ac:dyDescent="0.25">
      <c r="A593" s="217"/>
    </row>
    <row r="594" spans="1:1" s="12" customFormat="1" x14ac:dyDescent="0.25">
      <c r="A594" s="217"/>
    </row>
    <row r="595" spans="1:1" s="12" customFormat="1" x14ac:dyDescent="0.25">
      <c r="A595" s="217"/>
    </row>
    <row r="596" spans="1:1" s="12" customFormat="1" x14ac:dyDescent="0.25">
      <c r="A596" s="217"/>
    </row>
    <row r="597" spans="1:1" s="12" customFormat="1" x14ac:dyDescent="0.25">
      <c r="A597" s="217"/>
    </row>
    <row r="598" spans="1:1" s="12" customFormat="1" x14ac:dyDescent="0.25">
      <c r="A598" s="217"/>
    </row>
    <row r="599" spans="1:1" s="12" customFormat="1" x14ac:dyDescent="0.25">
      <c r="A599" s="217"/>
    </row>
    <row r="600" spans="1:1" s="12" customFormat="1" x14ac:dyDescent="0.25">
      <c r="A600" s="217"/>
    </row>
    <row r="601" spans="1:1" s="12" customFormat="1" x14ac:dyDescent="0.25">
      <c r="A601" s="217"/>
    </row>
    <row r="602" spans="1:1" s="12" customFormat="1" x14ac:dyDescent="0.25">
      <c r="A602" s="217"/>
    </row>
    <row r="603" spans="1:1" s="12" customFormat="1" x14ac:dyDescent="0.25">
      <c r="A603" s="217"/>
    </row>
    <row r="604" spans="1:1" s="12" customFormat="1" x14ac:dyDescent="0.25">
      <c r="A604" s="217"/>
    </row>
    <row r="605" spans="1:1" s="12" customFormat="1" x14ac:dyDescent="0.25">
      <c r="A605" s="217"/>
    </row>
    <row r="606" spans="1:1" s="12" customFormat="1" x14ac:dyDescent="0.25">
      <c r="A606" s="217"/>
    </row>
    <row r="607" spans="1:1" s="12" customFormat="1" x14ac:dyDescent="0.25">
      <c r="A607" s="217"/>
    </row>
    <row r="608" spans="1:1" s="12" customFormat="1" x14ac:dyDescent="0.25">
      <c r="A608" s="217"/>
    </row>
    <row r="609" spans="1:1" s="12" customFormat="1" x14ac:dyDescent="0.25">
      <c r="A609" s="217"/>
    </row>
    <row r="610" spans="1:1" s="12" customFormat="1" x14ac:dyDescent="0.25">
      <c r="A610" s="217"/>
    </row>
    <row r="611" spans="1:1" s="12" customFormat="1" x14ac:dyDescent="0.25">
      <c r="A611" s="217"/>
    </row>
    <row r="612" spans="1:1" s="12" customFormat="1" x14ac:dyDescent="0.25">
      <c r="A612" s="217"/>
    </row>
    <row r="613" spans="1:1" s="12" customFormat="1" x14ac:dyDescent="0.25">
      <c r="A613" s="217"/>
    </row>
    <row r="614" spans="1:1" s="12" customFormat="1" x14ac:dyDescent="0.25">
      <c r="A614" s="217"/>
    </row>
    <row r="615" spans="1:1" s="12" customFormat="1" x14ac:dyDescent="0.25">
      <c r="A615" s="217"/>
    </row>
    <row r="616" spans="1:1" s="12" customFormat="1" x14ac:dyDescent="0.25">
      <c r="A616" s="217"/>
    </row>
    <row r="617" spans="1:1" s="12" customFormat="1" x14ac:dyDescent="0.25">
      <c r="A617" s="217"/>
    </row>
    <row r="618" spans="1:1" s="12" customFormat="1" x14ac:dyDescent="0.25">
      <c r="A618" s="217"/>
    </row>
    <row r="619" spans="1:1" s="12" customFormat="1" x14ac:dyDescent="0.25">
      <c r="A619" s="217"/>
    </row>
    <row r="620" spans="1:1" s="12" customFormat="1" x14ac:dyDescent="0.25">
      <c r="A620" s="217"/>
    </row>
    <row r="621" spans="1:1" s="12" customFormat="1" x14ac:dyDescent="0.25">
      <c r="A621" s="217"/>
    </row>
    <row r="622" spans="1:1" s="12" customFormat="1" x14ac:dyDescent="0.25">
      <c r="A622" s="217"/>
    </row>
    <row r="623" spans="1:1" s="12" customFormat="1" x14ac:dyDescent="0.25">
      <c r="A623" s="217"/>
    </row>
    <row r="624" spans="1:1" s="12" customFormat="1" x14ac:dyDescent="0.25">
      <c r="A624" s="217"/>
    </row>
    <row r="625" spans="1:1" s="12" customFormat="1" x14ac:dyDescent="0.25">
      <c r="A625" s="217"/>
    </row>
    <row r="626" spans="1:1" s="12" customFormat="1" x14ac:dyDescent="0.25">
      <c r="A626" s="217"/>
    </row>
    <row r="627" spans="1:1" s="12" customFormat="1" x14ac:dyDescent="0.25">
      <c r="A627" s="217"/>
    </row>
    <row r="628" spans="1:1" s="12" customFormat="1" x14ac:dyDescent="0.25">
      <c r="A628" s="217"/>
    </row>
    <row r="629" spans="1:1" s="12" customFormat="1" x14ac:dyDescent="0.25">
      <c r="A629" s="217"/>
    </row>
    <row r="630" spans="1:1" s="12" customFormat="1" x14ac:dyDescent="0.25">
      <c r="A630" s="217"/>
    </row>
    <row r="631" spans="1:1" s="12" customFormat="1" x14ac:dyDescent="0.25">
      <c r="A631" s="217"/>
    </row>
    <row r="632" spans="1:1" s="12" customFormat="1" x14ac:dyDescent="0.25">
      <c r="A632" s="217"/>
    </row>
    <row r="633" spans="1:1" s="12" customFormat="1" x14ac:dyDescent="0.25">
      <c r="A633" s="217"/>
    </row>
    <row r="634" spans="1:1" s="12" customFormat="1" x14ac:dyDescent="0.25">
      <c r="A634" s="217"/>
    </row>
    <row r="635" spans="1:1" s="12" customFormat="1" x14ac:dyDescent="0.25">
      <c r="A635" s="217"/>
    </row>
    <row r="636" spans="1:1" s="12" customFormat="1" x14ac:dyDescent="0.25">
      <c r="A636" s="217"/>
    </row>
    <row r="637" spans="1:1" s="12" customFormat="1" x14ac:dyDescent="0.25">
      <c r="A637" s="217"/>
    </row>
    <row r="638" spans="1:1" s="12" customFormat="1" x14ac:dyDescent="0.25">
      <c r="A638" s="217"/>
    </row>
    <row r="639" spans="1:1" s="12" customFormat="1" x14ac:dyDescent="0.25">
      <c r="A639" s="217"/>
    </row>
    <row r="640" spans="1:1" s="12" customFormat="1" x14ac:dyDescent="0.25">
      <c r="A640" s="217"/>
    </row>
    <row r="641" spans="1:1" s="12" customFormat="1" x14ac:dyDescent="0.25">
      <c r="A641" s="217"/>
    </row>
    <row r="642" spans="1:1" s="12" customFormat="1" x14ac:dyDescent="0.25">
      <c r="A642" s="217"/>
    </row>
    <row r="643" spans="1:1" s="12" customFormat="1" x14ac:dyDescent="0.25">
      <c r="A643" s="217"/>
    </row>
    <row r="644" spans="1:1" s="12" customFormat="1" x14ac:dyDescent="0.25">
      <c r="A644" s="217"/>
    </row>
    <row r="645" spans="1:1" s="12" customFormat="1" x14ac:dyDescent="0.25">
      <c r="A645" s="217"/>
    </row>
    <row r="646" spans="1:1" s="12" customFormat="1" x14ac:dyDescent="0.25">
      <c r="A646" s="217"/>
    </row>
    <row r="647" spans="1:1" s="12" customFormat="1" x14ac:dyDescent="0.25">
      <c r="A647" s="217"/>
    </row>
    <row r="648" spans="1:1" s="12" customFormat="1" x14ac:dyDescent="0.25">
      <c r="A648" s="217"/>
    </row>
    <row r="649" spans="1:1" s="12" customFormat="1" x14ac:dyDescent="0.25">
      <c r="A649" s="217"/>
    </row>
    <row r="650" spans="1:1" s="12" customFormat="1" x14ac:dyDescent="0.25">
      <c r="A650" s="217"/>
    </row>
    <row r="651" spans="1:1" s="12" customFormat="1" x14ac:dyDescent="0.25">
      <c r="A651" s="217"/>
    </row>
    <row r="652" spans="1:1" s="12" customFormat="1" x14ac:dyDescent="0.25">
      <c r="A652" s="217"/>
    </row>
    <row r="653" spans="1:1" s="12" customFormat="1" x14ac:dyDescent="0.25">
      <c r="A653" s="217"/>
    </row>
    <row r="654" spans="1:1" s="12" customFormat="1" x14ac:dyDescent="0.25">
      <c r="A654" s="217"/>
    </row>
    <row r="655" spans="1:1" s="12" customFormat="1" x14ac:dyDescent="0.25">
      <c r="A655" s="217"/>
    </row>
    <row r="656" spans="1:1" s="12" customFormat="1" x14ac:dyDescent="0.25">
      <c r="A656" s="217"/>
    </row>
    <row r="657" spans="1:1" s="12" customFormat="1" x14ac:dyDescent="0.25">
      <c r="A657" s="217"/>
    </row>
    <row r="658" spans="1:1" s="12" customFormat="1" x14ac:dyDescent="0.25">
      <c r="A658" s="217"/>
    </row>
    <row r="659" spans="1:1" s="12" customFormat="1" x14ac:dyDescent="0.25">
      <c r="A659" s="217"/>
    </row>
    <row r="660" spans="1:1" s="12" customFormat="1" x14ac:dyDescent="0.25">
      <c r="A660" s="217"/>
    </row>
    <row r="661" spans="1:1" s="12" customFormat="1" x14ac:dyDescent="0.25">
      <c r="A661" s="217"/>
    </row>
    <row r="662" spans="1:1" s="12" customFormat="1" x14ac:dyDescent="0.25">
      <c r="A662" s="217"/>
    </row>
    <row r="663" spans="1:1" s="12" customFormat="1" x14ac:dyDescent="0.25">
      <c r="A663" s="217"/>
    </row>
    <row r="664" spans="1:1" s="12" customFormat="1" x14ac:dyDescent="0.25">
      <c r="A664" s="217"/>
    </row>
    <row r="665" spans="1:1" s="12" customFormat="1" x14ac:dyDescent="0.25">
      <c r="A665" s="217"/>
    </row>
    <row r="666" spans="1:1" s="12" customFormat="1" x14ac:dyDescent="0.25">
      <c r="A666" s="217"/>
    </row>
    <row r="667" spans="1:1" s="12" customFormat="1" x14ac:dyDescent="0.25">
      <c r="A667" s="217"/>
    </row>
    <row r="668" spans="1:1" s="12" customFormat="1" x14ac:dyDescent="0.25">
      <c r="A668" s="217"/>
    </row>
    <row r="669" spans="1:1" s="12" customFormat="1" x14ac:dyDescent="0.25">
      <c r="A669" s="217"/>
    </row>
    <row r="670" spans="1:1" s="12" customFormat="1" x14ac:dyDescent="0.25">
      <c r="A670" s="217"/>
    </row>
    <row r="671" spans="1:1" s="12" customFormat="1" x14ac:dyDescent="0.25">
      <c r="A671" s="217"/>
    </row>
    <row r="672" spans="1:1" s="12" customFormat="1" x14ac:dyDescent="0.25">
      <c r="A672" s="217"/>
    </row>
    <row r="673" spans="1:1" s="12" customFormat="1" x14ac:dyDescent="0.25">
      <c r="A673" s="217"/>
    </row>
    <row r="674" spans="1:1" s="12" customFormat="1" x14ac:dyDescent="0.25">
      <c r="A674" s="217"/>
    </row>
    <row r="675" spans="1:1" s="12" customFormat="1" x14ac:dyDescent="0.25">
      <c r="A675" s="217"/>
    </row>
  </sheetData>
  <sheetProtection password="C039" sheet="1" objects="1" scenarios="1" selectLockedCells="1"/>
  <mergeCells count="329">
    <mergeCell ref="C54:I54"/>
    <mergeCell ref="C55:I55"/>
    <mergeCell ref="D35:E36"/>
    <mergeCell ref="F134:G134"/>
    <mergeCell ref="H44:I44"/>
    <mergeCell ref="A30:A32"/>
    <mergeCell ref="A41:A43"/>
    <mergeCell ref="C41:E43"/>
    <mergeCell ref="F41:I41"/>
    <mergeCell ref="F42:G42"/>
    <mergeCell ref="H42:I42"/>
    <mergeCell ref="F43:G43"/>
    <mergeCell ref="H43:I43"/>
    <mergeCell ref="H38:I38"/>
    <mergeCell ref="D46:E47"/>
    <mergeCell ref="F46:G46"/>
    <mergeCell ref="H46:I46"/>
    <mergeCell ref="C134:E134"/>
    <mergeCell ref="H47:I47"/>
    <mergeCell ref="F102:G102"/>
    <mergeCell ref="C130:I130"/>
    <mergeCell ref="C57:E57"/>
    <mergeCell ref="C62:C67"/>
    <mergeCell ref="D64:E65"/>
    <mergeCell ref="C132:I132"/>
    <mergeCell ref="F123:G123"/>
    <mergeCell ref="H123:I123"/>
    <mergeCell ref="F124:G124"/>
    <mergeCell ref="F97:G97"/>
    <mergeCell ref="H97:I97"/>
    <mergeCell ref="C123:E124"/>
    <mergeCell ref="C86:H86"/>
    <mergeCell ref="F112:G112"/>
    <mergeCell ref="H34:I34"/>
    <mergeCell ref="F35:G35"/>
    <mergeCell ref="F36:G36"/>
    <mergeCell ref="H35:I35"/>
    <mergeCell ref="H36:I36"/>
    <mergeCell ref="F38:G38"/>
    <mergeCell ref="F33:G33"/>
    <mergeCell ref="F34:G34"/>
    <mergeCell ref="F81:G81"/>
    <mergeCell ref="F57:G57"/>
    <mergeCell ref="H57:I57"/>
    <mergeCell ref="F62:G62"/>
    <mergeCell ref="F63:G63"/>
    <mergeCell ref="H63:I63"/>
    <mergeCell ref="H67:I67"/>
    <mergeCell ref="H65:I65"/>
    <mergeCell ref="F65:G65"/>
    <mergeCell ref="H64:I64"/>
    <mergeCell ref="F69:I69"/>
    <mergeCell ref="F70:G70"/>
    <mergeCell ref="H70:I70"/>
    <mergeCell ref="F45:G45"/>
    <mergeCell ref="H45:I45"/>
    <mergeCell ref="H61:I61"/>
    <mergeCell ref="H168:I168"/>
    <mergeCell ref="D168:G168"/>
    <mergeCell ref="H166:I166"/>
    <mergeCell ref="F147:G147"/>
    <mergeCell ref="H170:I170"/>
    <mergeCell ref="H161:I161"/>
    <mergeCell ref="C166:G166"/>
    <mergeCell ref="H159:I159"/>
    <mergeCell ref="F150:G150"/>
    <mergeCell ref="C159:G159"/>
    <mergeCell ref="C161:G161"/>
    <mergeCell ref="C163:G163"/>
    <mergeCell ref="F2:G2"/>
    <mergeCell ref="F8:I8"/>
    <mergeCell ref="C5:I5"/>
    <mergeCell ref="C17:E17"/>
    <mergeCell ref="H17:I17"/>
    <mergeCell ref="C12:I12"/>
    <mergeCell ref="C286:I286"/>
    <mergeCell ref="H294:I294"/>
    <mergeCell ref="H303:I303"/>
    <mergeCell ref="C252:I252"/>
    <mergeCell ref="H254:I254"/>
    <mergeCell ref="C278:I278"/>
    <mergeCell ref="C271:I271"/>
    <mergeCell ref="C272:I272"/>
    <mergeCell ref="H274:I274"/>
    <mergeCell ref="C255:I255"/>
    <mergeCell ref="C19:E21"/>
    <mergeCell ref="H27:I27"/>
    <mergeCell ref="F25:G25"/>
    <mergeCell ref="F24:G24"/>
    <mergeCell ref="H21:I21"/>
    <mergeCell ref="H20:I20"/>
    <mergeCell ref="F26:G26"/>
    <mergeCell ref="H26:I26"/>
    <mergeCell ref="F17:G17"/>
    <mergeCell ref="C15:I15"/>
    <mergeCell ref="C13:I13"/>
    <mergeCell ref="F60:G60"/>
    <mergeCell ref="F59:I59"/>
    <mergeCell ref="F61:G61"/>
    <mergeCell ref="F19:I19"/>
    <mergeCell ref="F23:G23"/>
    <mergeCell ref="H23:I23"/>
    <mergeCell ref="H22:I22"/>
    <mergeCell ref="F22:G22"/>
    <mergeCell ref="H24:I24"/>
    <mergeCell ref="F27:G27"/>
    <mergeCell ref="D26:E27"/>
    <mergeCell ref="H60:I60"/>
    <mergeCell ref="C30:E32"/>
    <mergeCell ref="C33:C38"/>
    <mergeCell ref="D33:E34"/>
    <mergeCell ref="H50:I50"/>
    <mergeCell ref="C49:E50"/>
    <mergeCell ref="F49:I49"/>
    <mergeCell ref="F50:G50"/>
    <mergeCell ref="D37:E38"/>
    <mergeCell ref="F37:G37"/>
    <mergeCell ref="H25:I25"/>
    <mergeCell ref="C75:E76"/>
    <mergeCell ref="F64:G64"/>
    <mergeCell ref="D66:E67"/>
    <mergeCell ref="H73:I73"/>
    <mergeCell ref="F76:G76"/>
    <mergeCell ref="F73:G73"/>
    <mergeCell ref="F75:I75"/>
    <mergeCell ref="H76:I76"/>
    <mergeCell ref="F66:G66"/>
    <mergeCell ref="F67:G67"/>
    <mergeCell ref="H66:I66"/>
    <mergeCell ref="F72:I72"/>
    <mergeCell ref="F47:G47"/>
    <mergeCell ref="C44:C47"/>
    <mergeCell ref="D44:E45"/>
    <mergeCell ref="F44:G44"/>
    <mergeCell ref="H37:I37"/>
    <mergeCell ref="F30:I30"/>
    <mergeCell ref="F31:G31"/>
    <mergeCell ref="H31:I31"/>
    <mergeCell ref="F32:G32"/>
    <mergeCell ref="H32:I32"/>
    <mergeCell ref="H33:I33"/>
    <mergeCell ref="A19:A21"/>
    <mergeCell ref="A22:A23"/>
    <mergeCell ref="F20:G20"/>
    <mergeCell ref="D22:E23"/>
    <mergeCell ref="C22:C27"/>
    <mergeCell ref="A24:A25"/>
    <mergeCell ref="A26:A27"/>
    <mergeCell ref="D24:E25"/>
    <mergeCell ref="F21:G21"/>
    <mergeCell ref="A59:A61"/>
    <mergeCell ref="C59:E61"/>
    <mergeCell ref="A75:A76"/>
    <mergeCell ref="A78:A79"/>
    <mergeCell ref="C72:E73"/>
    <mergeCell ref="A72:A73"/>
    <mergeCell ref="C81:E81"/>
    <mergeCell ref="C93:I93"/>
    <mergeCell ref="D62:E63"/>
    <mergeCell ref="H62:I62"/>
    <mergeCell ref="H79:I79"/>
    <mergeCell ref="F78:I78"/>
    <mergeCell ref="F79:G79"/>
    <mergeCell ref="C78:E79"/>
    <mergeCell ref="H81:I81"/>
    <mergeCell ref="C89:I89"/>
    <mergeCell ref="C84:I84"/>
    <mergeCell ref="C88:I88"/>
    <mergeCell ref="C91:I91"/>
    <mergeCell ref="C69:E70"/>
    <mergeCell ref="C473:E473"/>
    <mergeCell ref="F473:H473"/>
    <mergeCell ref="C443:I443"/>
    <mergeCell ref="C447:I447"/>
    <mergeCell ref="C450:I450"/>
    <mergeCell ref="F453:I453"/>
    <mergeCell ref="F152:I152"/>
    <mergeCell ref="F153:G153"/>
    <mergeCell ref="F149:I149"/>
    <mergeCell ref="I336:I340"/>
    <mergeCell ref="C256:I256"/>
    <mergeCell ref="C259:I259"/>
    <mergeCell ref="H261:I261"/>
    <mergeCell ref="C284:I284"/>
    <mergeCell ref="C311:I311"/>
    <mergeCell ref="C280:I280"/>
    <mergeCell ref="C152:E153"/>
    <mergeCell ref="C149:E150"/>
    <mergeCell ref="C157:I157"/>
    <mergeCell ref="C228:G228"/>
    <mergeCell ref="H226:I226"/>
    <mergeCell ref="C237:G237"/>
    <mergeCell ref="C424:I424"/>
    <mergeCell ref="C426:I426"/>
    <mergeCell ref="C350:H350"/>
    <mergeCell ref="F348:H348"/>
    <mergeCell ref="H202:I202"/>
    <mergeCell ref="C275:I275"/>
    <mergeCell ref="H277:I277"/>
    <mergeCell ref="C268:I268"/>
    <mergeCell ref="A110:A112"/>
    <mergeCell ref="F111:G111"/>
    <mergeCell ref="F110:G110"/>
    <mergeCell ref="H137:I137"/>
    <mergeCell ref="D117:E118"/>
    <mergeCell ref="H134:I134"/>
    <mergeCell ref="C121:I121"/>
    <mergeCell ref="A146:A147"/>
    <mergeCell ref="C146:E147"/>
    <mergeCell ref="A152:A153"/>
    <mergeCell ref="A149:A150"/>
    <mergeCell ref="A136:A138"/>
    <mergeCell ref="C136:E138"/>
    <mergeCell ref="F138:G138"/>
    <mergeCell ref="F137:G137"/>
    <mergeCell ref="F136:I136"/>
    <mergeCell ref="F144:G144"/>
    <mergeCell ref="D141:E142"/>
    <mergeCell ref="C470:F470"/>
    <mergeCell ref="C463:F463"/>
    <mergeCell ref="C467:E467"/>
    <mergeCell ref="F467:H467"/>
    <mergeCell ref="C415:F415"/>
    <mergeCell ref="C400:H400"/>
    <mergeCell ref="C430:I430"/>
    <mergeCell ref="C440:I440"/>
    <mergeCell ref="F455:G455"/>
    <mergeCell ref="H455:I455"/>
    <mergeCell ref="F457:I457"/>
    <mergeCell ref="C460:I460"/>
    <mergeCell ref="C444:I444"/>
    <mergeCell ref="C413:I413"/>
    <mergeCell ref="C408:H408"/>
    <mergeCell ref="C451:I451"/>
    <mergeCell ref="C318:I318"/>
    <mergeCell ref="C194:I194"/>
    <mergeCell ref="H211:I211"/>
    <mergeCell ref="H248:I248"/>
    <mergeCell ref="H200:I200"/>
    <mergeCell ref="H241:I241"/>
    <mergeCell ref="C216:I216"/>
    <mergeCell ref="H224:I224"/>
    <mergeCell ref="C397:H397"/>
    <mergeCell ref="C373:H373"/>
    <mergeCell ref="C355:G355"/>
    <mergeCell ref="I381:I385"/>
    <mergeCell ref="C342:H342"/>
    <mergeCell ref="H258:I258"/>
    <mergeCell ref="H232:I232"/>
    <mergeCell ref="H220:I220"/>
    <mergeCell ref="H196:I196"/>
    <mergeCell ref="C215:I215"/>
    <mergeCell ref="H222:I222"/>
    <mergeCell ref="H209:I209"/>
    <mergeCell ref="H204:I204"/>
    <mergeCell ref="H218:I218"/>
    <mergeCell ref="C323:I323"/>
    <mergeCell ref="C390:H390"/>
    <mergeCell ref="C361:H361"/>
    <mergeCell ref="C387:H387"/>
    <mergeCell ref="C95:I95"/>
    <mergeCell ref="C97:E97"/>
    <mergeCell ref="D106:E107"/>
    <mergeCell ref="F117:G117"/>
    <mergeCell ref="C110:E112"/>
    <mergeCell ref="F146:I146"/>
    <mergeCell ref="H243:I243"/>
    <mergeCell ref="H246:I246"/>
    <mergeCell ref="H313:I313"/>
    <mergeCell ref="C113:C118"/>
    <mergeCell ref="D113:E114"/>
    <mergeCell ref="F113:G113"/>
    <mergeCell ref="F114:G114"/>
    <mergeCell ref="D115:E116"/>
    <mergeCell ref="F115:G115"/>
    <mergeCell ref="F116:G116"/>
    <mergeCell ref="H270:I270"/>
    <mergeCell ref="H198:I198"/>
    <mergeCell ref="C325:G325"/>
    <mergeCell ref="H325:I325"/>
    <mergeCell ref="F346:H346"/>
    <mergeCell ref="A99:A101"/>
    <mergeCell ref="C99:E101"/>
    <mergeCell ref="H100:I100"/>
    <mergeCell ref="F100:G100"/>
    <mergeCell ref="F99:I99"/>
    <mergeCell ref="H102:I102"/>
    <mergeCell ref="H101:I101"/>
    <mergeCell ref="F101:G101"/>
    <mergeCell ref="F107:G107"/>
    <mergeCell ref="H107:I107"/>
    <mergeCell ref="H103:I103"/>
    <mergeCell ref="H104:I104"/>
    <mergeCell ref="F106:G106"/>
    <mergeCell ref="A106:A107"/>
    <mergeCell ref="C102:C107"/>
    <mergeCell ref="H106:I106"/>
    <mergeCell ref="F105:G105"/>
    <mergeCell ref="A102:A103"/>
    <mergeCell ref="A104:A105"/>
    <mergeCell ref="D104:E105"/>
    <mergeCell ref="D102:E103"/>
    <mergeCell ref="F104:G104"/>
    <mergeCell ref="F103:G103"/>
    <mergeCell ref="H105:I105"/>
    <mergeCell ref="C174:G174"/>
    <mergeCell ref="C277:G277"/>
    <mergeCell ref="C264:I264"/>
    <mergeCell ref="C261:G261"/>
    <mergeCell ref="C129:I129"/>
    <mergeCell ref="F139:G139"/>
    <mergeCell ref="F118:G118"/>
    <mergeCell ref="H174:I174"/>
    <mergeCell ref="C178:I178"/>
    <mergeCell ref="C183:I183"/>
    <mergeCell ref="C232:G232"/>
    <mergeCell ref="C172:I172"/>
    <mergeCell ref="C170:G170"/>
    <mergeCell ref="H237:I237"/>
    <mergeCell ref="H239:I239"/>
    <mergeCell ref="C262:I262"/>
    <mergeCell ref="F142:G142"/>
    <mergeCell ref="F140:G140"/>
    <mergeCell ref="C139:C144"/>
    <mergeCell ref="D143:E144"/>
    <mergeCell ref="F143:G143"/>
    <mergeCell ref="D139:E140"/>
    <mergeCell ref="F141:G141"/>
    <mergeCell ref="H163:I163"/>
  </mergeCells>
  <phoneticPr fontId="2" type="noConversion"/>
  <pageMargins left="0.59055118110236227" right="0.39370078740157483" top="0.78740157480314965" bottom="0.59055118110236227" header="0.39370078740157483" footer="0.51181102362204722"/>
  <pageSetup paperSize="9" orientation="portrait" r:id="rId1"/>
  <headerFooter alignWithMargins="0">
    <oddHeader xml:space="preserve">&amp;L&amp;"Arial,Fett"&amp;14       Nr. 1: Fragebogen für Eisenbahnverkehrsunternehmen (EVU) </oddHeader>
    <oddFooter>&amp;L         Berichtszeitraum: 2013 / Version 1.5&amp;RSeite &amp;P von &amp;N</oddFooter>
  </headerFooter>
  <rowBreaks count="11" manualBreakCount="11">
    <brk id="51" max="9" man="1"/>
    <brk id="82" max="9" man="1"/>
    <brk id="125" max="9" man="1"/>
    <brk id="154" max="9" man="1"/>
    <brk id="191" max="9" man="1"/>
    <brk id="249" max="9" man="1"/>
    <brk id="281" max="9" man="1"/>
    <brk id="332" max="16383" man="1"/>
    <brk id="377" max="16383" man="1"/>
    <brk id="421" max="9" man="1"/>
    <brk id="441" max="9" man="1"/>
  </rowBreaks>
  <ignoredErrors>
    <ignoredError sqref="C354:D354 B354:B355 A443:A474 A86:A87 A130 A94:A108 A132:A208 A299:A318 A333:A422 A121:A127 A210 A212:A283 A286:A287 A290:A296" twoDigitTextYear="1"/>
    <ignoredError sqref="H151:I152 F151:G152 F76 H76:I76 H78:I78 F78 G79 G78 F75 H79:I79 H75:I75 G75 F79 F73 G73 H73:I73 G76 G153 G150"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7424" r:id="rId4" name="Check Box 16">
              <controlPr defaultSize="0" autoFill="0" autoLine="0" autoPict="0" altText="">
                <anchor moveWithCells="1">
                  <from>
                    <xdr:col>4</xdr:col>
                    <xdr:colOff>1371600</xdr:colOff>
                    <xdr:row>175</xdr:row>
                    <xdr:rowOff>22860</xdr:rowOff>
                  </from>
                  <to>
                    <xdr:col>5</xdr:col>
                    <xdr:colOff>266700</xdr:colOff>
                    <xdr:row>175</xdr:row>
                    <xdr:rowOff>236220</xdr:rowOff>
                  </to>
                </anchor>
              </controlPr>
            </control>
          </mc:Choice>
        </mc:AlternateContent>
        <mc:AlternateContent xmlns:mc="http://schemas.openxmlformats.org/markup-compatibility/2006">
          <mc:Choice Requires="x14">
            <control shapeId="17461" r:id="rId5" name="Check Box 53">
              <controlPr defaultSize="0" autoFill="0" autoLine="0" autoPict="0" altText="">
                <anchor moveWithCells="1">
                  <from>
                    <xdr:col>6</xdr:col>
                    <xdr:colOff>403860</xdr:colOff>
                    <xdr:row>414</xdr:row>
                    <xdr:rowOff>68580</xdr:rowOff>
                  </from>
                  <to>
                    <xdr:col>6</xdr:col>
                    <xdr:colOff>716280</xdr:colOff>
                    <xdr:row>415</xdr:row>
                    <xdr:rowOff>38100</xdr:rowOff>
                  </to>
                </anchor>
              </controlPr>
            </control>
          </mc:Choice>
        </mc:AlternateContent>
        <mc:AlternateContent xmlns:mc="http://schemas.openxmlformats.org/markup-compatibility/2006">
          <mc:Choice Requires="x14">
            <control shapeId="17462" r:id="rId6" name="Check Box 54">
              <controlPr defaultSize="0" autoFill="0" autoLine="0" autoPict="0" altText="">
                <anchor moveWithCells="1">
                  <from>
                    <xdr:col>7</xdr:col>
                    <xdr:colOff>411480</xdr:colOff>
                    <xdr:row>414</xdr:row>
                    <xdr:rowOff>68580</xdr:rowOff>
                  </from>
                  <to>
                    <xdr:col>7</xdr:col>
                    <xdr:colOff>723900</xdr:colOff>
                    <xdr:row>415</xdr:row>
                    <xdr:rowOff>38100</xdr:rowOff>
                  </to>
                </anchor>
              </controlPr>
            </control>
          </mc:Choice>
        </mc:AlternateContent>
        <mc:AlternateContent xmlns:mc="http://schemas.openxmlformats.org/markup-compatibility/2006">
          <mc:Choice Requires="x14">
            <control shapeId="17463" r:id="rId7" name="Check Box 55">
              <controlPr defaultSize="0" autoFill="0" autoLine="0" autoPict="0" altText="">
                <anchor moveWithCells="1">
                  <from>
                    <xdr:col>8</xdr:col>
                    <xdr:colOff>449580</xdr:colOff>
                    <xdr:row>85</xdr:row>
                    <xdr:rowOff>60960</xdr:rowOff>
                  </from>
                  <to>
                    <xdr:col>8</xdr:col>
                    <xdr:colOff>762000</xdr:colOff>
                    <xdr:row>85</xdr:row>
                    <xdr:rowOff>289560</xdr:rowOff>
                  </to>
                </anchor>
              </controlPr>
            </control>
          </mc:Choice>
        </mc:AlternateContent>
        <mc:AlternateContent xmlns:mc="http://schemas.openxmlformats.org/markup-compatibility/2006">
          <mc:Choice Requires="x14">
            <control shapeId="29993" r:id="rId8" name="Check Box 2345">
              <controlPr defaultSize="0" autoFill="0" autoLine="0" autoPict="0" altText="">
                <anchor moveWithCells="1">
                  <from>
                    <xdr:col>7</xdr:col>
                    <xdr:colOff>327660</xdr:colOff>
                    <xdr:row>181</xdr:row>
                    <xdr:rowOff>7620</xdr:rowOff>
                  </from>
                  <to>
                    <xdr:col>7</xdr:col>
                    <xdr:colOff>632460</xdr:colOff>
                    <xdr:row>181</xdr:row>
                    <xdr:rowOff>236220</xdr:rowOff>
                  </to>
                </anchor>
              </controlPr>
            </control>
          </mc:Choice>
        </mc:AlternateContent>
        <mc:AlternateContent xmlns:mc="http://schemas.openxmlformats.org/markup-compatibility/2006">
          <mc:Choice Requires="x14">
            <control shapeId="29994" r:id="rId9" name="Check Box 2346">
              <controlPr defaultSize="0" autoFill="0" autoLine="0" autoPict="0" altText="">
                <anchor moveWithCells="1">
                  <from>
                    <xdr:col>8</xdr:col>
                    <xdr:colOff>327660</xdr:colOff>
                    <xdr:row>181</xdr:row>
                    <xdr:rowOff>7620</xdr:rowOff>
                  </from>
                  <to>
                    <xdr:col>8</xdr:col>
                    <xdr:colOff>632460</xdr:colOff>
                    <xdr:row>181</xdr:row>
                    <xdr:rowOff>236220</xdr:rowOff>
                  </to>
                </anchor>
              </controlPr>
            </control>
          </mc:Choice>
        </mc:AlternateContent>
        <mc:AlternateContent xmlns:mc="http://schemas.openxmlformats.org/markup-compatibility/2006">
          <mc:Choice Requires="x14">
            <control shapeId="30144" r:id="rId10" name="Check Box 2496">
              <controlPr defaultSize="0" autoFill="0" autoLine="0" autoPict="0" altText="">
                <anchor moveWithCells="1">
                  <from>
                    <xdr:col>4</xdr:col>
                    <xdr:colOff>487680</xdr:colOff>
                    <xdr:row>187</xdr:row>
                    <xdr:rowOff>7620</xdr:rowOff>
                  </from>
                  <to>
                    <xdr:col>4</xdr:col>
                    <xdr:colOff>800100</xdr:colOff>
                    <xdr:row>188</xdr:row>
                    <xdr:rowOff>0</xdr:rowOff>
                  </to>
                </anchor>
              </controlPr>
            </control>
          </mc:Choice>
        </mc:AlternateContent>
        <mc:AlternateContent xmlns:mc="http://schemas.openxmlformats.org/markup-compatibility/2006">
          <mc:Choice Requires="x14">
            <control shapeId="30145" r:id="rId11" name="Check Box 2497">
              <controlPr defaultSize="0" autoFill="0" autoLine="0" autoPict="0" altText="">
                <anchor moveWithCells="1">
                  <from>
                    <xdr:col>4</xdr:col>
                    <xdr:colOff>487680</xdr:colOff>
                    <xdr:row>188</xdr:row>
                    <xdr:rowOff>7620</xdr:rowOff>
                  </from>
                  <to>
                    <xdr:col>4</xdr:col>
                    <xdr:colOff>800100</xdr:colOff>
                    <xdr:row>189</xdr:row>
                    <xdr:rowOff>0</xdr:rowOff>
                  </to>
                </anchor>
              </controlPr>
            </control>
          </mc:Choice>
        </mc:AlternateContent>
        <mc:AlternateContent xmlns:mc="http://schemas.openxmlformats.org/markup-compatibility/2006">
          <mc:Choice Requires="x14">
            <control shapeId="30146" r:id="rId12" name="Check Box 2498">
              <controlPr defaultSize="0" autoFill="0" autoLine="0" autoPict="0" altText="">
                <anchor moveWithCells="1">
                  <from>
                    <xdr:col>4</xdr:col>
                    <xdr:colOff>487680</xdr:colOff>
                    <xdr:row>189</xdr:row>
                    <xdr:rowOff>7620</xdr:rowOff>
                  </from>
                  <to>
                    <xdr:col>4</xdr:col>
                    <xdr:colOff>800100</xdr:colOff>
                    <xdr:row>190</xdr:row>
                    <xdr:rowOff>0</xdr:rowOff>
                  </to>
                </anchor>
              </controlPr>
            </control>
          </mc:Choice>
        </mc:AlternateContent>
        <mc:AlternateContent xmlns:mc="http://schemas.openxmlformats.org/markup-compatibility/2006">
          <mc:Choice Requires="x14">
            <control shapeId="30147" r:id="rId13" name="Check Box 2499">
              <controlPr defaultSize="0" autoFill="0" autoLine="0" autoPict="0" altText="">
                <anchor moveWithCells="1">
                  <from>
                    <xdr:col>5</xdr:col>
                    <xdr:colOff>678180</xdr:colOff>
                    <xdr:row>187</xdr:row>
                    <xdr:rowOff>7620</xdr:rowOff>
                  </from>
                  <to>
                    <xdr:col>6</xdr:col>
                    <xdr:colOff>99060</xdr:colOff>
                    <xdr:row>188</xdr:row>
                    <xdr:rowOff>0</xdr:rowOff>
                  </to>
                </anchor>
              </controlPr>
            </control>
          </mc:Choice>
        </mc:AlternateContent>
        <mc:AlternateContent xmlns:mc="http://schemas.openxmlformats.org/markup-compatibility/2006">
          <mc:Choice Requires="x14">
            <control shapeId="30148" r:id="rId14" name="Check Box 2500">
              <controlPr defaultSize="0" autoFill="0" autoLine="0" autoPict="0" altText="">
                <anchor moveWithCells="1">
                  <from>
                    <xdr:col>5</xdr:col>
                    <xdr:colOff>678180</xdr:colOff>
                    <xdr:row>188</xdr:row>
                    <xdr:rowOff>7620</xdr:rowOff>
                  </from>
                  <to>
                    <xdr:col>6</xdr:col>
                    <xdr:colOff>99060</xdr:colOff>
                    <xdr:row>189</xdr:row>
                    <xdr:rowOff>0</xdr:rowOff>
                  </to>
                </anchor>
              </controlPr>
            </control>
          </mc:Choice>
        </mc:AlternateContent>
        <mc:AlternateContent xmlns:mc="http://schemas.openxmlformats.org/markup-compatibility/2006">
          <mc:Choice Requires="x14">
            <control shapeId="30149" r:id="rId15" name="Check Box 2501">
              <controlPr defaultSize="0" autoFill="0" autoLine="0" autoPict="0" altText="">
                <anchor moveWithCells="1">
                  <from>
                    <xdr:col>5</xdr:col>
                    <xdr:colOff>678180</xdr:colOff>
                    <xdr:row>189</xdr:row>
                    <xdr:rowOff>7620</xdr:rowOff>
                  </from>
                  <to>
                    <xdr:col>6</xdr:col>
                    <xdr:colOff>99060</xdr:colOff>
                    <xdr:row>190</xdr:row>
                    <xdr:rowOff>0</xdr:rowOff>
                  </to>
                </anchor>
              </controlPr>
            </control>
          </mc:Choice>
        </mc:AlternateContent>
        <mc:AlternateContent xmlns:mc="http://schemas.openxmlformats.org/markup-compatibility/2006">
          <mc:Choice Requires="x14">
            <control shapeId="30150" r:id="rId16" name="Check Box 2502">
              <controlPr defaultSize="0" autoFill="0" autoLine="0" autoPict="0" altText="">
                <anchor moveWithCells="1">
                  <from>
                    <xdr:col>7</xdr:col>
                    <xdr:colOff>678180</xdr:colOff>
                    <xdr:row>187</xdr:row>
                    <xdr:rowOff>7620</xdr:rowOff>
                  </from>
                  <to>
                    <xdr:col>8</xdr:col>
                    <xdr:colOff>99060</xdr:colOff>
                    <xdr:row>188</xdr:row>
                    <xdr:rowOff>0</xdr:rowOff>
                  </to>
                </anchor>
              </controlPr>
            </control>
          </mc:Choice>
        </mc:AlternateContent>
        <mc:AlternateContent xmlns:mc="http://schemas.openxmlformats.org/markup-compatibility/2006">
          <mc:Choice Requires="x14">
            <control shapeId="30151" r:id="rId17" name="Check Box 2503">
              <controlPr defaultSize="0" autoFill="0" autoLine="0" autoPict="0" altText="">
                <anchor moveWithCells="1">
                  <from>
                    <xdr:col>7</xdr:col>
                    <xdr:colOff>678180</xdr:colOff>
                    <xdr:row>188</xdr:row>
                    <xdr:rowOff>7620</xdr:rowOff>
                  </from>
                  <to>
                    <xdr:col>8</xdr:col>
                    <xdr:colOff>99060</xdr:colOff>
                    <xdr:row>189</xdr:row>
                    <xdr:rowOff>0</xdr:rowOff>
                  </to>
                </anchor>
              </controlPr>
            </control>
          </mc:Choice>
        </mc:AlternateContent>
        <mc:AlternateContent xmlns:mc="http://schemas.openxmlformats.org/markup-compatibility/2006">
          <mc:Choice Requires="x14">
            <control shapeId="30152" r:id="rId18" name="Check Box 2504">
              <controlPr defaultSize="0" autoFill="0" autoLine="0" autoPict="0" altText="">
                <anchor moveWithCells="1">
                  <from>
                    <xdr:col>7</xdr:col>
                    <xdr:colOff>678180</xdr:colOff>
                    <xdr:row>189</xdr:row>
                    <xdr:rowOff>7620</xdr:rowOff>
                  </from>
                  <to>
                    <xdr:col>8</xdr:col>
                    <xdr:colOff>99060</xdr:colOff>
                    <xdr:row>190</xdr:row>
                    <xdr:rowOff>0</xdr:rowOff>
                  </to>
                </anchor>
              </controlPr>
            </control>
          </mc:Choice>
        </mc:AlternateContent>
        <mc:AlternateContent xmlns:mc="http://schemas.openxmlformats.org/markup-compatibility/2006">
          <mc:Choice Requires="x14">
            <control shapeId="30204" r:id="rId19" name="Check Box 2556">
              <controlPr defaultSize="0" autoFill="0" autoLine="0" autoPict="0" altText="">
                <anchor moveWithCells="1">
                  <from>
                    <xdr:col>6</xdr:col>
                    <xdr:colOff>518160</xdr:colOff>
                    <xdr:row>311</xdr:row>
                    <xdr:rowOff>0</xdr:rowOff>
                  </from>
                  <to>
                    <xdr:col>6</xdr:col>
                    <xdr:colOff>830580</xdr:colOff>
                    <xdr:row>311</xdr:row>
                    <xdr:rowOff>213360</xdr:rowOff>
                  </to>
                </anchor>
              </controlPr>
            </control>
          </mc:Choice>
        </mc:AlternateContent>
        <mc:AlternateContent xmlns:mc="http://schemas.openxmlformats.org/markup-compatibility/2006">
          <mc:Choice Requires="x14">
            <control shapeId="30205" r:id="rId20" name="Check Box 2557">
              <controlPr defaultSize="0" autoFill="0" autoLine="0" autoPict="0" altText="">
                <anchor moveWithCells="1">
                  <from>
                    <xdr:col>3</xdr:col>
                    <xdr:colOff>403860</xdr:colOff>
                    <xdr:row>311</xdr:row>
                    <xdr:rowOff>0</xdr:rowOff>
                  </from>
                  <to>
                    <xdr:col>4</xdr:col>
                    <xdr:colOff>251460</xdr:colOff>
                    <xdr:row>312</xdr:row>
                    <xdr:rowOff>7620</xdr:rowOff>
                  </to>
                </anchor>
              </controlPr>
            </control>
          </mc:Choice>
        </mc:AlternateContent>
        <mc:AlternateContent xmlns:mc="http://schemas.openxmlformats.org/markup-compatibility/2006">
          <mc:Choice Requires="x14">
            <control shapeId="30206" r:id="rId21" name="Check Box 2558">
              <controlPr defaultSize="0" autoFill="0" autoLine="0" autoPict="0" altText="">
                <anchor moveWithCells="1">
                  <from>
                    <xdr:col>5</xdr:col>
                    <xdr:colOff>7620</xdr:colOff>
                    <xdr:row>311</xdr:row>
                    <xdr:rowOff>0</xdr:rowOff>
                  </from>
                  <to>
                    <xdr:col>5</xdr:col>
                    <xdr:colOff>327660</xdr:colOff>
                    <xdr:row>311</xdr:row>
                    <xdr:rowOff>213360</xdr:rowOff>
                  </to>
                </anchor>
              </controlPr>
            </control>
          </mc:Choice>
        </mc:AlternateContent>
        <mc:AlternateContent xmlns:mc="http://schemas.openxmlformats.org/markup-compatibility/2006">
          <mc:Choice Requires="x14">
            <control shapeId="30208" r:id="rId22" name="Check Box 2560">
              <controlPr defaultSize="0" autoFill="0" autoLine="0" autoPict="0" altText="">
                <anchor moveWithCells="1">
                  <from>
                    <xdr:col>3</xdr:col>
                    <xdr:colOff>403860</xdr:colOff>
                    <xdr:row>312</xdr:row>
                    <xdr:rowOff>0</xdr:rowOff>
                  </from>
                  <to>
                    <xdr:col>4</xdr:col>
                    <xdr:colOff>251460</xdr:colOff>
                    <xdr:row>313</xdr:row>
                    <xdr:rowOff>0</xdr:rowOff>
                  </to>
                </anchor>
              </controlPr>
            </control>
          </mc:Choice>
        </mc:AlternateContent>
        <mc:AlternateContent xmlns:mc="http://schemas.openxmlformats.org/markup-compatibility/2006">
          <mc:Choice Requires="x14">
            <control shapeId="30209" r:id="rId23" name="Check Box 2561">
              <controlPr defaultSize="0" autoFill="0" autoLine="0" autoPict="0" altText="">
                <anchor moveWithCells="1">
                  <from>
                    <xdr:col>5</xdr:col>
                    <xdr:colOff>7620</xdr:colOff>
                    <xdr:row>312</xdr:row>
                    <xdr:rowOff>0</xdr:rowOff>
                  </from>
                  <to>
                    <xdr:col>5</xdr:col>
                    <xdr:colOff>327660</xdr:colOff>
                    <xdr:row>312</xdr:row>
                    <xdr:rowOff>213360</xdr:rowOff>
                  </to>
                </anchor>
              </controlPr>
            </control>
          </mc:Choice>
        </mc:AlternateContent>
        <mc:AlternateContent xmlns:mc="http://schemas.openxmlformats.org/markup-compatibility/2006">
          <mc:Choice Requires="x14">
            <control shapeId="30213" r:id="rId24" name="Check Box 2565">
              <controlPr defaultSize="0" autoFill="0" autoLine="0" autoPict="0" altText="">
                <anchor moveWithCells="1">
                  <from>
                    <xdr:col>7</xdr:col>
                    <xdr:colOff>327660</xdr:colOff>
                    <xdr:row>227</xdr:row>
                    <xdr:rowOff>45720</xdr:rowOff>
                  </from>
                  <to>
                    <xdr:col>7</xdr:col>
                    <xdr:colOff>632460</xdr:colOff>
                    <xdr:row>227</xdr:row>
                    <xdr:rowOff>266700</xdr:rowOff>
                  </to>
                </anchor>
              </controlPr>
            </control>
          </mc:Choice>
        </mc:AlternateContent>
        <mc:AlternateContent xmlns:mc="http://schemas.openxmlformats.org/markup-compatibility/2006">
          <mc:Choice Requires="x14">
            <control shapeId="30214" r:id="rId25" name="Check Box 2566">
              <controlPr defaultSize="0" autoFill="0" autoLine="0" autoPict="0" altText="">
                <anchor moveWithCells="1">
                  <from>
                    <xdr:col>8</xdr:col>
                    <xdr:colOff>327660</xdr:colOff>
                    <xdr:row>227</xdr:row>
                    <xdr:rowOff>45720</xdr:rowOff>
                  </from>
                  <to>
                    <xdr:col>8</xdr:col>
                    <xdr:colOff>632460</xdr:colOff>
                    <xdr:row>227</xdr:row>
                    <xdr:rowOff>266700</xdr:rowOff>
                  </to>
                </anchor>
              </controlPr>
            </control>
          </mc:Choice>
        </mc:AlternateContent>
        <mc:AlternateContent xmlns:mc="http://schemas.openxmlformats.org/markup-compatibility/2006">
          <mc:Choice Requires="x14">
            <control shapeId="30222" r:id="rId26" name="Check Box 2574">
              <controlPr defaultSize="0" autoFill="0" autoLine="0" autoPict="0" altText="">
                <anchor moveWithCells="1">
                  <from>
                    <xdr:col>7</xdr:col>
                    <xdr:colOff>297180</xdr:colOff>
                    <xdr:row>321</xdr:row>
                    <xdr:rowOff>30480</xdr:rowOff>
                  </from>
                  <to>
                    <xdr:col>7</xdr:col>
                    <xdr:colOff>601980</xdr:colOff>
                    <xdr:row>321</xdr:row>
                    <xdr:rowOff>251460</xdr:rowOff>
                  </to>
                </anchor>
              </controlPr>
            </control>
          </mc:Choice>
        </mc:AlternateContent>
        <mc:AlternateContent xmlns:mc="http://schemas.openxmlformats.org/markup-compatibility/2006">
          <mc:Choice Requires="x14">
            <control shapeId="30223" r:id="rId27" name="Check Box 2575">
              <controlPr defaultSize="0" autoFill="0" autoLine="0" autoPict="0" altText="">
                <anchor moveWithCells="1">
                  <from>
                    <xdr:col>8</xdr:col>
                    <xdr:colOff>327660</xdr:colOff>
                    <xdr:row>321</xdr:row>
                    <xdr:rowOff>30480</xdr:rowOff>
                  </from>
                  <to>
                    <xdr:col>8</xdr:col>
                    <xdr:colOff>632460</xdr:colOff>
                    <xdr:row>321</xdr:row>
                    <xdr:rowOff>251460</xdr:rowOff>
                  </to>
                </anchor>
              </controlPr>
            </control>
          </mc:Choice>
        </mc:AlternateContent>
        <mc:AlternateContent xmlns:mc="http://schemas.openxmlformats.org/markup-compatibility/2006">
          <mc:Choice Requires="x14">
            <control shapeId="30224" r:id="rId28" name="Check Box 2576">
              <controlPr defaultSize="0" autoFill="0" autoLine="0" autoPict="0" altText="">
                <anchor moveWithCells="1">
                  <from>
                    <xdr:col>2</xdr:col>
                    <xdr:colOff>0</xdr:colOff>
                    <xdr:row>326</xdr:row>
                    <xdr:rowOff>0</xdr:rowOff>
                  </from>
                  <to>
                    <xdr:col>3</xdr:col>
                    <xdr:colOff>198120</xdr:colOff>
                    <xdr:row>326</xdr:row>
                    <xdr:rowOff>220980</xdr:rowOff>
                  </to>
                </anchor>
              </controlPr>
            </control>
          </mc:Choice>
        </mc:AlternateContent>
        <mc:AlternateContent xmlns:mc="http://schemas.openxmlformats.org/markup-compatibility/2006">
          <mc:Choice Requires="x14">
            <control shapeId="30225" r:id="rId29" name="Check Box 2577">
              <controlPr defaultSize="0" autoFill="0" autoLine="0" autoPict="0" altText="">
                <anchor moveWithCells="1">
                  <from>
                    <xdr:col>2</xdr:col>
                    <xdr:colOff>0</xdr:colOff>
                    <xdr:row>328</xdr:row>
                    <xdr:rowOff>0</xdr:rowOff>
                  </from>
                  <to>
                    <xdr:col>3</xdr:col>
                    <xdr:colOff>198120</xdr:colOff>
                    <xdr:row>328</xdr:row>
                    <xdr:rowOff>220980</xdr:rowOff>
                  </to>
                </anchor>
              </controlPr>
            </control>
          </mc:Choice>
        </mc:AlternateContent>
        <mc:AlternateContent xmlns:mc="http://schemas.openxmlformats.org/markup-compatibility/2006">
          <mc:Choice Requires="x14">
            <control shapeId="30226" r:id="rId30" name="Check Box 2578">
              <controlPr defaultSize="0" autoFill="0" autoLine="0" autoPict="0" altText="">
                <anchor moveWithCells="1">
                  <from>
                    <xdr:col>2</xdr:col>
                    <xdr:colOff>0</xdr:colOff>
                    <xdr:row>330</xdr:row>
                    <xdr:rowOff>0</xdr:rowOff>
                  </from>
                  <to>
                    <xdr:col>3</xdr:col>
                    <xdr:colOff>198120</xdr:colOff>
                    <xdr:row>330</xdr:row>
                    <xdr:rowOff>220980</xdr:rowOff>
                  </to>
                </anchor>
              </controlPr>
            </control>
          </mc:Choice>
        </mc:AlternateContent>
        <mc:AlternateContent xmlns:mc="http://schemas.openxmlformats.org/markup-compatibility/2006">
          <mc:Choice Requires="x14">
            <control shapeId="30276" r:id="rId31" name="Check Box 2628">
              <controlPr defaultSize="0" autoFill="0" autoLine="0" autoPict="0" altText="">
                <anchor moveWithCells="1" sizeWithCells="1">
                  <from>
                    <xdr:col>8</xdr:col>
                    <xdr:colOff>7620</xdr:colOff>
                    <xdr:row>436</xdr:row>
                    <xdr:rowOff>91440</xdr:rowOff>
                  </from>
                  <to>
                    <xdr:col>8</xdr:col>
                    <xdr:colOff>320040</xdr:colOff>
                    <xdr:row>437</xdr:row>
                    <xdr:rowOff>30480</xdr:rowOff>
                  </to>
                </anchor>
              </controlPr>
            </control>
          </mc:Choice>
        </mc:AlternateContent>
        <mc:AlternateContent xmlns:mc="http://schemas.openxmlformats.org/markup-compatibility/2006">
          <mc:Choice Requires="x14">
            <control shapeId="30277" r:id="rId32" name="Check Box 2629">
              <controlPr defaultSize="0" autoFill="0" autoLine="0" autoPict="0" altText="">
                <anchor moveWithCells="1" sizeWithCells="1">
                  <from>
                    <xdr:col>8</xdr:col>
                    <xdr:colOff>205740</xdr:colOff>
                    <xdr:row>436</xdr:row>
                    <xdr:rowOff>91440</xdr:rowOff>
                  </from>
                  <to>
                    <xdr:col>8</xdr:col>
                    <xdr:colOff>518160</xdr:colOff>
                    <xdr:row>437</xdr:row>
                    <xdr:rowOff>30480</xdr:rowOff>
                  </to>
                </anchor>
              </controlPr>
            </control>
          </mc:Choice>
        </mc:AlternateContent>
        <mc:AlternateContent xmlns:mc="http://schemas.openxmlformats.org/markup-compatibility/2006">
          <mc:Choice Requires="x14">
            <control shapeId="30278" r:id="rId33" name="Check Box 2630">
              <controlPr defaultSize="0" autoFill="0" autoLine="0" autoPict="0" altText="">
                <anchor moveWithCells="1" sizeWithCells="1">
                  <from>
                    <xdr:col>8</xdr:col>
                    <xdr:colOff>396240</xdr:colOff>
                    <xdr:row>436</xdr:row>
                    <xdr:rowOff>91440</xdr:rowOff>
                  </from>
                  <to>
                    <xdr:col>8</xdr:col>
                    <xdr:colOff>708660</xdr:colOff>
                    <xdr:row>437</xdr:row>
                    <xdr:rowOff>30480</xdr:rowOff>
                  </to>
                </anchor>
              </controlPr>
            </control>
          </mc:Choice>
        </mc:AlternateContent>
        <mc:AlternateContent xmlns:mc="http://schemas.openxmlformats.org/markup-compatibility/2006">
          <mc:Choice Requires="x14">
            <control shapeId="30279" r:id="rId34" name="Check Box 2631">
              <controlPr defaultSize="0" autoFill="0" autoLine="0" autoPict="0" altText="">
                <anchor moveWithCells="1" sizeWithCells="1">
                  <from>
                    <xdr:col>8</xdr:col>
                    <xdr:colOff>594360</xdr:colOff>
                    <xdr:row>436</xdr:row>
                    <xdr:rowOff>91440</xdr:rowOff>
                  </from>
                  <to>
                    <xdr:col>9</xdr:col>
                    <xdr:colOff>7620</xdr:colOff>
                    <xdr:row>437</xdr:row>
                    <xdr:rowOff>30480</xdr:rowOff>
                  </to>
                </anchor>
              </controlPr>
            </control>
          </mc:Choice>
        </mc:AlternateContent>
        <mc:AlternateContent xmlns:mc="http://schemas.openxmlformats.org/markup-compatibility/2006">
          <mc:Choice Requires="x14">
            <control shapeId="30280" r:id="rId35" name="Check Box 2632">
              <controlPr defaultSize="0" autoFill="0" autoLine="0" autoPict="0" altText="">
                <anchor moveWithCells="1" sizeWithCells="1">
                  <from>
                    <xdr:col>8</xdr:col>
                    <xdr:colOff>777240</xdr:colOff>
                    <xdr:row>436</xdr:row>
                    <xdr:rowOff>91440</xdr:rowOff>
                  </from>
                  <to>
                    <xdr:col>10</xdr:col>
                    <xdr:colOff>76200</xdr:colOff>
                    <xdr:row>437</xdr:row>
                    <xdr:rowOff>30480</xdr:rowOff>
                  </to>
                </anchor>
              </controlPr>
            </control>
          </mc:Choice>
        </mc:AlternateContent>
        <mc:AlternateContent xmlns:mc="http://schemas.openxmlformats.org/markup-compatibility/2006">
          <mc:Choice Requires="x14">
            <control shapeId="30270" r:id="rId36" name="Check Box 2622">
              <controlPr defaultSize="0" autoFill="0" autoLine="0" autoPict="0" altText="">
                <anchor moveWithCells="1" sizeWithCells="1">
                  <from>
                    <xdr:col>8</xdr:col>
                    <xdr:colOff>7620</xdr:colOff>
                    <xdr:row>435</xdr:row>
                    <xdr:rowOff>91440</xdr:rowOff>
                  </from>
                  <to>
                    <xdr:col>8</xdr:col>
                    <xdr:colOff>320040</xdr:colOff>
                    <xdr:row>436</xdr:row>
                    <xdr:rowOff>30480</xdr:rowOff>
                  </to>
                </anchor>
              </controlPr>
            </control>
          </mc:Choice>
        </mc:AlternateContent>
        <mc:AlternateContent xmlns:mc="http://schemas.openxmlformats.org/markup-compatibility/2006">
          <mc:Choice Requires="x14">
            <control shapeId="30271" r:id="rId37" name="Check Box 2623">
              <controlPr defaultSize="0" autoFill="0" autoLine="0" autoPict="0" altText="">
                <anchor moveWithCells="1" sizeWithCells="1">
                  <from>
                    <xdr:col>8</xdr:col>
                    <xdr:colOff>205740</xdr:colOff>
                    <xdr:row>435</xdr:row>
                    <xdr:rowOff>91440</xdr:rowOff>
                  </from>
                  <to>
                    <xdr:col>8</xdr:col>
                    <xdr:colOff>518160</xdr:colOff>
                    <xdr:row>436</xdr:row>
                    <xdr:rowOff>30480</xdr:rowOff>
                  </to>
                </anchor>
              </controlPr>
            </control>
          </mc:Choice>
        </mc:AlternateContent>
        <mc:AlternateContent xmlns:mc="http://schemas.openxmlformats.org/markup-compatibility/2006">
          <mc:Choice Requires="x14">
            <control shapeId="30272" r:id="rId38" name="Check Box 2624">
              <controlPr defaultSize="0" autoFill="0" autoLine="0" autoPict="0" altText="">
                <anchor moveWithCells="1" sizeWithCells="1">
                  <from>
                    <xdr:col>8</xdr:col>
                    <xdr:colOff>396240</xdr:colOff>
                    <xdr:row>435</xdr:row>
                    <xdr:rowOff>91440</xdr:rowOff>
                  </from>
                  <to>
                    <xdr:col>8</xdr:col>
                    <xdr:colOff>708660</xdr:colOff>
                    <xdr:row>436</xdr:row>
                    <xdr:rowOff>30480</xdr:rowOff>
                  </to>
                </anchor>
              </controlPr>
            </control>
          </mc:Choice>
        </mc:AlternateContent>
        <mc:AlternateContent xmlns:mc="http://schemas.openxmlformats.org/markup-compatibility/2006">
          <mc:Choice Requires="x14">
            <control shapeId="30273" r:id="rId39" name="Check Box 2625">
              <controlPr defaultSize="0" autoFill="0" autoLine="0" autoPict="0" altText="">
                <anchor moveWithCells="1" sizeWithCells="1">
                  <from>
                    <xdr:col>8</xdr:col>
                    <xdr:colOff>594360</xdr:colOff>
                    <xdr:row>435</xdr:row>
                    <xdr:rowOff>91440</xdr:rowOff>
                  </from>
                  <to>
                    <xdr:col>9</xdr:col>
                    <xdr:colOff>7620</xdr:colOff>
                    <xdr:row>436</xdr:row>
                    <xdr:rowOff>30480</xdr:rowOff>
                  </to>
                </anchor>
              </controlPr>
            </control>
          </mc:Choice>
        </mc:AlternateContent>
        <mc:AlternateContent xmlns:mc="http://schemas.openxmlformats.org/markup-compatibility/2006">
          <mc:Choice Requires="x14">
            <control shapeId="30274" r:id="rId40" name="Check Box 2626">
              <controlPr defaultSize="0" autoFill="0" autoLine="0" autoPict="0" altText="">
                <anchor moveWithCells="1" sizeWithCells="1">
                  <from>
                    <xdr:col>8</xdr:col>
                    <xdr:colOff>777240</xdr:colOff>
                    <xdr:row>435</xdr:row>
                    <xdr:rowOff>91440</xdr:rowOff>
                  </from>
                  <to>
                    <xdr:col>10</xdr:col>
                    <xdr:colOff>76200</xdr:colOff>
                    <xdr:row>436</xdr:row>
                    <xdr:rowOff>30480</xdr:rowOff>
                  </to>
                </anchor>
              </controlPr>
            </control>
          </mc:Choice>
        </mc:AlternateContent>
        <mc:AlternateContent xmlns:mc="http://schemas.openxmlformats.org/markup-compatibility/2006">
          <mc:Choice Requires="x14">
            <control shapeId="30258" r:id="rId41" name="Check Box 2610">
              <controlPr defaultSize="0" autoFill="0" autoLine="0" autoPict="0" altText="">
                <anchor moveWithCells="1" sizeWithCells="1">
                  <from>
                    <xdr:col>8</xdr:col>
                    <xdr:colOff>7620</xdr:colOff>
                    <xdr:row>433</xdr:row>
                    <xdr:rowOff>91440</xdr:rowOff>
                  </from>
                  <to>
                    <xdr:col>8</xdr:col>
                    <xdr:colOff>320040</xdr:colOff>
                    <xdr:row>434</xdr:row>
                    <xdr:rowOff>30480</xdr:rowOff>
                  </to>
                </anchor>
              </controlPr>
            </control>
          </mc:Choice>
        </mc:AlternateContent>
        <mc:AlternateContent xmlns:mc="http://schemas.openxmlformats.org/markup-compatibility/2006">
          <mc:Choice Requires="x14">
            <control shapeId="30259" r:id="rId42" name="Check Box 2611">
              <controlPr defaultSize="0" autoFill="0" autoLine="0" autoPict="0" altText="">
                <anchor moveWithCells="1" sizeWithCells="1">
                  <from>
                    <xdr:col>8</xdr:col>
                    <xdr:colOff>205740</xdr:colOff>
                    <xdr:row>433</xdr:row>
                    <xdr:rowOff>91440</xdr:rowOff>
                  </from>
                  <to>
                    <xdr:col>8</xdr:col>
                    <xdr:colOff>518160</xdr:colOff>
                    <xdr:row>434</xdr:row>
                    <xdr:rowOff>30480</xdr:rowOff>
                  </to>
                </anchor>
              </controlPr>
            </control>
          </mc:Choice>
        </mc:AlternateContent>
        <mc:AlternateContent xmlns:mc="http://schemas.openxmlformats.org/markup-compatibility/2006">
          <mc:Choice Requires="x14">
            <control shapeId="30260" r:id="rId43" name="Check Box 2612">
              <controlPr defaultSize="0" autoFill="0" autoLine="0" autoPict="0" altText="">
                <anchor moveWithCells="1" sizeWithCells="1">
                  <from>
                    <xdr:col>8</xdr:col>
                    <xdr:colOff>396240</xdr:colOff>
                    <xdr:row>433</xdr:row>
                    <xdr:rowOff>91440</xdr:rowOff>
                  </from>
                  <to>
                    <xdr:col>8</xdr:col>
                    <xdr:colOff>708660</xdr:colOff>
                    <xdr:row>434</xdr:row>
                    <xdr:rowOff>30480</xdr:rowOff>
                  </to>
                </anchor>
              </controlPr>
            </control>
          </mc:Choice>
        </mc:AlternateContent>
        <mc:AlternateContent xmlns:mc="http://schemas.openxmlformats.org/markup-compatibility/2006">
          <mc:Choice Requires="x14">
            <control shapeId="30261" r:id="rId44" name="Check Box 2613">
              <controlPr defaultSize="0" autoFill="0" autoLine="0" autoPict="0" altText="">
                <anchor moveWithCells="1" sizeWithCells="1">
                  <from>
                    <xdr:col>8</xdr:col>
                    <xdr:colOff>594360</xdr:colOff>
                    <xdr:row>433</xdr:row>
                    <xdr:rowOff>91440</xdr:rowOff>
                  </from>
                  <to>
                    <xdr:col>9</xdr:col>
                    <xdr:colOff>7620</xdr:colOff>
                    <xdr:row>434</xdr:row>
                    <xdr:rowOff>30480</xdr:rowOff>
                  </to>
                </anchor>
              </controlPr>
            </control>
          </mc:Choice>
        </mc:AlternateContent>
        <mc:AlternateContent xmlns:mc="http://schemas.openxmlformats.org/markup-compatibility/2006">
          <mc:Choice Requires="x14">
            <control shapeId="30262" r:id="rId45" name="Check Box 2614">
              <controlPr defaultSize="0" autoFill="0" autoLine="0" autoPict="0" altText="">
                <anchor moveWithCells="1" sizeWithCells="1">
                  <from>
                    <xdr:col>8</xdr:col>
                    <xdr:colOff>777240</xdr:colOff>
                    <xdr:row>433</xdr:row>
                    <xdr:rowOff>91440</xdr:rowOff>
                  </from>
                  <to>
                    <xdr:col>10</xdr:col>
                    <xdr:colOff>76200</xdr:colOff>
                    <xdr:row>434</xdr:row>
                    <xdr:rowOff>30480</xdr:rowOff>
                  </to>
                </anchor>
              </controlPr>
            </control>
          </mc:Choice>
        </mc:AlternateContent>
        <mc:AlternateContent xmlns:mc="http://schemas.openxmlformats.org/markup-compatibility/2006">
          <mc:Choice Requires="x14">
            <control shapeId="30242" r:id="rId46" name="Check Box 2594">
              <controlPr defaultSize="0" autoFill="0" autoLine="0" autoPict="0" altText="">
                <anchor moveWithCells="1" sizeWithCells="1">
                  <from>
                    <xdr:col>8</xdr:col>
                    <xdr:colOff>7620</xdr:colOff>
                    <xdr:row>432</xdr:row>
                    <xdr:rowOff>91440</xdr:rowOff>
                  </from>
                  <to>
                    <xdr:col>8</xdr:col>
                    <xdr:colOff>320040</xdr:colOff>
                    <xdr:row>433</xdr:row>
                    <xdr:rowOff>30480</xdr:rowOff>
                  </to>
                </anchor>
              </controlPr>
            </control>
          </mc:Choice>
        </mc:AlternateContent>
        <mc:AlternateContent xmlns:mc="http://schemas.openxmlformats.org/markup-compatibility/2006">
          <mc:Choice Requires="x14">
            <control shapeId="30243" r:id="rId47" name="Check Box 2595">
              <controlPr defaultSize="0" autoFill="0" autoLine="0" autoPict="0" altText="">
                <anchor moveWithCells="1" sizeWithCells="1">
                  <from>
                    <xdr:col>8</xdr:col>
                    <xdr:colOff>205740</xdr:colOff>
                    <xdr:row>432</xdr:row>
                    <xdr:rowOff>91440</xdr:rowOff>
                  </from>
                  <to>
                    <xdr:col>8</xdr:col>
                    <xdr:colOff>518160</xdr:colOff>
                    <xdr:row>433</xdr:row>
                    <xdr:rowOff>30480</xdr:rowOff>
                  </to>
                </anchor>
              </controlPr>
            </control>
          </mc:Choice>
        </mc:AlternateContent>
        <mc:AlternateContent xmlns:mc="http://schemas.openxmlformats.org/markup-compatibility/2006">
          <mc:Choice Requires="x14">
            <control shapeId="30244" r:id="rId48" name="Check Box 2596">
              <controlPr defaultSize="0" autoFill="0" autoLine="0" autoPict="0" altText="">
                <anchor moveWithCells="1" sizeWithCells="1">
                  <from>
                    <xdr:col>8</xdr:col>
                    <xdr:colOff>396240</xdr:colOff>
                    <xdr:row>432</xdr:row>
                    <xdr:rowOff>91440</xdr:rowOff>
                  </from>
                  <to>
                    <xdr:col>8</xdr:col>
                    <xdr:colOff>708660</xdr:colOff>
                    <xdr:row>433</xdr:row>
                    <xdr:rowOff>30480</xdr:rowOff>
                  </to>
                </anchor>
              </controlPr>
            </control>
          </mc:Choice>
        </mc:AlternateContent>
        <mc:AlternateContent xmlns:mc="http://schemas.openxmlformats.org/markup-compatibility/2006">
          <mc:Choice Requires="x14">
            <control shapeId="30245" r:id="rId49" name="Check Box 2597">
              <controlPr defaultSize="0" autoFill="0" autoLine="0" autoPict="0" altText="">
                <anchor moveWithCells="1" sizeWithCells="1">
                  <from>
                    <xdr:col>8</xdr:col>
                    <xdr:colOff>594360</xdr:colOff>
                    <xdr:row>432</xdr:row>
                    <xdr:rowOff>91440</xdr:rowOff>
                  </from>
                  <to>
                    <xdr:col>9</xdr:col>
                    <xdr:colOff>7620</xdr:colOff>
                    <xdr:row>433</xdr:row>
                    <xdr:rowOff>30480</xdr:rowOff>
                  </to>
                </anchor>
              </controlPr>
            </control>
          </mc:Choice>
        </mc:AlternateContent>
        <mc:AlternateContent xmlns:mc="http://schemas.openxmlformats.org/markup-compatibility/2006">
          <mc:Choice Requires="x14">
            <control shapeId="30246" r:id="rId50" name="Check Box 2598">
              <controlPr defaultSize="0" autoFill="0" autoLine="0" autoPict="0" altText="">
                <anchor moveWithCells="1" sizeWithCells="1">
                  <from>
                    <xdr:col>8</xdr:col>
                    <xdr:colOff>777240</xdr:colOff>
                    <xdr:row>432</xdr:row>
                    <xdr:rowOff>91440</xdr:rowOff>
                  </from>
                  <to>
                    <xdr:col>10</xdr:col>
                    <xdr:colOff>76200</xdr:colOff>
                    <xdr:row>433</xdr:row>
                    <xdr:rowOff>30480</xdr:rowOff>
                  </to>
                </anchor>
              </controlPr>
            </control>
          </mc:Choice>
        </mc:AlternateContent>
        <mc:AlternateContent xmlns:mc="http://schemas.openxmlformats.org/markup-compatibility/2006">
          <mc:Choice Requires="x14">
            <control shapeId="26516" r:id="rId51" name="Check Box 1940">
              <controlPr defaultSize="0" autoFill="0" autoLine="0" autoPict="0" altText="">
                <anchor moveWithCells="1" sizeWithCells="1">
                  <from>
                    <xdr:col>8</xdr:col>
                    <xdr:colOff>7620</xdr:colOff>
                    <xdr:row>368</xdr:row>
                    <xdr:rowOff>106680</xdr:rowOff>
                  </from>
                  <to>
                    <xdr:col>8</xdr:col>
                    <xdr:colOff>320040</xdr:colOff>
                    <xdr:row>369</xdr:row>
                    <xdr:rowOff>7620</xdr:rowOff>
                  </to>
                </anchor>
              </controlPr>
            </control>
          </mc:Choice>
        </mc:AlternateContent>
        <mc:AlternateContent xmlns:mc="http://schemas.openxmlformats.org/markup-compatibility/2006">
          <mc:Choice Requires="x14">
            <control shapeId="26517" r:id="rId52" name="Check Box 1941">
              <controlPr defaultSize="0" autoFill="0" autoLine="0" autoPict="0" altText="">
                <anchor moveWithCells="1" sizeWithCells="1">
                  <from>
                    <xdr:col>8</xdr:col>
                    <xdr:colOff>205740</xdr:colOff>
                    <xdr:row>368</xdr:row>
                    <xdr:rowOff>106680</xdr:rowOff>
                  </from>
                  <to>
                    <xdr:col>8</xdr:col>
                    <xdr:colOff>518160</xdr:colOff>
                    <xdr:row>369</xdr:row>
                    <xdr:rowOff>7620</xdr:rowOff>
                  </to>
                </anchor>
              </controlPr>
            </control>
          </mc:Choice>
        </mc:AlternateContent>
        <mc:AlternateContent xmlns:mc="http://schemas.openxmlformats.org/markup-compatibility/2006">
          <mc:Choice Requires="x14">
            <control shapeId="26518" r:id="rId53" name="Check Box 1942">
              <controlPr defaultSize="0" autoFill="0" autoLine="0" autoPict="0" altText="">
                <anchor moveWithCells="1" sizeWithCells="1">
                  <from>
                    <xdr:col>8</xdr:col>
                    <xdr:colOff>396240</xdr:colOff>
                    <xdr:row>368</xdr:row>
                    <xdr:rowOff>106680</xdr:rowOff>
                  </from>
                  <to>
                    <xdr:col>8</xdr:col>
                    <xdr:colOff>708660</xdr:colOff>
                    <xdr:row>369</xdr:row>
                    <xdr:rowOff>7620</xdr:rowOff>
                  </to>
                </anchor>
              </controlPr>
            </control>
          </mc:Choice>
        </mc:AlternateContent>
        <mc:AlternateContent xmlns:mc="http://schemas.openxmlformats.org/markup-compatibility/2006">
          <mc:Choice Requires="x14">
            <control shapeId="26519" r:id="rId54" name="Check Box 1943">
              <controlPr defaultSize="0" autoFill="0" autoLine="0" autoPict="0" altText="">
                <anchor moveWithCells="1" sizeWithCells="1">
                  <from>
                    <xdr:col>8</xdr:col>
                    <xdr:colOff>594360</xdr:colOff>
                    <xdr:row>368</xdr:row>
                    <xdr:rowOff>106680</xdr:rowOff>
                  </from>
                  <to>
                    <xdr:col>9</xdr:col>
                    <xdr:colOff>7620</xdr:colOff>
                    <xdr:row>369</xdr:row>
                    <xdr:rowOff>7620</xdr:rowOff>
                  </to>
                </anchor>
              </controlPr>
            </control>
          </mc:Choice>
        </mc:AlternateContent>
        <mc:AlternateContent xmlns:mc="http://schemas.openxmlformats.org/markup-compatibility/2006">
          <mc:Choice Requires="x14">
            <control shapeId="26520" r:id="rId55" name="Check Box 1944">
              <controlPr defaultSize="0" autoFill="0" autoLine="0" autoPict="0" altText="">
                <anchor moveWithCells="1" sizeWithCells="1">
                  <from>
                    <xdr:col>8</xdr:col>
                    <xdr:colOff>777240</xdr:colOff>
                    <xdr:row>368</xdr:row>
                    <xdr:rowOff>106680</xdr:rowOff>
                  </from>
                  <to>
                    <xdr:col>10</xdr:col>
                    <xdr:colOff>76200</xdr:colOff>
                    <xdr:row>369</xdr:row>
                    <xdr:rowOff>7620</xdr:rowOff>
                  </to>
                </anchor>
              </controlPr>
            </control>
          </mc:Choice>
        </mc:AlternateContent>
        <mc:AlternateContent xmlns:mc="http://schemas.openxmlformats.org/markup-compatibility/2006">
          <mc:Choice Requires="x14">
            <control shapeId="26504" r:id="rId56" name="Check Box 1928">
              <controlPr defaultSize="0" autoFill="0" autoLine="0" autoPict="0" altText="">
                <anchor moveWithCells="1" sizeWithCells="1">
                  <from>
                    <xdr:col>8</xdr:col>
                    <xdr:colOff>7620</xdr:colOff>
                    <xdr:row>360</xdr:row>
                    <xdr:rowOff>83820</xdr:rowOff>
                  </from>
                  <to>
                    <xdr:col>8</xdr:col>
                    <xdr:colOff>320040</xdr:colOff>
                    <xdr:row>361</xdr:row>
                    <xdr:rowOff>22860</xdr:rowOff>
                  </to>
                </anchor>
              </controlPr>
            </control>
          </mc:Choice>
        </mc:AlternateContent>
        <mc:AlternateContent xmlns:mc="http://schemas.openxmlformats.org/markup-compatibility/2006">
          <mc:Choice Requires="x14">
            <control shapeId="26505" r:id="rId57" name="Check Box 1929">
              <controlPr defaultSize="0" autoFill="0" autoLine="0" autoPict="0" altText="">
                <anchor moveWithCells="1" sizeWithCells="1">
                  <from>
                    <xdr:col>8</xdr:col>
                    <xdr:colOff>205740</xdr:colOff>
                    <xdr:row>360</xdr:row>
                    <xdr:rowOff>83820</xdr:rowOff>
                  </from>
                  <to>
                    <xdr:col>8</xdr:col>
                    <xdr:colOff>518160</xdr:colOff>
                    <xdr:row>361</xdr:row>
                    <xdr:rowOff>22860</xdr:rowOff>
                  </to>
                </anchor>
              </controlPr>
            </control>
          </mc:Choice>
        </mc:AlternateContent>
        <mc:AlternateContent xmlns:mc="http://schemas.openxmlformats.org/markup-compatibility/2006">
          <mc:Choice Requires="x14">
            <control shapeId="26506" r:id="rId58" name="Check Box 1930">
              <controlPr defaultSize="0" autoFill="0" autoLine="0" autoPict="0" altText="">
                <anchor moveWithCells="1" sizeWithCells="1">
                  <from>
                    <xdr:col>8</xdr:col>
                    <xdr:colOff>396240</xdr:colOff>
                    <xdr:row>360</xdr:row>
                    <xdr:rowOff>83820</xdr:rowOff>
                  </from>
                  <to>
                    <xdr:col>8</xdr:col>
                    <xdr:colOff>708660</xdr:colOff>
                    <xdr:row>361</xdr:row>
                    <xdr:rowOff>22860</xdr:rowOff>
                  </to>
                </anchor>
              </controlPr>
            </control>
          </mc:Choice>
        </mc:AlternateContent>
        <mc:AlternateContent xmlns:mc="http://schemas.openxmlformats.org/markup-compatibility/2006">
          <mc:Choice Requires="x14">
            <control shapeId="26507" r:id="rId59" name="Check Box 1931">
              <controlPr defaultSize="0" autoFill="0" autoLine="0" autoPict="0" altText="">
                <anchor moveWithCells="1" sizeWithCells="1">
                  <from>
                    <xdr:col>8</xdr:col>
                    <xdr:colOff>594360</xdr:colOff>
                    <xdr:row>360</xdr:row>
                    <xdr:rowOff>83820</xdr:rowOff>
                  </from>
                  <to>
                    <xdr:col>9</xdr:col>
                    <xdr:colOff>7620</xdr:colOff>
                    <xdr:row>361</xdr:row>
                    <xdr:rowOff>22860</xdr:rowOff>
                  </to>
                </anchor>
              </controlPr>
            </control>
          </mc:Choice>
        </mc:AlternateContent>
        <mc:AlternateContent xmlns:mc="http://schemas.openxmlformats.org/markup-compatibility/2006">
          <mc:Choice Requires="x14">
            <control shapeId="26508" r:id="rId60" name="Check Box 1932">
              <controlPr defaultSize="0" autoFill="0" autoLine="0" autoPict="0" altText="">
                <anchor moveWithCells="1" sizeWithCells="1">
                  <from>
                    <xdr:col>8</xdr:col>
                    <xdr:colOff>777240</xdr:colOff>
                    <xdr:row>360</xdr:row>
                    <xdr:rowOff>83820</xdr:rowOff>
                  </from>
                  <to>
                    <xdr:col>10</xdr:col>
                    <xdr:colOff>76200</xdr:colOff>
                    <xdr:row>361</xdr:row>
                    <xdr:rowOff>22860</xdr:rowOff>
                  </to>
                </anchor>
              </controlPr>
            </control>
          </mc:Choice>
        </mc:AlternateContent>
        <mc:AlternateContent xmlns:mc="http://schemas.openxmlformats.org/markup-compatibility/2006">
          <mc:Choice Requires="x14">
            <control shapeId="26498" r:id="rId61" name="Check Box 1922">
              <controlPr defaultSize="0" autoFill="0" autoLine="0" autoPict="0" altText="">
                <anchor moveWithCells="1" sizeWithCells="1">
                  <from>
                    <xdr:col>8</xdr:col>
                    <xdr:colOff>7620</xdr:colOff>
                    <xdr:row>362</xdr:row>
                    <xdr:rowOff>106680</xdr:rowOff>
                  </from>
                  <to>
                    <xdr:col>8</xdr:col>
                    <xdr:colOff>320040</xdr:colOff>
                    <xdr:row>363</xdr:row>
                    <xdr:rowOff>7620</xdr:rowOff>
                  </to>
                </anchor>
              </controlPr>
            </control>
          </mc:Choice>
        </mc:AlternateContent>
        <mc:AlternateContent xmlns:mc="http://schemas.openxmlformats.org/markup-compatibility/2006">
          <mc:Choice Requires="x14">
            <control shapeId="26499" r:id="rId62" name="Check Box 1923">
              <controlPr defaultSize="0" autoFill="0" autoLine="0" autoPict="0" altText="">
                <anchor moveWithCells="1" sizeWithCells="1">
                  <from>
                    <xdr:col>8</xdr:col>
                    <xdr:colOff>205740</xdr:colOff>
                    <xdr:row>362</xdr:row>
                    <xdr:rowOff>106680</xdr:rowOff>
                  </from>
                  <to>
                    <xdr:col>8</xdr:col>
                    <xdr:colOff>518160</xdr:colOff>
                    <xdr:row>363</xdr:row>
                    <xdr:rowOff>7620</xdr:rowOff>
                  </to>
                </anchor>
              </controlPr>
            </control>
          </mc:Choice>
        </mc:AlternateContent>
        <mc:AlternateContent xmlns:mc="http://schemas.openxmlformats.org/markup-compatibility/2006">
          <mc:Choice Requires="x14">
            <control shapeId="26500" r:id="rId63" name="Check Box 1924">
              <controlPr defaultSize="0" autoFill="0" autoLine="0" autoPict="0" altText="">
                <anchor moveWithCells="1" sizeWithCells="1">
                  <from>
                    <xdr:col>8</xdr:col>
                    <xdr:colOff>396240</xdr:colOff>
                    <xdr:row>362</xdr:row>
                    <xdr:rowOff>106680</xdr:rowOff>
                  </from>
                  <to>
                    <xdr:col>8</xdr:col>
                    <xdr:colOff>708660</xdr:colOff>
                    <xdr:row>363</xdr:row>
                    <xdr:rowOff>7620</xdr:rowOff>
                  </to>
                </anchor>
              </controlPr>
            </control>
          </mc:Choice>
        </mc:AlternateContent>
        <mc:AlternateContent xmlns:mc="http://schemas.openxmlformats.org/markup-compatibility/2006">
          <mc:Choice Requires="x14">
            <control shapeId="26501" r:id="rId64" name="Check Box 1925">
              <controlPr defaultSize="0" autoFill="0" autoLine="0" autoPict="0" altText="">
                <anchor moveWithCells="1" sizeWithCells="1">
                  <from>
                    <xdr:col>8</xdr:col>
                    <xdr:colOff>594360</xdr:colOff>
                    <xdr:row>362</xdr:row>
                    <xdr:rowOff>106680</xdr:rowOff>
                  </from>
                  <to>
                    <xdr:col>9</xdr:col>
                    <xdr:colOff>7620</xdr:colOff>
                    <xdr:row>363</xdr:row>
                    <xdr:rowOff>7620</xdr:rowOff>
                  </to>
                </anchor>
              </controlPr>
            </control>
          </mc:Choice>
        </mc:AlternateContent>
        <mc:AlternateContent xmlns:mc="http://schemas.openxmlformats.org/markup-compatibility/2006">
          <mc:Choice Requires="x14">
            <control shapeId="26502" r:id="rId65" name="Check Box 1926">
              <controlPr defaultSize="0" autoFill="0" autoLine="0" autoPict="0" altText="">
                <anchor moveWithCells="1" sizeWithCells="1">
                  <from>
                    <xdr:col>8</xdr:col>
                    <xdr:colOff>777240</xdr:colOff>
                    <xdr:row>362</xdr:row>
                    <xdr:rowOff>106680</xdr:rowOff>
                  </from>
                  <to>
                    <xdr:col>10</xdr:col>
                    <xdr:colOff>76200</xdr:colOff>
                    <xdr:row>363</xdr:row>
                    <xdr:rowOff>7620</xdr:rowOff>
                  </to>
                </anchor>
              </controlPr>
            </control>
          </mc:Choice>
        </mc:AlternateContent>
        <mc:AlternateContent xmlns:mc="http://schemas.openxmlformats.org/markup-compatibility/2006">
          <mc:Choice Requires="x14">
            <control shapeId="26492" r:id="rId66" name="Check Box 1916">
              <controlPr defaultSize="0" autoFill="0" autoLine="0" autoPict="0" altText="">
                <anchor moveWithCells="1" sizeWithCells="1">
                  <from>
                    <xdr:col>8</xdr:col>
                    <xdr:colOff>7620</xdr:colOff>
                    <xdr:row>361</xdr:row>
                    <xdr:rowOff>106680</xdr:rowOff>
                  </from>
                  <to>
                    <xdr:col>8</xdr:col>
                    <xdr:colOff>320040</xdr:colOff>
                    <xdr:row>362</xdr:row>
                    <xdr:rowOff>7620</xdr:rowOff>
                  </to>
                </anchor>
              </controlPr>
            </control>
          </mc:Choice>
        </mc:AlternateContent>
        <mc:AlternateContent xmlns:mc="http://schemas.openxmlformats.org/markup-compatibility/2006">
          <mc:Choice Requires="x14">
            <control shapeId="26493" r:id="rId67" name="Check Box 1917">
              <controlPr defaultSize="0" autoFill="0" autoLine="0" autoPict="0" altText="">
                <anchor moveWithCells="1" sizeWithCells="1">
                  <from>
                    <xdr:col>8</xdr:col>
                    <xdr:colOff>205740</xdr:colOff>
                    <xdr:row>361</xdr:row>
                    <xdr:rowOff>106680</xdr:rowOff>
                  </from>
                  <to>
                    <xdr:col>8</xdr:col>
                    <xdr:colOff>518160</xdr:colOff>
                    <xdr:row>362</xdr:row>
                    <xdr:rowOff>7620</xdr:rowOff>
                  </to>
                </anchor>
              </controlPr>
            </control>
          </mc:Choice>
        </mc:AlternateContent>
        <mc:AlternateContent xmlns:mc="http://schemas.openxmlformats.org/markup-compatibility/2006">
          <mc:Choice Requires="x14">
            <control shapeId="26494" r:id="rId68" name="Check Box 1918">
              <controlPr defaultSize="0" autoFill="0" autoLine="0" autoPict="0" altText="">
                <anchor moveWithCells="1" sizeWithCells="1">
                  <from>
                    <xdr:col>8</xdr:col>
                    <xdr:colOff>396240</xdr:colOff>
                    <xdr:row>361</xdr:row>
                    <xdr:rowOff>106680</xdr:rowOff>
                  </from>
                  <to>
                    <xdr:col>8</xdr:col>
                    <xdr:colOff>708660</xdr:colOff>
                    <xdr:row>362</xdr:row>
                    <xdr:rowOff>7620</xdr:rowOff>
                  </to>
                </anchor>
              </controlPr>
            </control>
          </mc:Choice>
        </mc:AlternateContent>
        <mc:AlternateContent xmlns:mc="http://schemas.openxmlformats.org/markup-compatibility/2006">
          <mc:Choice Requires="x14">
            <control shapeId="26495" r:id="rId69" name="Check Box 1919">
              <controlPr defaultSize="0" autoFill="0" autoLine="0" autoPict="0" altText="">
                <anchor moveWithCells="1" sizeWithCells="1">
                  <from>
                    <xdr:col>8</xdr:col>
                    <xdr:colOff>594360</xdr:colOff>
                    <xdr:row>361</xdr:row>
                    <xdr:rowOff>106680</xdr:rowOff>
                  </from>
                  <to>
                    <xdr:col>9</xdr:col>
                    <xdr:colOff>7620</xdr:colOff>
                    <xdr:row>362</xdr:row>
                    <xdr:rowOff>7620</xdr:rowOff>
                  </to>
                </anchor>
              </controlPr>
            </control>
          </mc:Choice>
        </mc:AlternateContent>
        <mc:AlternateContent xmlns:mc="http://schemas.openxmlformats.org/markup-compatibility/2006">
          <mc:Choice Requires="x14">
            <control shapeId="26496" r:id="rId70" name="Check Box 1920">
              <controlPr defaultSize="0" autoFill="0" autoLine="0" autoPict="0" altText="">
                <anchor moveWithCells="1" sizeWithCells="1">
                  <from>
                    <xdr:col>8</xdr:col>
                    <xdr:colOff>777240</xdr:colOff>
                    <xdr:row>361</xdr:row>
                    <xdr:rowOff>106680</xdr:rowOff>
                  </from>
                  <to>
                    <xdr:col>10</xdr:col>
                    <xdr:colOff>76200</xdr:colOff>
                    <xdr:row>362</xdr:row>
                    <xdr:rowOff>7620</xdr:rowOff>
                  </to>
                </anchor>
              </controlPr>
            </control>
          </mc:Choice>
        </mc:AlternateContent>
        <mc:AlternateContent xmlns:mc="http://schemas.openxmlformats.org/markup-compatibility/2006">
          <mc:Choice Requires="x14">
            <control shapeId="26441" r:id="rId71" name="Check Box 1865">
              <controlPr defaultSize="0" autoFill="0" autoLine="0" autoPict="0" altText="">
                <anchor moveWithCells="1" sizeWithCells="1">
                  <from>
                    <xdr:col>8</xdr:col>
                    <xdr:colOff>7620</xdr:colOff>
                    <xdr:row>410</xdr:row>
                    <xdr:rowOff>83820</xdr:rowOff>
                  </from>
                  <to>
                    <xdr:col>8</xdr:col>
                    <xdr:colOff>320040</xdr:colOff>
                    <xdr:row>411</xdr:row>
                    <xdr:rowOff>15240</xdr:rowOff>
                  </to>
                </anchor>
              </controlPr>
            </control>
          </mc:Choice>
        </mc:AlternateContent>
        <mc:AlternateContent xmlns:mc="http://schemas.openxmlformats.org/markup-compatibility/2006">
          <mc:Choice Requires="x14">
            <control shapeId="26442" r:id="rId72" name="Check Box 1866">
              <controlPr defaultSize="0" autoFill="0" autoLine="0" autoPict="0" altText="">
                <anchor moveWithCells="1" sizeWithCells="1">
                  <from>
                    <xdr:col>8</xdr:col>
                    <xdr:colOff>205740</xdr:colOff>
                    <xdr:row>410</xdr:row>
                    <xdr:rowOff>83820</xdr:rowOff>
                  </from>
                  <to>
                    <xdr:col>8</xdr:col>
                    <xdr:colOff>518160</xdr:colOff>
                    <xdr:row>411</xdr:row>
                    <xdr:rowOff>15240</xdr:rowOff>
                  </to>
                </anchor>
              </controlPr>
            </control>
          </mc:Choice>
        </mc:AlternateContent>
        <mc:AlternateContent xmlns:mc="http://schemas.openxmlformats.org/markup-compatibility/2006">
          <mc:Choice Requires="x14">
            <control shapeId="26443" r:id="rId73" name="Check Box 1867">
              <controlPr defaultSize="0" autoFill="0" autoLine="0" autoPict="0" altText="">
                <anchor moveWithCells="1" sizeWithCells="1">
                  <from>
                    <xdr:col>8</xdr:col>
                    <xdr:colOff>396240</xdr:colOff>
                    <xdr:row>410</xdr:row>
                    <xdr:rowOff>83820</xdr:rowOff>
                  </from>
                  <to>
                    <xdr:col>8</xdr:col>
                    <xdr:colOff>708660</xdr:colOff>
                    <xdr:row>411</xdr:row>
                    <xdr:rowOff>15240</xdr:rowOff>
                  </to>
                </anchor>
              </controlPr>
            </control>
          </mc:Choice>
        </mc:AlternateContent>
        <mc:AlternateContent xmlns:mc="http://schemas.openxmlformats.org/markup-compatibility/2006">
          <mc:Choice Requires="x14">
            <control shapeId="26444" r:id="rId74" name="Check Box 1868">
              <controlPr defaultSize="0" autoFill="0" autoLine="0" autoPict="0" altText="">
                <anchor moveWithCells="1" sizeWithCells="1">
                  <from>
                    <xdr:col>8</xdr:col>
                    <xdr:colOff>594360</xdr:colOff>
                    <xdr:row>410</xdr:row>
                    <xdr:rowOff>83820</xdr:rowOff>
                  </from>
                  <to>
                    <xdr:col>9</xdr:col>
                    <xdr:colOff>7620</xdr:colOff>
                    <xdr:row>411</xdr:row>
                    <xdr:rowOff>15240</xdr:rowOff>
                  </to>
                </anchor>
              </controlPr>
            </control>
          </mc:Choice>
        </mc:AlternateContent>
        <mc:AlternateContent xmlns:mc="http://schemas.openxmlformats.org/markup-compatibility/2006">
          <mc:Choice Requires="x14">
            <control shapeId="26445" r:id="rId75" name="Check Box 1869">
              <controlPr defaultSize="0" autoFill="0" autoLine="0" autoPict="0" altText="">
                <anchor moveWithCells="1" sizeWithCells="1">
                  <from>
                    <xdr:col>8</xdr:col>
                    <xdr:colOff>777240</xdr:colOff>
                    <xdr:row>410</xdr:row>
                    <xdr:rowOff>83820</xdr:rowOff>
                  </from>
                  <to>
                    <xdr:col>10</xdr:col>
                    <xdr:colOff>76200</xdr:colOff>
                    <xdr:row>411</xdr:row>
                    <xdr:rowOff>15240</xdr:rowOff>
                  </to>
                </anchor>
              </controlPr>
            </control>
          </mc:Choice>
        </mc:AlternateContent>
        <mc:AlternateContent xmlns:mc="http://schemas.openxmlformats.org/markup-compatibility/2006">
          <mc:Choice Requires="x14">
            <control shapeId="26435" r:id="rId76" name="Check Box 1859">
              <controlPr defaultSize="0" autoFill="0" autoLine="0" autoPict="0" altText="">
                <anchor moveWithCells="1" sizeWithCells="1">
                  <from>
                    <xdr:col>8</xdr:col>
                    <xdr:colOff>7620</xdr:colOff>
                    <xdr:row>409</xdr:row>
                    <xdr:rowOff>83820</xdr:rowOff>
                  </from>
                  <to>
                    <xdr:col>8</xdr:col>
                    <xdr:colOff>320040</xdr:colOff>
                    <xdr:row>410</xdr:row>
                    <xdr:rowOff>22860</xdr:rowOff>
                  </to>
                </anchor>
              </controlPr>
            </control>
          </mc:Choice>
        </mc:AlternateContent>
        <mc:AlternateContent xmlns:mc="http://schemas.openxmlformats.org/markup-compatibility/2006">
          <mc:Choice Requires="x14">
            <control shapeId="26436" r:id="rId77" name="Check Box 1860">
              <controlPr defaultSize="0" autoFill="0" autoLine="0" autoPict="0" altText="">
                <anchor moveWithCells="1" sizeWithCells="1">
                  <from>
                    <xdr:col>8</xdr:col>
                    <xdr:colOff>205740</xdr:colOff>
                    <xdr:row>409</xdr:row>
                    <xdr:rowOff>83820</xdr:rowOff>
                  </from>
                  <to>
                    <xdr:col>8</xdr:col>
                    <xdr:colOff>518160</xdr:colOff>
                    <xdr:row>410</xdr:row>
                    <xdr:rowOff>22860</xdr:rowOff>
                  </to>
                </anchor>
              </controlPr>
            </control>
          </mc:Choice>
        </mc:AlternateContent>
        <mc:AlternateContent xmlns:mc="http://schemas.openxmlformats.org/markup-compatibility/2006">
          <mc:Choice Requires="x14">
            <control shapeId="26437" r:id="rId78" name="Check Box 1861">
              <controlPr defaultSize="0" autoFill="0" autoLine="0" autoPict="0" altText="">
                <anchor moveWithCells="1" sizeWithCells="1">
                  <from>
                    <xdr:col>8</xdr:col>
                    <xdr:colOff>396240</xdr:colOff>
                    <xdr:row>409</xdr:row>
                    <xdr:rowOff>83820</xdr:rowOff>
                  </from>
                  <to>
                    <xdr:col>8</xdr:col>
                    <xdr:colOff>708660</xdr:colOff>
                    <xdr:row>410</xdr:row>
                    <xdr:rowOff>22860</xdr:rowOff>
                  </to>
                </anchor>
              </controlPr>
            </control>
          </mc:Choice>
        </mc:AlternateContent>
        <mc:AlternateContent xmlns:mc="http://schemas.openxmlformats.org/markup-compatibility/2006">
          <mc:Choice Requires="x14">
            <control shapeId="26438" r:id="rId79" name="Check Box 1862">
              <controlPr defaultSize="0" autoFill="0" autoLine="0" autoPict="0" altText="">
                <anchor moveWithCells="1" sizeWithCells="1">
                  <from>
                    <xdr:col>8</xdr:col>
                    <xdr:colOff>594360</xdr:colOff>
                    <xdr:row>409</xdr:row>
                    <xdr:rowOff>83820</xdr:rowOff>
                  </from>
                  <to>
                    <xdr:col>9</xdr:col>
                    <xdr:colOff>7620</xdr:colOff>
                    <xdr:row>410</xdr:row>
                    <xdr:rowOff>22860</xdr:rowOff>
                  </to>
                </anchor>
              </controlPr>
            </control>
          </mc:Choice>
        </mc:AlternateContent>
        <mc:AlternateContent xmlns:mc="http://schemas.openxmlformats.org/markup-compatibility/2006">
          <mc:Choice Requires="x14">
            <control shapeId="26439" r:id="rId80" name="Check Box 1863">
              <controlPr defaultSize="0" autoFill="0" autoLine="0" autoPict="0" altText="">
                <anchor moveWithCells="1" sizeWithCells="1">
                  <from>
                    <xdr:col>8</xdr:col>
                    <xdr:colOff>777240</xdr:colOff>
                    <xdr:row>409</xdr:row>
                    <xdr:rowOff>83820</xdr:rowOff>
                  </from>
                  <to>
                    <xdr:col>10</xdr:col>
                    <xdr:colOff>76200</xdr:colOff>
                    <xdr:row>410</xdr:row>
                    <xdr:rowOff>22860</xdr:rowOff>
                  </to>
                </anchor>
              </controlPr>
            </control>
          </mc:Choice>
        </mc:AlternateContent>
        <mc:AlternateContent xmlns:mc="http://schemas.openxmlformats.org/markup-compatibility/2006">
          <mc:Choice Requires="x14">
            <control shapeId="26424" r:id="rId81" name="Check Box 1848">
              <controlPr defaultSize="0" autoFill="0" autoLine="0" autoPict="0" altText="">
                <anchor moveWithCells="1" sizeWithCells="1">
                  <from>
                    <xdr:col>8</xdr:col>
                    <xdr:colOff>7620</xdr:colOff>
                    <xdr:row>408</xdr:row>
                    <xdr:rowOff>83820</xdr:rowOff>
                  </from>
                  <to>
                    <xdr:col>8</xdr:col>
                    <xdr:colOff>320040</xdr:colOff>
                    <xdr:row>409</xdr:row>
                    <xdr:rowOff>22860</xdr:rowOff>
                  </to>
                </anchor>
              </controlPr>
            </control>
          </mc:Choice>
        </mc:AlternateContent>
        <mc:AlternateContent xmlns:mc="http://schemas.openxmlformats.org/markup-compatibility/2006">
          <mc:Choice Requires="x14">
            <control shapeId="26425" r:id="rId82" name="Check Box 1849">
              <controlPr defaultSize="0" autoFill="0" autoLine="0" autoPict="0" altText="">
                <anchor moveWithCells="1" sizeWithCells="1">
                  <from>
                    <xdr:col>8</xdr:col>
                    <xdr:colOff>205740</xdr:colOff>
                    <xdr:row>408</xdr:row>
                    <xdr:rowOff>83820</xdr:rowOff>
                  </from>
                  <to>
                    <xdr:col>8</xdr:col>
                    <xdr:colOff>518160</xdr:colOff>
                    <xdr:row>409</xdr:row>
                    <xdr:rowOff>22860</xdr:rowOff>
                  </to>
                </anchor>
              </controlPr>
            </control>
          </mc:Choice>
        </mc:AlternateContent>
        <mc:AlternateContent xmlns:mc="http://schemas.openxmlformats.org/markup-compatibility/2006">
          <mc:Choice Requires="x14">
            <control shapeId="26426" r:id="rId83" name="Check Box 1850">
              <controlPr defaultSize="0" autoFill="0" autoLine="0" autoPict="0" altText="">
                <anchor moveWithCells="1" sizeWithCells="1">
                  <from>
                    <xdr:col>8</xdr:col>
                    <xdr:colOff>396240</xdr:colOff>
                    <xdr:row>408</xdr:row>
                    <xdr:rowOff>83820</xdr:rowOff>
                  </from>
                  <to>
                    <xdr:col>8</xdr:col>
                    <xdr:colOff>708660</xdr:colOff>
                    <xdr:row>409</xdr:row>
                    <xdr:rowOff>22860</xdr:rowOff>
                  </to>
                </anchor>
              </controlPr>
            </control>
          </mc:Choice>
        </mc:AlternateContent>
        <mc:AlternateContent xmlns:mc="http://schemas.openxmlformats.org/markup-compatibility/2006">
          <mc:Choice Requires="x14">
            <control shapeId="26427" r:id="rId84" name="Check Box 1851">
              <controlPr defaultSize="0" autoFill="0" autoLine="0" autoPict="0" altText="">
                <anchor moveWithCells="1" sizeWithCells="1">
                  <from>
                    <xdr:col>8</xdr:col>
                    <xdr:colOff>594360</xdr:colOff>
                    <xdr:row>408</xdr:row>
                    <xdr:rowOff>83820</xdr:rowOff>
                  </from>
                  <to>
                    <xdr:col>9</xdr:col>
                    <xdr:colOff>7620</xdr:colOff>
                    <xdr:row>409</xdr:row>
                    <xdr:rowOff>22860</xdr:rowOff>
                  </to>
                </anchor>
              </controlPr>
            </control>
          </mc:Choice>
        </mc:AlternateContent>
        <mc:AlternateContent xmlns:mc="http://schemas.openxmlformats.org/markup-compatibility/2006">
          <mc:Choice Requires="x14">
            <control shapeId="26428" r:id="rId85" name="Check Box 1852">
              <controlPr defaultSize="0" autoFill="0" autoLine="0" autoPict="0" altText="">
                <anchor moveWithCells="1" sizeWithCells="1">
                  <from>
                    <xdr:col>8</xdr:col>
                    <xdr:colOff>777240</xdr:colOff>
                    <xdr:row>408</xdr:row>
                    <xdr:rowOff>83820</xdr:rowOff>
                  </from>
                  <to>
                    <xdr:col>10</xdr:col>
                    <xdr:colOff>76200</xdr:colOff>
                    <xdr:row>409</xdr:row>
                    <xdr:rowOff>22860</xdr:rowOff>
                  </to>
                </anchor>
              </controlPr>
            </control>
          </mc:Choice>
        </mc:AlternateContent>
        <mc:AlternateContent xmlns:mc="http://schemas.openxmlformats.org/markup-compatibility/2006">
          <mc:Choice Requires="x14">
            <control shapeId="26067" r:id="rId86" name="Check Box 1491">
              <controlPr defaultSize="0" autoFill="0" autoLine="0" autoPict="0" altText="">
                <anchor moveWithCells="1" sizeWithCells="1">
                  <from>
                    <xdr:col>8</xdr:col>
                    <xdr:colOff>7620</xdr:colOff>
                    <xdr:row>357</xdr:row>
                    <xdr:rowOff>83820</xdr:rowOff>
                  </from>
                  <to>
                    <xdr:col>8</xdr:col>
                    <xdr:colOff>320040</xdr:colOff>
                    <xdr:row>358</xdr:row>
                    <xdr:rowOff>0</xdr:rowOff>
                  </to>
                </anchor>
              </controlPr>
            </control>
          </mc:Choice>
        </mc:AlternateContent>
        <mc:AlternateContent xmlns:mc="http://schemas.openxmlformats.org/markup-compatibility/2006">
          <mc:Choice Requires="x14">
            <control shapeId="26068" r:id="rId87" name="Check Box 1492">
              <controlPr defaultSize="0" autoFill="0" autoLine="0" autoPict="0" altText="">
                <anchor moveWithCells="1" sizeWithCells="1">
                  <from>
                    <xdr:col>8</xdr:col>
                    <xdr:colOff>205740</xdr:colOff>
                    <xdr:row>357</xdr:row>
                    <xdr:rowOff>83820</xdr:rowOff>
                  </from>
                  <to>
                    <xdr:col>8</xdr:col>
                    <xdr:colOff>518160</xdr:colOff>
                    <xdr:row>358</xdr:row>
                    <xdr:rowOff>0</xdr:rowOff>
                  </to>
                </anchor>
              </controlPr>
            </control>
          </mc:Choice>
        </mc:AlternateContent>
        <mc:AlternateContent xmlns:mc="http://schemas.openxmlformats.org/markup-compatibility/2006">
          <mc:Choice Requires="x14">
            <control shapeId="26069" r:id="rId88" name="Check Box 1493">
              <controlPr defaultSize="0" autoFill="0" autoLine="0" autoPict="0" altText="">
                <anchor moveWithCells="1" sizeWithCells="1">
                  <from>
                    <xdr:col>8</xdr:col>
                    <xdr:colOff>396240</xdr:colOff>
                    <xdr:row>357</xdr:row>
                    <xdr:rowOff>83820</xdr:rowOff>
                  </from>
                  <to>
                    <xdr:col>8</xdr:col>
                    <xdr:colOff>708660</xdr:colOff>
                    <xdr:row>358</xdr:row>
                    <xdr:rowOff>0</xdr:rowOff>
                  </to>
                </anchor>
              </controlPr>
            </control>
          </mc:Choice>
        </mc:AlternateContent>
        <mc:AlternateContent xmlns:mc="http://schemas.openxmlformats.org/markup-compatibility/2006">
          <mc:Choice Requires="x14">
            <control shapeId="26070" r:id="rId89" name="Check Box 1494">
              <controlPr defaultSize="0" autoFill="0" autoLine="0" autoPict="0" altText="">
                <anchor moveWithCells="1" sizeWithCells="1">
                  <from>
                    <xdr:col>8</xdr:col>
                    <xdr:colOff>594360</xdr:colOff>
                    <xdr:row>357</xdr:row>
                    <xdr:rowOff>83820</xdr:rowOff>
                  </from>
                  <to>
                    <xdr:col>9</xdr:col>
                    <xdr:colOff>7620</xdr:colOff>
                    <xdr:row>358</xdr:row>
                    <xdr:rowOff>0</xdr:rowOff>
                  </to>
                </anchor>
              </controlPr>
            </control>
          </mc:Choice>
        </mc:AlternateContent>
        <mc:AlternateContent xmlns:mc="http://schemas.openxmlformats.org/markup-compatibility/2006">
          <mc:Choice Requires="x14">
            <control shapeId="26071" r:id="rId90" name="Check Box 1495">
              <controlPr defaultSize="0" autoFill="0" autoLine="0" autoPict="0" altText="">
                <anchor moveWithCells="1" sizeWithCells="1">
                  <from>
                    <xdr:col>8</xdr:col>
                    <xdr:colOff>777240</xdr:colOff>
                    <xdr:row>357</xdr:row>
                    <xdr:rowOff>83820</xdr:rowOff>
                  </from>
                  <to>
                    <xdr:col>10</xdr:col>
                    <xdr:colOff>76200</xdr:colOff>
                    <xdr:row>358</xdr:row>
                    <xdr:rowOff>0</xdr:rowOff>
                  </to>
                </anchor>
              </controlPr>
            </control>
          </mc:Choice>
        </mc:AlternateContent>
        <mc:AlternateContent xmlns:mc="http://schemas.openxmlformats.org/markup-compatibility/2006">
          <mc:Choice Requires="x14">
            <control shapeId="26061" r:id="rId91" name="Check Box 1485">
              <controlPr defaultSize="0" autoFill="0" autoLine="0" autoPict="0" altText="">
                <anchor moveWithCells="1" sizeWithCells="1">
                  <from>
                    <xdr:col>8</xdr:col>
                    <xdr:colOff>7620</xdr:colOff>
                    <xdr:row>355</xdr:row>
                    <xdr:rowOff>83820</xdr:rowOff>
                  </from>
                  <to>
                    <xdr:col>8</xdr:col>
                    <xdr:colOff>320040</xdr:colOff>
                    <xdr:row>356</xdr:row>
                    <xdr:rowOff>22860</xdr:rowOff>
                  </to>
                </anchor>
              </controlPr>
            </control>
          </mc:Choice>
        </mc:AlternateContent>
        <mc:AlternateContent xmlns:mc="http://schemas.openxmlformats.org/markup-compatibility/2006">
          <mc:Choice Requires="x14">
            <control shapeId="26062" r:id="rId92" name="Check Box 1486">
              <controlPr defaultSize="0" autoFill="0" autoLine="0" autoPict="0" altText="">
                <anchor moveWithCells="1" sizeWithCells="1">
                  <from>
                    <xdr:col>8</xdr:col>
                    <xdr:colOff>205740</xdr:colOff>
                    <xdr:row>355</xdr:row>
                    <xdr:rowOff>83820</xdr:rowOff>
                  </from>
                  <to>
                    <xdr:col>8</xdr:col>
                    <xdr:colOff>518160</xdr:colOff>
                    <xdr:row>356</xdr:row>
                    <xdr:rowOff>22860</xdr:rowOff>
                  </to>
                </anchor>
              </controlPr>
            </control>
          </mc:Choice>
        </mc:AlternateContent>
        <mc:AlternateContent xmlns:mc="http://schemas.openxmlformats.org/markup-compatibility/2006">
          <mc:Choice Requires="x14">
            <control shapeId="26063" r:id="rId93" name="Check Box 1487">
              <controlPr defaultSize="0" autoFill="0" autoLine="0" autoPict="0" altText="">
                <anchor moveWithCells="1" sizeWithCells="1">
                  <from>
                    <xdr:col>8</xdr:col>
                    <xdr:colOff>396240</xdr:colOff>
                    <xdr:row>355</xdr:row>
                    <xdr:rowOff>83820</xdr:rowOff>
                  </from>
                  <to>
                    <xdr:col>8</xdr:col>
                    <xdr:colOff>708660</xdr:colOff>
                    <xdr:row>356</xdr:row>
                    <xdr:rowOff>22860</xdr:rowOff>
                  </to>
                </anchor>
              </controlPr>
            </control>
          </mc:Choice>
        </mc:AlternateContent>
        <mc:AlternateContent xmlns:mc="http://schemas.openxmlformats.org/markup-compatibility/2006">
          <mc:Choice Requires="x14">
            <control shapeId="26064" r:id="rId94" name="Check Box 1488">
              <controlPr defaultSize="0" autoFill="0" autoLine="0" autoPict="0" altText="">
                <anchor moveWithCells="1" sizeWithCells="1">
                  <from>
                    <xdr:col>8</xdr:col>
                    <xdr:colOff>594360</xdr:colOff>
                    <xdr:row>355</xdr:row>
                    <xdr:rowOff>83820</xdr:rowOff>
                  </from>
                  <to>
                    <xdr:col>9</xdr:col>
                    <xdr:colOff>7620</xdr:colOff>
                    <xdr:row>356</xdr:row>
                    <xdr:rowOff>22860</xdr:rowOff>
                  </to>
                </anchor>
              </controlPr>
            </control>
          </mc:Choice>
        </mc:AlternateContent>
        <mc:AlternateContent xmlns:mc="http://schemas.openxmlformats.org/markup-compatibility/2006">
          <mc:Choice Requires="x14">
            <control shapeId="26065" r:id="rId95" name="Check Box 1489">
              <controlPr defaultSize="0" autoFill="0" autoLine="0" autoPict="0" altText="">
                <anchor moveWithCells="1" sizeWithCells="1">
                  <from>
                    <xdr:col>8</xdr:col>
                    <xdr:colOff>777240</xdr:colOff>
                    <xdr:row>355</xdr:row>
                    <xdr:rowOff>83820</xdr:rowOff>
                  </from>
                  <to>
                    <xdr:col>10</xdr:col>
                    <xdr:colOff>76200</xdr:colOff>
                    <xdr:row>356</xdr:row>
                    <xdr:rowOff>22860</xdr:rowOff>
                  </to>
                </anchor>
              </controlPr>
            </control>
          </mc:Choice>
        </mc:AlternateContent>
        <mc:AlternateContent xmlns:mc="http://schemas.openxmlformats.org/markup-compatibility/2006">
          <mc:Choice Requires="x14">
            <control shapeId="26014" r:id="rId96" name="Check Box 1438">
              <controlPr defaultSize="0" autoFill="0" autoLine="0" autoPict="0" altText="">
                <anchor moveWithCells="1" sizeWithCells="1">
                  <from>
                    <xdr:col>8</xdr:col>
                    <xdr:colOff>7620</xdr:colOff>
                    <xdr:row>351</xdr:row>
                    <xdr:rowOff>106680</xdr:rowOff>
                  </from>
                  <to>
                    <xdr:col>8</xdr:col>
                    <xdr:colOff>320040</xdr:colOff>
                    <xdr:row>352</xdr:row>
                    <xdr:rowOff>7620</xdr:rowOff>
                  </to>
                </anchor>
              </controlPr>
            </control>
          </mc:Choice>
        </mc:AlternateContent>
        <mc:AlternateContent xmlns:mc="http://schemas.openxmlformats.org/markup-compatibility/2006">
          <mc:Choice Requires="x14">
            <control shapeId="26015" r:id="rId97" name="Check Box 1439">
              <controlPr defaultSize="0" autoFill="0" autoLine="0" autoPict="0" altText="">
                <anchor moveWithCells="1" sizeWithCells="1">
                  <from>
                    <xdr:col>8</xdr:col>
                    <xdr:colOff>205740</xdr:colOff>
                    <xdr:row>351</xdr:row>
                    <xdr:rowOff>106680</xdr:rowOff>
                  </from>
                  <to>
                    <xdr:col>8</xdr:col>
                    <xdr:colOff>518160</xdr:colOff>
                    <xdr:row>352</xdr:row>
                    <xdr:rowOff>7620</xdr:rowOff>
                  </to>
                </anchor>
              </controlPr>
            </control>
          </mc:Choice>
        </mc:AlternateContent>
        <mc:AlternateContent xmlns:mc="http://schemas.openxmlformats.org/markup-compatibility/2006">
          <mc:Choice Requires="x14">
            <control shapeId="26016" r:id="rId98" name="Check Box 1440">
              <controlPr defaultSize="0" autoFill="0" autoLine="0" autoPict="0" altText="">
                <anchor moveWithCells="1" sizeWithCells="1">
                  <from>
                    <xdr:col>8</xdr:col>
                    <xdr:colOff>396240</xdr:colOff>
                    <xdr:row>351</xdr:row>
                    <xdr:rowOff>106680</xdr:rowOff>
                  </from>
                  <to>
                    <xdr:col>8</xdr:col>
                    <xdr:colOff>708660</xdr:colOff>
                    <xdr:row>352</xdr:row>
                    <xdr:rowOff>7620</xdr:rowOff>
                  </to>
                </anchor>
              </controlPr>
            </control>
          </mc:Choice>
        </mc:AlternateContent>
        <mc:AlternateContent xmlns:mc="http://schemas.openxmlformats.org/markup-compatibility/2006">
          <mc:Choice Requires="x14">
            <control shapeId="26017" r:id="rId99" name="Check Box 1441">
              <controlPr defaultSize="0" autoFill="0" autoLine="0" autoPict="0" altText="">
                <anchor moveWithCells="1" sizeWithCells="1">
                  <from>
                    <xdr:col>8</xdr:col>
                    <xdr:colOff>594360</xdr:colOff>
                    <xdr:row>351</xdr:row>
                    <xdr:rowOff>106680</xdr:rowOff>
                  </from>
                  <to>
                    <xdr:col>9</xdr:col>
                    <xdr:colOff>7620</xdr:colOff>
                    <xdr:row>352</xdr:row>
                    <xdr:rowOff>7620</xdr:rowOff>
                  </to>
                </anchor>
              </controlPr>
            </control>
          </mc:Choice>
        </mc:AlternateContent>
        <mc:AlternateContent xmlns:mc="http://schemas.openxmlformats.org/markup-compatibility/2006">
          <mc:Choice Requires="x14">
            <control shapeId="26018" r:id="rId100" name="Check Box 1442">
              <controlPr defaultSize="0" autoFill="0" autoLine="0" autoPict="0" altText="">
                <anchor moveWithCells="1" sizeWithCells="1">
                  <from>
                    <xdr:col>8</xdr:col>
                    <xdr:colOff>777240</xdr:colOff>
                    <xdr:row>351</xdr:row>
                    <xdr:rowOff>106680</xdr:rowOff>
                  </from>
                  <to>
                    <xdr:col>10</xdr:col>
                    <xdr:colOff>76200</xdr:colOff>
                    <xdr:row>352</xdr:row>
                    <xdr:rowOff>7620</xdr:rowOff>
                  </to>
                </anchor>
              </controlPr>
            </control>
          </mc:Choice>
        </mc:AlternateContent>
        <mc:AlternateContent xmlns:mc="http://schemas.openxmlformats.org/markup-compatibility/2006">
          <mc:Choice Requires="x14">
            <control shapeId="26003" r:id="rId101" name="Check Box 1427">
              <controlPr defaultSize="0" autoFill="0" autoLine="0" autoPict="0" altText="">
                <anchor moveWithCells="1" sizeWithCells="1">
                  <from>
                    <xdr:col>8</xdr:col>
                    <xdr:colOff>7620</xdr:colOff>
                    <xdr:row>370</xdr:row>
                    <xdr:rowOff>91440</xdr:rowOff>
                  </from>
                  <to>
                    <xdr:col>8</xdr:col>
                    <xdr:colOff>320040</xdr:colOff>
                    <xdr:row>371</xdr:row>
                    <xdr:rowOff>0</xdr:rowOff>
                  </to>
                </anchor>
              </controlPr>
            </control>
          </mc:Choice>
        </mc:AlternateContent>
        <mc:AlternateContent xmlns:mc="http://schemas.openxmlformats.org/markup-compatibility/2006">
          <mc:Choice Requires="x14">
            <control shapeId="26004" r:id="rId102" name="Check Box 1428">
              <controlPr defaultSize="0" autoFill="0" autoLine="0" autoPict="0" altText="">
                <anchor moveWithCells="1" sizeWithCells="1">
                  <from>
                    <xdr:col>8</xdr:col>
                    <xdr:colOff>205740</xdr:colOff>
                    <xdr:row>370</xdr:row>
                    <xdr:rowOff>91440</xdr:rowOff>
                  </from>
                  <to>
                    <xdr:col>8</xdr:col>
                    <xdr:colOff>518160</xdr:colOff>
                    <xdr:row>371</xdr:row>
                    <xdr:rowOff>0</xdr:rowOff>
                  </to>
                </anchor>
              </controlPr>
            </control>
          </mc:Choice>
        </mc:AlternateContent>
        <mc:AlternateContent xmlns:mc="http://schemas.openxmlformats.org/markup-compatibility/2006">
          <mc:Choice Requires="x14">
            <control shapeId="26005" r:id="rId103" name="Check Box 1429">
              <controlPr defaultSize="0" autoFill="0" autoLine="0" autoPict="0" altText="">
                <anchor moveWithCells="1" sizeWithCells="1">
                  <from>
                    <xdr:col>8</xdr:col>
                    <xdr:colOff>396240</xdr:colOff>
                    <xdr:row>370</xdr:row>
                    <xdr:rowOff>91440</xdr:rowOff>
                  </from>
                  <to>
                    <xdr:col>8</xdr:col>
                    <xdr:colOff>708660</xdr:colOff>
                    <xdr:row>371</xdr:row>
                    <xdr:rowOff>0</xdr:rowOff>
                  </to>
                </anchor>
              </controlPr>
            </control>
          </mc:Choice>
        </mc:AlternateContent>
        <mc:AlternateContent xmlns:mc="http://schemas.openxmlformats.org/markup-compatibility/2006">
          <mc:Choice Requires="x14">
            <control shapeId="26006" r:id="rId104" name="Check Box 1430">
              <controlPr defaultSize="0" autoFill="0" autoLine="0" autoPict="0" altText="">
                <anchor moveWithCells="1" sizeWithCells="1">
                  <from>
                    <xdr:col>8</xdr:col>
                    <xdr:colOff>594360</xdr:colOff>
                    <xdr:row>370</xdr:row>
                    <xdr:rowOff>91440</xdr:rowOff>
                  </from>
                  <to>
                    <xdr:col>9</xdr:col>
                    <xdr:colOff>7620</xdr:colOff>
                    <xdr:row>371</xdr:row>
                    <xdr:rowOff>0</xdr:rowOff>
                  </to>
                </anchor>
              </controlPr>
            </control>
          </mc:Choice>
        </mc:AlternateContent>
        <mc:AlternateContent xmlns:mc="http://schemas.openxmlformats.org/markup-compatibility/2006">
          <mc:Choice Requires="x14">
            <control shapeId="26007" r:id="rId105" name="Check Box 1431">
              <controlPr defaultSize="0" autoFill="0" autoLine="0" autoPict="0" altText="">
                <anchor moveWithCells="1" sizeWithCells="1">
                  <from>
                    <xdr:col>8</xdr:col>
                    <xdr:colOff>777240</xdr:colOff>
                    <xdr:row>370</xdr:row>
                    <xdr:rowOff>91440</xdr:rowOff>
                  </from>
                  <to>
                    <xdr:col>10</xdr:col>
                    <xdr:colOff>76200</xdr:colOff>
                    <xdr:row>371</xdr:row>
                    <xdr:rowOff>0</xdr:rowOff>
                  </to>
                </anchor>
              </controlPr>
            </control>
          </mc:Choice>
        </mc:AlternateContent>
        <mc:AlternateContent xmlns:mc="http://schemas.openxmlformats.org/markup-compatibility/2006">
          <mc:Choice Requires="x14">
            <control shapeId="25991" r:id="rId106" name="Check Box 1415">
              <controlPr defaultSize="0" autoFill="0" autoLine="0" autoPict="0" altText="">
                <anchor moveWithCells="1" sizeWithCells="1">
                  <from>
                    <xdr:col>8</xdr:col>
                    <xdr:colOff>7620</xdr:colOff>
                    <xdr:row>404</xdr:row>
                    <xdr:rowOff>106680</xdr:rowOff>
                  </from>
                  <to>
                    <xdr:col>8</xdr:col>
                    <xdr:colOff>320040</xdr:colOff>
                    <xdr:row>405</xdr:row>
                    <xdr:rowOff>7620</xdr:rowOff>
                  </to>
                </anchor>
              </controlPr>
            </control>
          </mc:Choice>
        </mc:AlternateContent>
        <mc:AlternateContent xmlns:mc="http://schemas.openxmlformats.org/markup-compatibility/2006">
          <mc:Choice Requires="x14">
            <control shapeId="25992" r:id="rId107" name="Check Box 1416">
              <controlPr defaultSize="0" autoFill="0" autoLine="0" autoPict="0" altText="">
                <anchor moveWithCells="1" sizeWithCells="1">
                  <from>
                    <xdr:col>8</xdr:col>
                    <xdr:colOff>205740</xdr:colOff>
                    <xdr:row>404</xdr:row>
                    <xdr:rowOff>106680</xdr:rowOff>
                  </from>
                  <to>
                    <xdr:col>8</xdr:col>
                    <xdr:colOff>518160</xdr:colOff>
                    <xdr:row>405</xdr:row>
                    <xdr:rowOff>7620</xdr:rowOff>
                  </to>
                </anchor>
              </controlPr>
            </control>
          </mc:Choice>
        </mc:AlternateContent>
        <mc:AlternateContent xmlns:mc="http://schemas.openxmlformats.org/markup-compatibility/2006">
          <mc:Choice Requires="x14">
            <control shapeId="25993" r:id="rId108" name="Check Box 1417">
              <controlPr defaultSize="0" autoFill="0" autoLine="0" autoPict="0" altText="">
                <anchor moveWithCells="1" sizeWithCells="1">
                  <from>
                    <xdr:col>8</xdr:col>
                    <xdr:colOff>396240</xdr:colOff>
                    <xdr:row>404</xdr:row>
                    <xdr:rowOff>106680</xdr:rowOff>
                  </from>
                  <to>
                    <xdr:col>8</xdr:col>
                    <xdr:colOff>708660</xdr:colOff>
                    <xdr:row>405</xdr:row>
                    <xdr:rowOff>7620</xdr:rowOff>
                  </to>
                </anchor>
              </controlPr>
            </control>
          </mc:Choice>
        </mc:AlternateContent>
        <mc:AlternateContent xmlns:mc="http://schemas.openxmlformats.org/markup-compatibility/2006">
          <mc:Choice Requires="x14">
            <control shapeId="25994" r:id="rId109" name="Check Box 1418">
              <controlPr defaultSize="0" autoFill="0" autoLine="0" autoPict="0" altText="">
                <anchor moveWithCells="1" sizeWithCells="1">
                  <from>
                    <xdr:col>8</xdr:col>
                    <xdr:colOff>594360</xdr:colOff>
                    <xdr:row>404</xdr:row>
                    <xdr:rowOff>106680</xdr:rowOff>
                  </from>
                  <to>
                    <xdr:col>9</xdr:col>
                    <xdr:colOff>7620</xdr:colOff>
                    <xdr:row>405</xdr:row>
                    <xdr:rowOff>7620</xdr:rowOff>
                  </to>
                </anchor>
              </controlPr>
            </control>
          </mc:Choice>
        </mc:AlternateContent>
        <mc:AlternateContent xmlns:mc="http://schemas.openxmlformats.org/markup-compatibility/2006">
          <mc:Choice Requires="x14">
            <control shapeId="25995" r:id="rId110" name="Check Box 1419">
              <controlPr defaultSize="0" autoFill="0" autoLine="0" autoPict="0" altText="">
                <anchor moveWithCells="1" sizeWithCells="1">
                  <from>
                    <xdr:col>8</xdr:col>
                    <xdr:colOff>777240</xdr:colOff>
                    <xdr:row>404</xdr:row>
                    <xdr:rowOff>106680</xdr:rowOff>
                  </from>
                  <to>
                    <xdr:col>10</xdr:col>
                    <xdr:colOff>76200</xdr:colOff>
                    <xdr:row>405</xdr:row>
                    <xdr:rowOff>7620</xdr:rowOff>
                  </to>
                </anchor>
              </controlPr>
            </control>
          </mc:Choice>
        </mc:AlternateContent>
        <mc:AlternateContent xmlns:mc="http://schemas.openxmlformats.org/markup-compatibility/2006">
          <mc:Choice Requires="x14">
            <control shapeId="25985" r:id="rId111" name="Check Box 1409">
              <controlPr defaultSize="0" autoFill="0" autoLine="0" autoPict="0" altText="">
                <anchor moveWithCells="1" sizeWithCells="1">
                  <from>
                    <xdr:col>8</xdr:col>
                    <xdr:colOff>7620</xdr:colOff>
                    <xdr:row>397</xdr:row>
                    <xdr:rowOff>106680</xdr:rowOff>
                  </from>
                  <to>
                    <xdr:col>8</xdr:col>
                    <xdr:colOff>320040</xdr:colOff>
                    <xdr:row>398</xdr:row>
                    <xdr:rowOff>7620</xdr:rowOff>
                  </to>
                </anchor>
              </controlPr>
            </control>
          </mc:Choice>
        </mc:AlternateContent>
        <mc:AlternateContent xmlns:mc="http://schemas.openxmlformats.org/markup-compatibility/2006">
          <mc:Choice Requires="x14">
            <control shapeId="25986" r:id="rId112" name="Check Box 1410">
              <controlPr defaultSize="0" autoFill="0" autoLine="0" autoPict="0" altText="">
                <anchor moveWithCells="1" sizeWithCells="1">
                  <from>
                    <xdr:col>8</xdr:col>
                    <xdr:colOff>205740</xdr:colOff>
                    <xdr:row>397</xdr:row>
                    <xdr:rowOff>106680</xdr:rowOff>
                  </from>
                  <to>
                    <xdr:col>8</xdr:col>
                    <xdr:colOff>518160</xdr:colOff>
                    <xdr:row>398</xdr:row>
                    <xdr:rowOff>7620</xdr:rowOff>
                  </to>
                </anchor>
              </controlPr>
            </control>
          </mc:Choice>
        </mc:AlternateContent>
        <mc:AlternateContent xmlns:mc="http://schemas.openxmlformats.org/markup-compatibility/2006">
          <mc:Choice Requires="x14">
            <control shapeId="25987" r:id="rId113" name="Check Box 1411">
              <controlPr defaultSize="0" autoFill="0" autoLine="0" autoPict="0" altText="">
                <anchor moveWithCells="1" sizeWithCells="1">
                  <from>
                    <xdr:col>8</xdr:col>
                    <xdr:colOff>396240</xdr:colOff>
                    <xdr:row>397</xdr:row>
                    <xdr:rowOff>106680</xdr:rowOff>
                  </from>
                  <to>
                    <xdr:col>8</xdr:col>
                    <xdr:colOff>708660</xdr:colOff>
                    <xdr:row>398</xdr:row>
                    <xdr:rowOff>7620</xdr:rowOff>
                  </to>
                </anchor>
              </controlPr>
            </control>
          </mc:Choice>
        </mc:AlternateContent>
        <mc:AlternateContent xmlns:mc="http://schemas.openxmlformats.org/markup-compatibility/2006">
          <mc:Choice Requires="x14">
            <control shapeId="25988" r:id="rId114" name="Check Box 1412">
              <controlPr defaultSize="0" autoFill="0" autoLine="0" autoPict="0" altText="">
                <anchor moveWithCells="1" sizeWithCells="1">
                  <from>
                    <xdr:col>8</xdr:col>
                    <xdr:colOff>594360</xdr:colOff>
                    <xdr:row>397</xdr:row>
                    <xdr:rowOff>106680</xdr:rowOff>
                  </from>
                  <to>
                    <xdr:col>9</xdr:col>
                    <xdr:colOff>7620</xdr:colOff>
                    <xdr:row>398</xdr:row>
                    <xdr:rowOff>7620</xdr:rowOff>
                  </to>
                </anchor>
              </controlPr>
            </control>
          </mc:Choice>
        </mc:AlternateContent>
        <mc:AlternateContent xmlns:mc="http://schemas.openxmlformats.org/markup-compatibility/2006">
          <mc:Choice Requires="x14">
            <control shapeId="25989" r:id="rId115" name="Check Box 1413">
              <controlPr defaultSize="0" autoFill="0" autoLine="0" autoPict="0" altText="">
                <anchor moveWithCells="1" sizeWithCells="1">
                  <from>
                    <xdr:col>8</xdr:col>
                    <xdr:colOff>777240</xdr:colOff>
                    <xdr:row>397</xdr:row>
                    <xdr:rowOff>106680</xdr:rowOff>
                  </from>
                  <to>
                    <xdr:col>10</xdr:col>
                    <xdr:colOff>76200</xdr:colOff>
                    <xdr:row>398</xdr:row>
                    <xdr:rowOff>7620</xdr:rowOff>
                  </to>
                </anchor>
              </controlPr>
            </control>
          </mc:Choice>
        </mc:AlternateContent>
        <mc:AlternateContent xmlns:mc="http://schemas.openxmlformats.org/markup-compatibility/2006">
          <mc:Choice Requires="x14">
            <control shapeId="25979" r:id="rId116" name="Check Box 1403">
              <controlPr defaultSize="0" autoFill="0" autoLine="0" autoPict="0" altText="">
                <anchor moveWithCells="1" sizeWithCells="1">
                  <from>
                    <xdr:col>8</xdr:col>
                    <xdr:colOff>7620</xdr:colOff>
                    <xdr:row>342</xdr:row>
                    <xdr:rowOff>106680</xdr:rowOff>
                  </from>
                  <to>
                    <xdr:col>8</xdr:col>
                    <xdr:colOff>320040</xdr:colOff>
                    <xdr:row>343</xdr:row>
                    <xdr:rowOff>7620</xdr:rowOff>
                  </to>
                </anchor>
              </controlPr>
            </control>
          </mc:Choice>
        </mc:AlternateContent>
        <mc:AlternateContent xmlns:mc="http://schemas.openxmlformats.org/markup-compatibility/2006">
          <mc:Choice Requires="x14">
            <control shapeId="25980" r:id="rId117" name="Check Box 1404">
              <controlPr defaultSize="0" autoFill="0" autoLine="0" autoPict="0" altText="">
                <anchor moveWithCells="1" sizeWithCells="1">
                  <from>
                    <xdr:col>8</xdr:col>
                    <xdr:colOff>205740</xdr:colOff>
                    <xdr:row>342</xdr:row>
                    <xdr:rowOff>106680</xdr:rowOff>
                  </from>
                  <to>
                    <xdr:col>8</xdr:col>
                    <xdr:colOff>518160</xdr:colOff>
                    <xdr:row>343</xdr:row>
                    <xdr:rowOff>7620</xdr:rowOff>
                  </to>
                </anchor>
              </controlPr>
            </control>
          </mc:Choice>
        </mc:AlternateContent>
        <mc:AlternateContent xmlns:mc="http://schemas.openxmlformats.org/markup-compatibility/2006">
          <mc:Choice Requires="x14">
            <control shapeId="25981" r:id="rId118" name="Check Box 1405">
              <controlPr defaultSize="0" autoFill="0" autoLine="0" autoPict="0" altText="">
                <anchor moveWithCells="1" sizeWithCells="1">
                  <from>
                    <xdr:col>8</xdr:col>
                    <xdr:colOff>396240</xdr:colOff>
                    <xdr:row>342</xdr:row>
                    <xdr:rowOff>106680</xdr:rowOff>
                  </from>
                  <to>
                    <xdr:col>8</xdr:col>
                    <xdr:colOff>708660</xdr:colOff>
                    <xdr:row>343</xdr:row>
                    <xdr:rowOff>7620</xdr:rowOff>
                  </to>
                </anchor>
              </controlPr>
            </control>
          </mc:Choice>
        </mc:AlternateContent>
        <mc:AlternateContent xmlns:mc="http://schemas.openxmlformats.org/markup-compatibility/2006">
          <mc:Choice Requires="x14">
            <control shapeId="25982" r:id="rId119" name="Check Box 1406">
              <controlPr defaultSize="0" autoFill="0" autoLine="0" autoPict="0" altText="">
                <anchor moveWithCells="1" sizeWithCells="1">
                  <from>
                    <xdr:col>8</xdr:col>
                    <xdr:colOff>594360</xdr:colOff>
                    <xdr:row>342</xdr:row>
                    <xdr:rowOff>106680</xdr:rowOff>
                  </from>
                  <to>
                    <xdr:col>9</xdr:col>
                    <xdr:colOff>7620</xdr:colOff>
                    <xdr:row>343</xdr:row>
                    <xdr:rowOff>7620</xdr:rowOff>
                  </to>
                </anchor>
              </controlPr>
            </control>
          </mc:Choice>
        </mc:AlternateContent>
        <mc:AlternateContent xmlns:mc="http://schemas.openxmlformats.org/markup-compatibility/2006">
          <mc:Choice Requires="x14">
            <control shapeId="25983" r:id="rId120" name="Check Box 1407">
              <controlPr defaultSize="0" autoFill="0" autoLine="0" autoPict="0" altText="">
                <anchor moveWithCells="1" sizeWithCells="1">
                  <from>
                    <xdr:col>8</xdr:col>
                    <xdr:colOff>777240</xdr:colOff>
                    <xdr:row>342</xdr:row>
                    <xdr:rowOff>106680</xdr:rowOff>
                  </from>
                  <to>
                    <xdr:col>10</xdr:col>
                    <xdr:colOff>76200</xdr:colOff>
                    <xdr:row>343</xdr:row>
                    <xdr:rowOff>7620</xdr:rowOff>
                  </to>
                </anchor>
              </controlPr>
            </control>
          </mc:Choice>
        </mc:AlternateContent>
        <mc:AlternateContent xmlns:mc="http://schemas.openxmlformats.org/markup-compatibility/2006">
          <mc:Choice Requires="x14">
            <control shapeId="25938" r:id="rId121" name="Check Box 1362">
              <controlPr defaultSize="0" autoFill="0" autoLine="0" autoPict="0" altText="">
                <anchor moveWithCells="1" sizeWithCells="1">
                  <from>
                    <xdr:col>8</xdr:col>
                    <xdr:colOff>7620</xdr:colOff>
                    <xdr:row>405</xdr:row>
                    <xdr:rowOff>83820</xdr:rowOff>
                  </from>
                  <to>
                    <xdr:col>8</xdr:col>
                    <xdr:colOff>320040</xdr:colOff>
                    <xdr:row>406</xdr:row>
                    <xdr:rowOff>7620</xdr:rowOff>
                  </to>
                </anchor>
              </controlPr>
            </control>
          </mc:Choice>
        </mc:AlternateContent>
        <mc:AlternateContent xmlns:mc="http://schemas.openxmlformats.org/markup-compatibility/2006">
          <mc:Choice Requires="x14">
            <control shapeId="25939" r:id="rId122" name="Check Box 1363">
              <controlPr defaultSize="0" autoFill="0" autoLine="0" autoPict="0" altText="">
                <anchor moveWithCells="1" sizeWithCells="1">
                  <from>
                    <xdr:col>8</xdr:col>
                    <xdr:colOff>205740</xdr:colOff>
                    <xdr:row>405</xdr:row>
                    <xdr:rowOff>83820</xdr:rowOff>
                  </from>
                  <to>
                    <xdr:col>8</xdr:col>
                    <xdr:colOff>518160</xdr:colOff>
                    <xdr:row>406</xdr:row>
                    <xdr:rowOff>7620</xdr:rowOff>
                  </to>
                </anchor>
              </controlPr>
            </control>
          </mc:Choice>
        </mc:AlternateContent>
        <mc:AlternateContent xmlns:mc="http://schemas.openxmlformats.org/markup-compatibility/2006">
          <mc:Choice Requires="x14">
            <control shapeId="25940" r:id="rId123" name="Check Box 1364">
              <controlPr defaultSize="0" autoFill="0" autoLine="0" autoPict="0" altText="">
                <anchor moveWithCells="1" sizeWithCells="1">
                  <from>
                    <xdr:col>8</xdr:col>
                    <xdr:colOff>396240</xdr:colOff>
                    <xdr:row>405</xdr:row>
                    <xdr:rowOff>83820</xdr:rowOff>
                  </from>
                  <to>
                    <xdr:col>8</xdr:col>
                    <xdr:colOff>708660</xdr:colOff>
                    <xdr:row>406</xdr:row>
                    <xdr:rowOff>7620</xdr:rowOff>
                  </to>
                </anchor>
              </controlPr>
            </control>
          </mc:Choice>
        </mc:AlternateContent>
        <mc:AlternateContent xmlns:mc="http://schemas.openxmlformats.org/markup-compatibility/2006">
          <mc:Choice Requires="x14">
            <control shapeId="25941" r:id="rId124" name="Check Box 1365">
              <controlPr defaultSize="0" autoFill="0" autoLine="0" autoPict="0" altText="">
                <anchor moveWithCells="1" sizeWithCells="1">
                  <from>
                    <xdr:col>8</xdr:col>
                    <xdr:colOff>594360</xdr:colOff>
                    <xdr:row>405</xdr:row>
                    <xdr:rowOff>83820</xdr:rowOff>
                  </from>
                  <to>
                    <xdr:col>9</xdr:col>
                    <xdr:colOff>7620</xdr:colOff>
                    <xdr:row>406</xdr:row>
                    <xdr:rowOff>7620</xdr:rowOff>
                  </to>
                </anchor>
              </controlPr>
            </control>
          </mc:Choice>
        </mc:AlternateContent>
        <mc:AlternateContent xmlns:mc="http://schemas.openxmlformats.org/markup-compatibility/2006">
          <mc:Choice Requires="x14">
            <control shapeId="25942" r:id="rId125" name="Check Box 1366">
              <controlPr defaultSize="0" autoFill="0" autoLine="0" autoPict="0" altText="">
                <anchor moveWithCells="1" sizeWithCells="1">
                  <from>
                    <xdr:col>8</xdr:col>
                    <xdr:colOff>777240</xdr:colOff>
                    <xdr:row>405</xdr:row>
                    <xdr:rowOff>83820</xdr:rowOff>
                  </from>
                  <to>
                    <xdr:col>10</xdr:col>
                    <xdr:colOff>76200</xdr:colOff>
                    <xdr:row>406</xdr:row>
                    <xdr:rowOff>7620</xdr:rowOff>
                  </to>
                </anchor>
              </controlPr>
            </control>
          </mc:Choice>
        </mc:AlternateContent>
        <mc:AlternateContent xmlns:mc="http://schemas.openxmlformats.org/markup-compatibility/2006">
          <mc:Choice Requires="x14">
            <control shapeId="25932" r:id="rId126" name="Check Box 1356">
              <controlPr defaultSize="0" autoFill="0" autoLine="0" autoPict="0" altText="">
                <anchor moveWithCells="1" sizeWithCells="1">
                  <from>
                    <xdr:col>8</xdr:col>
                    <xdr:colOff>7620</xdr:colOff>
                    <xdr:row>418</xdr:row>
                    <xdr:rowOff>106680</xdr:rowOff>
                  </from>
                  <to>
                    <xdr:col>8</xdr:col>
                    <xdr:colOff>320040</xdr:colOff>
                    <xdr:row>419</xdr:row>
                    <xdr:rowOff>7620</xdr:rowOff>
                  </to>
                </anchor>
              </controlPr>
            </control>
          </mc:Choice>
        </mc:AlternateContent>
        <mc:AlternateContent xmlns:mc="http://schemas.openxmlformats.org/markup-compatibility/2006">
          <mc:Choice Requires="x14">
            <control shapeId="25933" r:id="rId127" name="Check Box 1357">
              <controlPr defaultSize="0" autoFill="0" autoLine="0" autoPict="0" altText="">
                <anchor moveWithCells="1" sizeWithCells="1">
                  <from>
                    <xdr:col>8</xdr:col>
                    <xdr:colOff>205740</xdr:colOff>
                    <xdr:row>418</xdr:row>
                    <xdr:rowOff>106680</xdr:rowOff>
                  </from>
                  <to>
                    <xdr:col>8</xdr:col>
                    <xdr:colOff>518160</xdr:colOff>
                    <xdr:row>419</xdr:row>
                    <xdr:rowOff>7620</xdr:rowOff>
                  </to>
                </anchor>
              </controlPr>
            </control>
          </mc:Choice>
        </mc:AlternateContent>
        <mc:AlternateContent xmlns:mc="http://schemas.openxmlformats.org/markup-compatibility/2006">
          <mc:Choice Requires="x14">
            <control shapeId="25934" r:id="rId128" name="Check Box 1358">
              <controlPr defaultSize="0" autoFill="0" autoLine="0" autoPict="0" altText="">
                <anchor moveWithCells="1" sizeWithCells="1">
                  <from>
                    <xdr:col>8</xdr:col>
                    <xdr:colOff>396240</xdr:colOff>
                    <xdr:row>418</xdr:row>
                    <xdr:rowOff>106680</xdr:rowOff>
                  </from>
                  <to>
                    <xdr:col>8</xdr:col>
                    <xdr:colOff>708660</xdr:colOff>
                    <xdr:row>419</xdr:row>
                    <xdr:rowOff>7620</xdr:rowOff>
                  </to>
                </anchor>
              </controlPr>
            </control>
          </mc:Choice>
        </mc:AlternateContent>
        <mc:AlternateContent xmlns:mc="http://schemas.openxmlformats.org/markup-compatibility/2006">
          <mc:Choice Requires="x14">
            <control shapeId="25935" r:id="rId129" name="Check Box 1359">
              <controlPr defaultSize="0" autoFill="0" autoLine="0" autoPict="0" altText="">
                <anchor moveWithCells="1" sizeWithCells="1">
                  <from>
                    <xdr:col>8</xdr:col>
                    <xdr:colOff>594360</xdr:colOff>
                    <xdr:row>418</xdr:row>
                    <xdr:rowOff>106680</xdr:rowOff>
                  </from>
                  <to>
                    <xdr:col>9</xdr:col>
                    <xdr:colOff>7620</xdr:colOff>
                    <xdr:row>419</xdr:row>
                    <xdr:rowOff>7620</xdr:rowOff>
                  </to>
                </anchor>
              </controlPr>
            </control>
          </mc:Choice>
        </mc:AlternateContent>
        <mc:AlternateContent xmlns:mc="http://schemas.openxmlformats.org/markup-compatibility/2006">
          <mc:Choice Requires="x14">
            <control shapeId="25936" r:id="rId130" name="Check Box 1360">
              <controlPr defaultSize="0" autoFill="0" autoLine="0" autoPict="0" altText="">
                <anchor moveWithCells="1" sizeWithCells="1">
                  <from>
                    <xdr:col>8</xdr:col>
                    <xdr:colOff>777240</xdr:colOff>
                    <xdr:row>418</xdr:row>
                    <xdr:rowOff>106680</xdr:rowOff>
                  </from>
                  <to>
                    <xdr:col>10</xdr:col>
                    <xdr:colOff>76200</xdr:colOff>
                    <xdr:row>419</xdr:row>
                    <xdr:rowOff>7620</xdr:rowOff>
                  </to>
                </anchor>
              </controlPr>
            </control>
          </mc:Choice>
        </mc:AlternateContent>
        <mc:AlternateContent xmlns:mc="http://schemas.openxmlformats.org/markup-compatibility/2006">
          <mc:Choice Requires="x14">
            <control shapeId="25921" r:id="rId131" name="Check Box 1345">
              <controlPr defaultSize="0" autoFill="0" autoLine="0" autoPict="0" altText="">
                <anchor moveWithCells="1" sizeWithCells="1">
                  <from>
                    <xdr:col>8</xdr:col>
                    <xdr:colOff>7620</xdr:colOff>
                    <xdr:row>416</xdr:row>
                    <xdr:rowOff>83820</xdr:rowOff>
                  </from>
                  <to>
                    <xdr:col>8</xdr:col>
                    <xdr:colOff>320040</xdr:colOff>
                    <xdr:row>417</xdr:row>
                    <xdr:rowOff>22860</xdr:rowOff>
                  </to>
                </anchor>
              </controlPr>
            </control>
          </mc:Choice>
        </mc:AlternateContent>
        <mc:AlternateContent xmlns:mc="http://schemas.openxmlformats.org/markup-compatibility/2006">
          <mc:Choice Requires="x14">
            <control shapeId="25922" r:id="rId132" name="Check Box 1346">
              <controlPr defaultSize="0" autoFill="0" autoLine="0" autoPict="0" altText="">
                <anchor moveWithCells="1" sizeWithCells="1">
                  <from>
                    <xdr:col>8</xdr:col>
                    <xdr:colOff>205740</xdr:colOff>
                    <xdr:row>416</xdr:row>
                    <xdr:rowOff>83820</xdr:rowOff>
                  </from>
                  <to>
                    <xdr:col>8</xdr:col>
                    <xdr:colOff>518160</xdr:colOff>
                    <xdr:row>417</xdr:row>
                    <xdr:rowOff>22860</xdr:rowOff>
                  </to>
                </anchor>
              </controlPr>
            </control>
          </mc:Choice>
        </mc:AlternateContent>
        <mc:AlternateContent xmlns:mc="http://schemas.openxmlformats.org/markup-compatibility/2006">
          <mc:Choice Requires="x14">
            <control shapeId="25923" r:id="rId133" name="Check Box 1347">
              <controlPr defaultSize="0" autoFill="0" autoLine="0" autoPict="0" altText="">
                <anchor moveWithCells="1" sizeWithCells="1">
                  <from>
                    <xdr:col>8</xdr:col>
                    <xdr:colOff>396240</xdr:colOff>
                    <xdr:row>416</xdr:row>
                    <xdr:rowOff>83820</xdr:rowOff>
                  </from>
                  <to>
                    <xdr:col>8</xdr:col>
                    <xdr:colOff>708660</xdr:colOff>
                    <xdr:row>417</xdr:row>
                    <xdr:rowOff>22860</xdr:rowOff>
                  </to>
                </anchor>
              </controlPr>
            </control>
          </mc:Choice>
        </mc:AlternateContent>
        <mc:AlternateContent xmlns:mc="http://schemas.openxmlformats.org/markup-compatibility/2006">
          <mc:Choice Requires="x14">
            <control shapeId="25924" r:id="rId134" name="Check Box 1348">
              <controlPr defaultSize="0" autoFill="0" autoLine="0" autoPict="0" altText="">
                <anchor moveWithCells="1" sizeWithCells="1">
                  <from>
                    <xdr:col>8</xdr:col>
                    <xdr:colOff>594360</xdr:colOff>
                    <xdr:row>416</xdr:row>
                    <xdr:rowOff>83820</xdr:rowOff>
                  </from>
                  <to>
                    <xdr:col>9</xdr:col>
                    <xdr:colOff>7620</xdr:colOff>
                    <xdr:row>417</xdr:row>
                    <xdr:rowOff>22860</xdr:rowOff>
                  </to>
                </anchor>
              </controlPr>
            </control>
          </mc:Choice>
        </mc:AlternateContent>
        <mc:AlternateContent xmlns:mc="http://schemas.openxmlformats.org/markup-compatibility/2006">
          <mc:Choice Requires="x14">
            <control shapeId="25925" r:id="rId135" name="Check Box 1349">
              <controlPr defaultSize="0" autoFill="0" autoLine="0" autoPict="0" altText="">
                <anchor moveWithCells="1" sizeWithCells="1">
                  <from>
                    <xdr:col>8</xdr:col>
                    <xdr:colOff>777240</xdr:colOff>
                    <xdr:row>416</xdr:row>
                    <xdr:rowOff>83820</xdr:rowOff>
                  </from>
                  <to>
                    <xdr:col>10</xdr:col>
                    <xdr:colOff>76200</xdr:colOff>
                    <xdr:row>417</xdr:row>
                    <xdr:rowOff>22860</xdr:rowOff>
                  </to>
                </anchor>
              </controlPr>
            </control>
          </mc:Choice>
        </mc:AlternateContent>
        <mc:AlternateContent xmlns:mc="http://schemas.openxmlformats.org/markup-compatibility/2006">
          <mc:Choice Requires="x14">
            <control shapeId="25915" r:id="rId136" name="Check Box 1339">
              <controlPr defaultSize="0" autoFill="0" autoLine="0" autoPict="0" altText="">
                <anchor moveWithCells="1" sizeWithCells="1">
                  <from>
                    <xdr:col>8</xdr:col>
                    <xdr:colOff>7620</xdr:colOff>
                    <xdr:row>417</xdr:row>
                    <xdr:rowOff>106680</xdr:rowOff>
                  </from>
                  <to>
                    <xdr:col>8</xdr:col>
                    <xdr:colOff>320040</xdr:colOff>
                    <xdr:row>418</xdr:row>
                    <xdr:rowOff>7620</xdr:rowOff>
                  </to>
                </anchor>
              </controlPr>
            </control>
          </mc:Choice>
        </mc:AlternateContent>
        <mc:AlternateContent xmlns:mc="http://schemas.openxmlformats.org/markup-compatibility/2006">
          <mc:Choice Requires="x14">
            <control shapeId="25916" r:id="rId137" name="Check Box 1340">
              <controlPr defaultSize="0" autoFill="0" autoLine="0" autoPict="0" altText="">
                <anchor moveWithCells="1" sizeWithCells="1">
                  <from>
                    <xdr:col>8</xdr:col>
                    <xdr:colOff>205740</xdr:colOff>
                    <xdr:row>417</xdr:row>
                    <xdr:rowOff>106680</xdr:rowOff>
                  </from>
                  <to>
                    <xdr:col>8</xdr:col>
                    <xdr:colOff>518160</xdr:colOff>
                    <xdr:row>418</xdr:row>
                    <xdr:rowOff>7620</xdr:rowOff>
                  </to>
                </anchor>
              </controlPr>
            </control>
          </mc:Choice>
        </mc:AlternateContent>
        <mc:AlternateContent xmlns:mc="http://schemas.openxmlformats.org/markup-compatibility/2006">
          <mc:Choice Requires="x14">
            <control shapeId="25917" r:id="rId138" name="Check Box 1341">
              <controlPr defaultSize="0" autoFill="0" autoLine="0" autoPict="0" altText="">
                <anchor moveWithCells="1" sizeWithCells="1">
                  <from>
                    <xdr:col>8</xdr:col>
                    <xdr:colOff>396240</xdr:colOff>
                    <xdr:row>417</xdr:row>
                    <xdr:rowOff>106680</xdr:rowOff>
                  </from>
                  <to>
                    <xdr:col>8</xdr:col>
                    <xdr:colOff>708660</xdr:colOff>
                    <xdr:row>418</xdr:row>
                    <xdr:rowOff>7620</xdr:rowOff>
                  </to>
                </anchor>
              </controlPr>
            </control>
          </mc:Choice>
        </mc:AlternateContent>
        <mc:AlternateContent xmlns:mc="http://schemas.openxmlformats.org/markup-compatibility/2006">
          <mc:Choice Requires="x14">
            <control shapeId="25918" r:id="rId139" name="Check Box 1342">
              <controlPr defaultSize="0" autoFill="0" autoLine="0" autoPict="0" altText="">
                <anchor moveWithCells="1" sizeWithCells="1">
                  <from>
                    <xdr:col>8</xdr:col>
                    <xdr:colOff>594360</xdr:colOff>
                    <xdr:row>417</xdr:row>
                    <xdr:rowOff>106680</xdr:rowOff>
                  </from>
                  <to>
                    <xdr:col>9</xdr:col>
                    <xdr:colOff>7620</xdr:colOff>
                    <xdr:row>418</xdr:row>
                    <xdr:rowOff>7620</xdr:rowOff>
                  </to>
                </anchor>
              </controlPr>
            </control>
          </mc:Choice>
        </mc:AlternateContent>
        <mc:AlternateContent xmlns:mc="http://schemas.openxmlformats.org/markup-compatibility/2006">
          <mc:Choice Requires="x14">
            <control shapeId="25919" r:id="rId140" name="Check Box 1343">
              <controlPr defaultSize="0" autoFill="0" autoLine="0" autoPict="0" altText="">
                <anchor moveWithCells="1" sizeWithCells="1">
                  <from>
                    <xdr:col>8</xdr:col>
                    <xdr:colOff>777240</xdr:colOff>
                    <xdr:row>417</xdr:row>
                    <xdr:rowOff>106680</xdr:rowOff>
                  </from>
                  <to>
                    <xdr:col>10</xdr:col>
                    <xdr:colOff>76200</xdr:colOff>
                    <xdr:row>418</xdr:row>
                    <xdr:rowOff>7620</xdr:rowOff>
                  </to>
                </anchor>
              </controlPr>
            </control>
          </mc:Choice>
        </mc:AlternateContent>
        <mc:AlternateContent xmlns:mc="http://schemas.openxmlformats.org/markup-compatibility/2006">
          <mc:Choice Requires="x14">
            <control shapeId="25903" r:id="rId141" name="Check Box 1327">
              <controlPr defaultSize="0" autoFill="0" autoLine="0" autoPict="0" altText="">
                <anchor moveWithCells="1" sizeWithCells="1">
                  <from>
                    <xdr:col>8</xdr:col>
                    <xdr:colOff>7620</xdr:colOff>
                    <xdr:row>419</xdr:row>
                    <xdr:rowOff>68580</xdr:rowOff>
                  </from>
                  <to>
                    <xdr:col>8</xdr:col>
                    <xdr:colOff>320040</xdr:colOff>
                    <xdr:row>420</xdr:row>
                    <xdr:rowOff>38100</xdr:rowOff>
                  </to>
                </anchor>
              </controlPr>
            </control>
          </mc:Choice>
        </mc:AlternateContent>
        <mc:AlternateContent xmlns:mc="http://schemas.openxmlformats.org/markup-compatibility/2006">
          <mc:Choice Requires="x14">
            <control shapeId="25904" r:id="rId142" name="Check Box 1328">
              <controlPr defaultSize="0" autoFill="0" autoLine="0" autoPict="0" altText="">
                <anchor moveWithCells="1" sizeWithCells="1">
                  <from>
                    <xdr:col>8</xdr:col>
                    <xdr:colOff>205740</xdr:colOff>
                    <xdr:row>419</xdr:row>
                    <xdr:rowOff>68580</xdr:rowOff>
                  </from>
                  <to>
                    <xdr:col>8</xdr:col>
                    <xdr:colOff>518160</xdr:colOff>
                    <xdr:row>420</xdr:row>
                    <xdr:rowOff>38100</xdr:rowOff>
                  </to>
                </anchor>
              </controlPr>
            </control>
          </mc:Choice>
        </mc:AlternateContent>
        <mc:AlternateContent xmlns:mc="http://schemas.openxmlformats.org/markup-compatibility/2006">
          <mc:Choice Requires="x14">
            <control shapeId="25905" r:id="rId143" name="Check Box 1329">
              <controlPr defaultSize="0" autoFill="0" autoLine="0" autoPict="0" altText="">
                <anchor moveWithCells="1" sizeWithCells="1">
                  <from>
                    <xdr:col>8</xdr:col>
                    <xdr:colOff>396240</xdr:colOff>
                    <xdr:row>419</xdr:row>
                    <xdr:rowOff>68580</xdr:rowOff>
                  </from>
                  <to>
                    <xdr:col>8</xdr:col>
                    <xdr:colOff>708660</xdr:colOff>
                    <xdr:row>420</xdr:row>
                    <xdr:rowOff>38100</xdr:rowOff>
                  </to>
                </anchor>
              </controlPr>
            </control>
          </mc:Choice>
        </mc:AlternateContent>
        <mc:AlternateContent xmlns:mc="http://schemas.openxmlformats.org/markup-compatibility/2006">
          <mc:Choice Requires="x14">
            <control shapeId="25906" r:id="rId144" name="Check Box 1330">
              <controlPr defaultSize="0" autoFill="0" autoLine="0" autoPict="0" altText="">
                <anchor moveWithCells="1" sizeWithCells="1">
                  <from>
                    <xdr:col>8</xdr:col>
                    <xdr:colOff>594360</xdr:colOff>
                    <xdr:row>419</xdr:row>
                    <xdr:rowOff>68580</xdr:rowOff>
                  </from>
                  <to>
                    <xdr:col>9</xdr:col>
                    <xdr:colOff>7620</xdr:colOff>
                    <xdr:row>420</xdr:row>
                    <xdr:rowOff>38100</xdr:rowOff>
                  </to>
                </anchor>
              </controlPr>
            </control>
          </mc:Choice>
        </mc:AlternateContent>
        <mc:AlternateContent xmlns:mc="http://schemas.openxmlformats.org/markup-compatibility/2006">
          <mc:Choice Requires="x14">
            <control shapeId="25907" r:id="rId145" name="Check Box 1331">
              <controlPr defaultSize="0" autoFill="0" autoLine="0" autoPict="0" altText="">
                <anchor moveWithCells="1" sizeWithCells="1">
                  <from>
                    <xdr:col>8</xdr:col>
                    <xdr:colOff>777240</xdr:colOff>
                    <xdr:row>419</xdr:row>
                    <xdr:rowOff>68580</xdr:rowOff>
                  </from>
                  <to>
                    <xdr:col>10</xdr:col>
                    <xdr:colOff>76200</xdr:colOff>
                    <xdr:row>420</xdr:row>
                    <xdr:rowOff>38100</xdr:rowOff>
                  </to>
                </anchor>
              </controlPr>
            </control>
          </mc:Choice>
        </mc:AlternateContent>
        <mc:AlternateContent xmlns:mc="http://schemas.openxmlformats.org/markup-compatibility/2006">
          <mc:Choice Requires="x14">
            <control shapeId="25897" r:id="rId146" name="Check Box 1321">
              <controlPr defaultSize="0" autoFill="0" autoLine="0" autoPict="0" altText="">
                <anchor moveWithCells="1" sizeWithCells="1">
                  <from>
                    <xdr:col>8</xdr:col>
                    <xdr:colOff>7620</xdr:colOff>
                    <xdr:row>398</xdr:row>
                    <xdr:rowOff>106680</xdr:rowOff>
                  </from>
                  <to>
                    <xdr:col>8</xdr:col>
                    <xdr:colOff>320040</xdr:colOff>
                    <xdr:row>399</xdr:row>
                    <xdr:rowOff>7620</xdr:rowOff>
                  </to>
                </anchor>
              </controlPr>
            </control>
          </mc:Choice>
        </mc:AlternateContent>
        <mc:AlternateContent xmlns:mc="http://schemas.openxmlformats.org/markup-compatibility/2006">
          <mc:Choice Requires="x14">
            <control shapeId="25898" r:id="rId147" name="Check Box 1322">
              <controlPr defaultSize="0" autoFill="0" autoLine="0" autoPict="0" altText="">
                <anchor moveWithCells="1" sizeWithCells="1">
                  <from>
                    <xdr:col>8</xdr:col>
                    <xdr:colOff>205740</xdr:colOff>
                    <xdr:row>398</xdr:row>
                    <xdr:rowOff>106680</xdr:rowOff>
                  </from>
                  <to>
                    <xdr:col>8</xdr:col>
                    <xdr:colOff>518160</xdr:colOff>
                    <xdr:row>399</xdr:row>
                    <xdr:rowOff>7620</xdr:rowOff>
                  </to>
                </anchor>
              </controlPr>
            </control>
          </mc:Choice>
        </mc:AlternateContent>
        <mc:AlternateContent xmlns:mc="http://schemas.openxmlformats.org/markup-compatibility/2006">
          <mc:Choice Requires="x14">
            <control shapeId="25899" r:id="rId148" name="Check Box 1323">
              <controlPr defaultSize="0" autoFill="0" autoLine="0" autoPict="0" altText="">
                <anchor moveWithCells="1" sizeWithCells="1">
                  <from>
                    <xdr:col>8</xdr:col>
                    <xdr:colOff>396240</xdr:colOff>
                    <xdr:row>398</xdr:row>
                    <xdr:rowOff>106680</xdr:rowOff>
                  </from>
                  <to>
                    <xdr:col>8</xdr:col>
                    <xdr:colOff>708660</xdr:colOff>
                    <xdr:row>399</xdr:row>
                    <xdr:rowOff>7620</xdr:rowOff>
                  </to>
                </anchor>
              </controlPr>
            </control>
          </mc:Choice>
        </mc:AlternateContent>
        <mc:AlternateContent xmlns:mc="http://schemas.openxmlformats.org/markup-compatibility/2006">
          <mc:Choice Requires="x14">
            <control shapeId="25900" r:id="rId149" name="Check Box 1324">
              <controlPr defaultSize="0" autoFill="0" autoLine="0" autoPict="0" altText="">
                <anchor moveWithCells="1" sizeWithCells="1">
                  <from>
                    <xdr:col>8</xdr:col>
                    <xdr:colOff>594360</xdr:colOff>
                    <xdr:row>398</xdr:row>
                    <xdr:rowOff>106680</xdr:rowOff>
                  </from>
                  <to>
                    <xdr:col>9</xdr:col>
                    <xdr:colOff>7620</xdr:colOff>
                    <xdr:row>399</xdr:row>
                    <xdr:rowOff>7620</xdr:rowOff>
                  </to>
                </anchor>
              </controlPr>
            </control>
          </mc:Choice>
        </mc:AlternateContent>
        <mc:AlternateContent xmlns:mc="http://schemas.openxmlformats.org/markup-compatibility/2006">
          <mc:Choice Requires="x14">
            <control shapeId="25901" r:id="rId150" name="Check Box 1325">
              <controlPr defaultSize="0" autoFill="0" autoLine="0" autoPict="0" altText="">
                <anchor moveWithCells="1" sizeWithCells="1">
                  <from>
                    <xdr:col>8</xdr:col>
                    <xdr:colOff>777240</xdr:colOff>
                    <xdr:row>398</xdr:row>
                    <xdr:rowOff>106680</xdr:rowOff>
                  </from>
                  <to>
                    <xdr:col>10</xdr:col>
                    <xdr:colOff>76200</xdr:colOff>
                    <xdr:row>399</xdr:row>
                    <xdr:rowOff>7620</xdr:rowOff>
                  </to>
                </anchor>
              </controlPr>
            </control>
          </mc:Choice>
        </mc:AlternateContent>
        <mc:AlternateContent xmlns:mc="http://schemas.openxmlformats.org/markup-compatibility/2006">
          <mc:Choice Requires="x14">
            <control shapeId="25891" r:id="rId151" name="Check Box 1315">
              <controlPr defaultSize="0" autoFill="0" autoLine="0" autoPict="0" altText="">
                <anchor moveWithCells="1" sizeWithCells="1">
                  <from>
                    <xdr:col>8</xdr:col>
                    <xdr:colOff>7620</xdr:colOff>
                    <xdr:row>397</xdr:row>
                    <xdr:rowOff>106680</xdr:rowOff>
                  </from>
                  <to>
                    <xdr:col>8</xdr:col>
                    <xdr:colOff>320040</xdr:colOff>
                    <xdr:row>398</xdr:row>
                    <xdr:rowOff>7620</xdr:rowOff>
                  </to>
                </anchor>
              </controlPr>
            </control>
          </mc:Choice>
        </mc:AlternateContent>
        <mc:AlternateContent xmlns:mc="http://schemas.openxmlformats.org/markup-compatibility/2006">
          <mc:Choice Requires="x14">
            <control shapeId="25892" r:id="rId152" name="Check Box 1316">
              <controlPr defaultSize="0" autoFill="0" autoLine="0" autoPict="0" altText="">
                <anchor moveWithCells="1" sizeWithCells="1">
                  <from>
                    <xdr:col>8</xdr:col>
                    <xdr:colOff>205740</xdr:colOff>
                    <xdr:row>397</xdr:row>
                    <xdr:rowOff>106680</xdr:rowOff>
                  </from>
                  <to>
                    <xdr:col>8</xdr:col>
                    <xdr:colOff>518160</xdr:colOff>
                    <xdr:row>398</xdr:row>
                    <xdr:rowOff>7620</xdr:rowOff>
                  </to>
                </anchor>
              </controlPr>
            </control>
          </mc:Choice>
        </mc:AlternateContent>
        <mc:AlternateContent xmlns:mc="http://schemas.openxmlformats.org/markup-compatibility/2006">
          <mc:Choice Requires="x14">
            <control shapeId="25893" r:id="rId153" name="Check Box 1317">
              <controlPr defaultSize="0" autoFill="0" autoLine="0" autoPict="0" altText="">
                <anchor moveWithCells="1" sizeWithCells="1">
                  <from>
                    <xdr:col>8</xdr:col>
                    <xdr:colOff>396240</xdr:colOff>
                    <xdr:row>397</xdr:row>
                    <xdr:rowOff>106680</xdr:rowOff>
                  </from>
                  <to>
                    <xdr:col>8</xdr:col>
                    <xdr:colOff>708660</xdr:colOff>
                    <xdr:row>398</xdr:row>
                    <xdr:rowOff>7620</xdr:rowOff>
                  </to>
                </anchor>
              </controlPr>
            </control>
          </mc:Choice>
        </mc:AlternateContent>
        <mc:AlternateContent xmlns:mc="http://schemas.openxmlformats.org/markup-compatibility/2006">
          <mc:Choice Requires="x14">
            <control shapeId="25894" r:id="rId154" name="Check Box 1318">
              <controlPr defaultSize="0" autoFill="0" autoLine="0" autoPict="0" altText="">
                <anchor moveWithCells="1" sizeWithCells="1">
                  <from>
                    <xdr:col>8</xdr:col>
                    <xdr:colOff>594360</xdr:colOff>
                    <xdr:row>397</xdr:row>
                    <xdr:rowOff>106680</xdr:rowOff>
                  </from>
                  <to>
                    <xdr:col>9</xdr:col>
                    <xdr:colOff>7620</xdr:colOff>
                    <xdr:row>398</xdr:row>
                    <xdr:rowOff>7620</xdr:rowOff>
                  </to>
                </anchor>
              </controlPr>
            </control>
          </mc:Choice>
        </mc:AlternateContent>
        <mc:AlternateContent xmlns:mc="http://schemas.openxmlformats.org/markup-compatibility/2006">
          <mc:Choice Requires="x14">
            <control shapeId="25895" r:id="rId155" name="Check Box 1319">
              <controlPr defaultSize="0" autoFill="0" autoLine="0" autoPict="0" altText="">
                <anchor moveWithCells="1" sizeWithCells="1">
                  <from>
                    <xdr:col>8</xdr:col>
                    <xdr:colOff>777240</xdr:colOff>
                    <xdr:row>397</xdr:row>
                    <xdr:rowOff>106680</xdr:rowOff>
                  </from>
                  <to>
                    <xdr:col>10</xdr:col>
                    <xdr:colOff>76200</xdr:colOff>
                    <xdr:row>398</xdr:row>
                    <xdr:rowOff>7620</xdr:rowOff>
                  </to>
                </anchor>
              </controlPr>
            </control>
          </mc:Choice>
        </mc:AlternateContent>
        <mc:AlternateContent xmlns:mc="http://schemas.openxmlformats.org/markup-compatibility/2006">
          <mc:Choice Requires="x14">
            <control shapeId="25885" r:id="rId156" name="Check Box 1309">
              <controlPr defaultSize="0" autoFill="0" autoLine="0" autoPict="0" altText="">
                <anchor moveWithCells="1" sizeWithCells="1">
                  <from>
                    <xdr:col>8</xdr:col>
                    <xdr:colOff>7620</xdr:colOff>
                    <xdr:row>403</xdr:row>
                    <xdr:rowOff>106680</xdr:rowOff>
                  </from>
                  <to>
                    <xdr:col>8</xdr:col>
                    <xdr:colOff>320040</xdr:colOff>
                    <xdr:row>404</xdr:row>
                    <xdr:rowOff>7620</xdr:rowOff>
                  </to>
                </anchor>
              </controlPr>
            </control>
          </mc:Choice>
        </mc:AlternateContent>
        <mc:AlternateContent xmlns:mc="http://schemas.openxmlformats.org/markup-compatibility/2006">
          <mc:Choice Requires="x14">
            <control shapeId="25886" r:id="rId157" name="Check Box 1310">
              <controlPr defaultSize="0" autoFill="0" autoLine="0" autoPict="0" altText="">
                <anchor moveWithCells="1" sizeWithCells="1">
                  <from>
                    <xdr:col>8</xdr:col>
                    <xdr:colOff>205740</xdr:colOff>
                    <xdr:row>403</xdr:row>
                    <xdr:rowOff>106680</xdr:rowOff>
                  </from>
                  <to>
                    <xdr:col>8</xdr:col>
                    <xdr:colOff>518160</xdr:colOff>
                    <xdr:row>404</xdr:row>
                    <xdr:rowOff>7620</xdr:rowOff>
                  </to>
                </anchor>
              </controlPr>
            </control>
          </mc:Choice>
        </mc:AlternateContent>
        <mc:AlternateContent xmlns:mc="http://schemas.openxmlformats.org/markup-compatibility/2006">
          <mc:Choice Requires="x14">
            <control shapeId="25887" r:id="rId158" name="Check Box 1311">
              <controlPr defaultSize="0" autoFill="0" autoLine="0" autoPict="0" altText="">
                <anchor moveWithCells="1" sizeWithCells="1">
                  <from>
                    <xdr:col>8</xdr:col>
                    <xdr:colOff>396240</xdr:colOff>
                    <xdr:row>403</xdr:row>
                    <xdr:rowOff>106680</xdr:rowOff>
                  </from>
                  <to>
                    <xdr:col>8</xdr:col>
                    <xdr:colOff>708660</xdr:colOff>
                    <xdr:row>404</xdr:row>
                    <xdr:rowOff>7620</xdr:rowOff>
                  </to>
                </anchor>
              </controlPr>
            </control>
          </mc:Choice>
        </mc:AlternateContent>
        <mc:AlternateContent xmlns:mc="http://schemas.openxmlformats.org/markup-compatibility/2006">
          <mc:Choice Requires="x14">
            <control shapeId="25888" r:id="rId159" name="Check Box 1312">
              <controlPr defaultSize="0" autoFill="0" autoLine="0" autoPict="0" altText="">
                <anchor moveWithCells="1" sizeWithCells="1">
                  <from>
                    <xdr:col>8</xdr:col>
                    <xdr:colOff>594360</xdr:colOff>
                    <xdr:row>403</xdr:row>
                    <xdr:rowOff>106680</xdr:rowOff>
                  </from>
                  <to>
                    <xdr:col>9</xdr:col>
                    <xdr:colOff>7620</xdr:colOff>
                    <xdr:row>404</xdr:row>
                    <xdr:rowOff>7620</xdr:rowOff>
                  </to>
                </anchor>
              </controlPr>
            </control>
          </mc:Choice>
        </mc:AlternateContent>
        <mc:AlternateContent xmlns:mc="http://schemas.openxmlformats.org/markup-compatibility/2006">
          <mc:Choice Requires="x14">
            <control shapeId="25889" r:id="rId160" name="Check Box 1313">
              <controlPr defaultSize="0" autoFill="0" autoLine="0" autoPict="0" altText="">
                <anchor moveWithCells="1" sizeWithCells="1">
                  <from>
                    <xdr:col>8</xdr:col>
                    <xdr:colOff>777240</xdr:colOff>
                    <xdr:row>403</xdr:row>
                    <xdr:rowOff>106680</xdr:rowOff>
                  </from>
                  <to>
                    <xdr:col>10</xdr:col>
                    <xdr:colOff>76200</xdr:colOff>
                    <xdr:row>404</xdr:row>
                    <xdr:rowOff>7620</xdr:rowOff>
                  </to>
                </anchor>
              </controlPr>
            </control>
          </mc:Choice>
        </mc:AlternateContent>
        <mc:AlternateContent xmlns:mc="http://schemas.openxmlformats.org/markup-compatibility/2006">
          <mc:Choice Requires="x14">
            <control shapeId="25879" r:id="rId161" name="Check Box 1303">
              <controlPr defaultSize="0" autoFill="0" autoLine="0" autoPict="0" altText="">
                <anchor moveWithCells="1" sizeWithCells="1">
                  <from>
                    <xdr:col>8</xdr:col>
                    <xdr:colOff>7620</xdr:colOff>
                    <xdr:row>401</xdr:row>
                    <xdr:rowOff>83820</xdr:rowOff>
                  </from>
                  <to>
                    <xdr:col>8</xdr:col>
                    <xdr:colOff>320040</xdr:colOff>
                    <xdr:row>402</xdr:row>
                    <xdr:rowOff>22860</xdr:rowOff>
                  </to>
                </anchor>
              </controlPr>
            </control>
          </mc:Choice>
        </mc:AlternateContent>
        <mc:AlternateContent xmlns:mc="http://schemas.openxmlformats.org/markup-compatibility/2006">
          <mc:Choice Requires="x14">
            <control shapeId="25880" r:id="rId162" name="Check Box 1304">
              <controlPr defaultSize="0" autoFill="0" autoLine="0" autoPict="0" altText="">
                <anchor moveWithCells="1" sizeWithCells="1">
                  <from>
                    <xdr:col>8</xdr:col>
                    <xdr:colOff>205740</xdr:colOff>
                    <xdr:row>401</xdr:row>
                    <xdr:rowOff>83820</xdr:rowOff>
                  </from>
                  <to>
                    <xdr:col>8</xdr:col>
                    <xdr:colOff>518160</xdr:colOff>
                    <xdr:row>402</xdr:row>
                    <xdr:rowOff>22860</xdr:rowOff>
                  </to>
                </anchor>
              </controlPr>
            </control>
          </mc:Choice>
        </mc:AlternateContent>
        <mc:AlternateContent xmlns:mc="http://schemas.openxmlformats.org/markup-compatibility/2006">
          <mc:Choice Requires="x14">
            <control shapeId="25881" r:id="rId163" name="Check Box 1305">
              <controlPr defaultSize="0" autoFill="0" autoLine="0" autoPict="0" altText="">
                <anchor moveWithCells="1" sizeWithCells="1">
                  <from>
                    <xdr:col>8</xdr:col>
                    <xdr:colOff>396240</xdr:colOff>
                    <xdr:row>401</xdr:row>
                    <xdr:rowOff>83820</xdr:rowOff>
                  </from>
                  <to>
                    <xdr:col>8</xdr:col>
                    <xdr:colOff>708660</xdr:colOff>
                    <xdr:row>402</xdr:row>
                    <xdr:rowOff>22860</xdr:rowOff>
                  </to>
                </anchor>
              </controlPr>
            </control>
          </mc:Choice>
        </mc:AlternateContent>
        <mc:AlternateContent xmlns:mc="http://schemas.openxmlformats.org/markup-compatibility/2006">
          <mc:Choice Requires="x14">
            <control shapeId="25882" r:id="rId164" name="Check Box 1306">
              <controlPr defaultSize="0" autoFill="0" autoLine="0" autoPict="0" altText="">
                <anchor moveWithCells="1" sizeWithCells="1">
                  <from>
                    <xdr:col>8</xdr:col>
                    <xdr:colOff>594360</xdr:colOff>
                    <xdr:row>401</xdr:row>
                    <xdr:rowOff>83820</xdr:rowOff>
                  </from>
                  <to>
                    <xdr:col>9</xdr:col>
                    <xdr:colOff>7620</xdr:colOff>
                    <xdr:row>402</xdr:row>
                    <xdr:rowOff>22860</xdr:rowOff>
                  </to>
                </anchor>
              </controlPr>
            </control>
          </mc:Choice>
        </mc:AlternateContent>
        <mc:AlternateContent xmlns:mc="http://schemas.openxmlformats.org/markup-compatibility/2006">
          <mc:Choice Requires="x14">
            <control shapeId="25883" r:id="rId165" name="Check Box 1307">
              <controlPr defaultSize="0" autoFill="0" autoLine="0" autoPict="0" altText="">
                <anchor moveWithCells="1" sizeWithCells="1">
                  <from>
                    <xdr:col>8</xdr:col>
                    <xdr:colOff>777240</xdr:colOff>
                    <xdr:row>401</xdr:row>
                    <xdr:rowOff>83820</xdr:rowOff>
                  </from>
                  <to>
                    <xdr:col>10</xdr:col>
                    <xdr:colOff>76200</xdr:colOff>
                    <xdr:row>402</xdr:row>
                    <xdr:rowOff>22860</xdr:rowOff>
                  </to>
                </anchor>
              </controlPr>
            </control>
          </mc:Choice>
        </mc:AlternateContent>
        <mc:AlternateContent xmlns:mc="http://schemas.openxmlformats.org/markup-compatibility/2006">
          <mc:Choice Requires="x14">
            <control shapeId="25873" r:id="rId166" name="Check Box 1297">
              <controlPr defaultSize="0" autoFill="0" autoLine="0" autoPict="0" altText="">
                <anchor moveWithCells="1" sizeWithCells="1">
                  <from>
                    <xdr:col>8</xdr:col>
                    <xdr:colOff>7620</xdr:colOff>
                    <xdr:row>402</xdr:row>
                    <xdr:rowOff>106680</xdr:rowOff>
                  </from>
                  <to>
                    <xdr:col>8</xdr:col>
                    <xdr:colOff>320040</xdr:colOff>
                    <xdr:row>403</xdr:row>
                    <xdr:rowOff>7620</xdr:rowOff>
                  </to>
                </anchor>
              </controlPr>
            </control>
          </mc:Choice>
        </mc:AlternateContent>
        <mc:AlternateContent xmlns:mc="http://schemas.openxmlformats.org/markup-compatibility/2006">
          <mc:Choice Requires="x14">
            <control shapeId="25874" r:id="rId167" name="Check Box 1298">
              <controlPr defaultSize="0" autoFill="0" autoLine="0" autoPict="0" altText="">
                <anchor moveWithCells="1" sizeWithCells="1">
                  <from>
                    <xdr:col>8</xdr:col>
                    <xdr:colOff>205740</xdr:colOff>
                    <xdr:row>402</xdr:row>
                    <xdr:rowOff>106680</xdr:rowOff>
                  </from>
                  <to>
                    <xdr:col>8</xdr:col>
                    <xdr:colOff>518160</xdr:colOff>
                    <xdr:row>403</xdr:row>
                    <xdr:rowOff>7620</xdr:rowOff>
                  </to>
                </anchor>
              </controlPr>
            </control>
          </mc:Choice>
        </mc:AlternateContent>
        <mc:AlternateContent xmlns:mc="http://schemas.openxmlformats.org/markup-compatibility/2006">
          <mc:Choice Requires="x14">
            <control shapeId="25875" r:id="rId168" name="Check Box 1299">
              <controlPr defaultSize="0" autoFill="0" autoLine="0" autoPict="0" altText="">
                <anchor moveWithCells="1" sizeWithCells="1">
                  <from>
                    <xdr:col>8</xdr:col>
                    <xdr:colOff>396240</xdr:colOff>
                    <xdr:row>402</xdr:row>
                    <xdr:rowOff>106680</xdr:rowOff>
                  </from>
                  <to>
                    <xdr:col>8</xdr:col>
                    <xdr:colOff>708660</xdr:colOff>
                    <xdr:row>403</xdr:row>
                    <xdr:rowOff>7620</xdr:rowOff>
                  </to>
                </anchor>
              </controlPr>
            </control>
          </mc:Choice>
        </mc:AlternateContent>
        <mc:AlternateContent xmlns:mc="http://schemas.openxmlformats.org/markup-compatibility/2006">
          <mc:Choice Requires="x14">
            <control shapeId="25876" r:id="rId169" name="Check Box 1300">
              <controlPr defaultSize="0" autoFill="0" autoLine="0" autoPict="0" altText="">
                <anchor moveWithCells="1" sizeWithCells="1">
                  <from>
                    <xdr:col>8</xdr:col>
                    <xdr:colOff>594360</xdr:colOff>
                    <xdr:row>402</xdr:row>
                    <xdr:rowOff>106680</xdr:rowOff>
                  </from>
                  <to>
                    <xdr:col>9</xdr:col>
                    <xdr:colOff>7620</xdr:colOff>
                    <xdr:row>403</xdr:row>
                    <xdr:rowOff>7620</xdr:rowOff>
                  </to>
                </anchor>
              </controlPr>
            </control>
          </mc:Choice>
        </mc:AlternateContent>
        <mc:AlternateContent xmlns:mc="http://schemas.openxmlformats.org/markup-compatibility/2006">
          <mc:Choice Requires="x14">
            <control shapeId="25877" r:id="rId170" name="Check Box 1301">
              <controlPr defaultSize="0" autoFill="0" autoLine="0" autoPict="0" altText="">
                <anchor moveWithCells="1" sizeWithCells="1">
                  <from>
                    <xdr:col>8</xdr:col>
                    <xdr:colOff>777240</xdr:colOff>
                    <xdr:row>402</xdr:row>
                    <xdr:rowOff>106680</xdr:rowOff>
                  </from>
                  <to>
                    <xdr:col>10</xdr:col>
                    <xdr:colOff>76200</xdr:colOff>
                    <xdr:row>403</xdr:row>
                    <xdr:rowOff>7620</xdr:rowOff>
                  </to>
                </anchor>
              </controlPr>
            </control>
          </mc:Choice>
        </mc:AlternateContent>
        <mc:AlternateContent xmlns:mc="http://schemas.openxmlformats.org/markup-compatibility/2006">
          <mc:Choice Requires="x14">
            <control shapeId="25867" r:id="rId171" name="Check Box 1291">
              <controlPr defaultSize="0" autoFill="0" autoLine="0" autoPict="0" altText="">
                <anchor moveWithCells="1" sizeWithCells="1">
                  <from>
                    <xdr:col>8</xdr:col>
                    <xdr:colOff>7620</xdr:colOff>
                    <xdr:row>400</xdr:row>
                    <xdr:rowOff>106680</xdr:rowOff>
                  </from>
                  <to>
                    <xdr:col>8</xdr:col>
                    <xdr:colOff>320040</xdr:colOff>
                    <xdr:row>401</xdr:row>
                    <xdr:rowOff>7620</xdr:rowOff>
                  </to>
                </anchor>
              </controlPr>
            </control>
          </mc:Choice>
        </mc:AlternateContent>
        <mc:AlternateContent xmlns:mc="http://schemas.openxmlformats.org/markup-compatibility/2006">
          <mc:Choice Requires="x14">
            <control shapeId="25868" r:id="rId172" name="Check Box 1292">
              <controlPr defaultSize="0" autoFill="0" autoLine="0" autoPict="0" altText="">
                <anchor moveWithCells="1" sizeWithCells="1">
                  <from>
                    <xdr:col>8</xdr:col>
                    <xdr:colOff>205740</xdr:colOff>
                    <xdr:row>400</xdr:row>
                    <xdr:rowOff>106680</xdr:rowOff>
                  </from>
                  <to>
                    <xdr:col>8</xdr:col>
                    <xdr:colOff>518160</xdr:colOff>
                    <xdr:row>401</xdr:row>
                    <xdr:rowOff>7620</xdr:rowOff>
                  </to>
                </anchor>
              </controlPr>
            </control>
          </mc:Choice>
        </mc:AlternateContent>
        <mc:AlternateContent xmlns:mc="http://schemas.openxmlformats.org/markup-compatibility/2006">
          <mc:Choice Requires="x14">
            <control shapeId="25869" r:id="rId173" name="Check Box 1293">
              <controlPr defaultSize="0" autoFill="0" autoLine="0" autoPict="0" altText="">
                <anchor moveWithCells="1" sizeWithCells="1">
                  <from>
                    <xdr:col>8</xdr:col>
                    <xdr:colOff>396240</xdr:colOff>
                    <xdr:row>400</xdr:row>
                    <xdr:rowOff>106680</xdr:rowOff>
                  </from>
                  <to>
                    <xdr:col>8</xdr:col>
                    <xdr:colOff>708660</xdr:colOff>
                    <xdr:row>401</xdr:row>
                    <xdr:rowOff>7620</xdr:rowOff>
                  </to>
                </anchor>
              </controlPr>
            </control>
          </mc:Choice>
        </mc:AlternateContent>
        <mc:AlternateContent xmlns:mc="http://schemas.openxmlformats.org/markup-compatibility/2006">
          <mc:Choice Requires="x14">
            <control shapeId="25870" r:id="rId174" name="Check Box 1294">
              <controlPr defaultSize="0" autoFill="0" autoLine="0" autoPict="0" altText="">
                <anchor moveWithCells="1" sizeWithCells="1">
                  <from>
                    <xdr:col>8</xdr:col>
                    <xdr:colOff>594360</xdr:colOff>
                    <xdr:row>400</xdr:row>
                    <xdr:rowOff>106680</xdr:rowOff>
                  </from>
                  <to>
                    <xdr:col>9</xdr:col>
                    <xdr:colOff>7620</xdr:colOff>
                    <xdr:row>401</xdr:row>
                    <xdr:rowOff>7620</xdr:rowOff>
                  </to>
                </anchor>
              </controlPr>
            </control>
          </mc:Choice>
        </mc:AlternateContent>
        <mc:AlternateContent xmlns:mc="http://schemas.openxmlformats.org/markup-compatibility/2006">
          <mc:Choice Requires="x14">
            <control shapeId="25871" r:id="rId175" name="Check Box 1295">
              <controlPr defaultSize="0" autoFill="0" autoLine="0" autoPict="0" altText="">
                <anchor moveWithCells="1" sizeWithCells="1">
                  <from>
                    <xdr:col>8</xdr:col>
                    <xdr:colOff>777240</xdr:colOff>
                    <xdr:row>400</xdr:row>
                    <xdr:rowOff>106680</xdr:rowOff>
                  </from>
                  <to>
                    <xdr:col>10</xdr:col>
                    <xdr:colOff>76200</xdr:colOff>
                    <xdr:row>401</xdr:row>
                    <xdr:rowOff>7620</xdr:rowOff>
                  </to>
                </anchor>
              </controlPr>
            </control>
          </mc:Choice>
        </mc:AlternateContent>
        <mc:AlternateContent xmlns:mc="http://schemas.openxmlformats.org/markup-compatibility/2006">
          <mc:Choice Requires="x14">
            <control shapeId="25850" r:id="rId176" name="Check Box 1274">
              <controlPr defaultSize="0" autoFill="0" autoLine="0" autoPict="0" altText="">
                <anchor moveWithCells="1" sizeWithCells="1">
                  <from>
                    <xdr:col>8</xdr:col>
                    <xdr:colOff>7620</xdr:colOff>
                    <xdr:row>399</xdr:row>
                    <xdr:rowOff>106680</xdr:rowOff>
                  </from>
                  <to>
                    <xdr:col>8</xdr:col>
                    <xdr:colOff>320040</xdr:colOff>
                    <xdr:row>400</xdr:row>
                    <xdr:rowOff>7620</xdr:rowOff>
                  </to>
                </anchor>
              </controlPr>
            </control>
          </mc:Choice>
        </mc:AlternateContent>
        <mc:AlternateContent xmlns:mc="http://schemas.openxmlformats.org/markup-compatibility/2006">
          <mc:Choice Requires="x14">
            <control shapeId="25851" r:id="rId177" name="Check Box 1275">
              <controlPr defaultSize="0" autoFill="0" autoLine="0" autoPict="0" altText="">
                <anchor moveWithCells="1" sizeWithCells="1">
                  <from>
                    <xdr:col>8</xdr:col>
                    <xdr:colOff>205740</xdr:colOff>
                    <xdr:row>399</xdr:row>
                    <xdr:rowOff>106680</xdr:rowOff>
                  </from>
                  <to>
                    <xdr:col>8</xdr:col>
                    <xdr:colOff>518160</xdr:colOff>
                    <xdr:row>400</xdr:row>
                    <xdr:rowOff>7620</xdr:rowOff>
                  </to>
                </anchor>
              </controlPr>
            </control>
          </mc:Choice>
        </mc:AlternateContent>
        <mc:AlternateContent xmlns:mc="http://schemas.openxmlformats.org/markup-compatibility/2006">
          <mc:Choice Requires="x14">
            <control shapeId="25852" r:id="rId178" name="Check Box 1276">
              <controlPr defaultSize="0" autoFill="0" autoLine="0" autoPict="0" altText="">
                <anchor moveWithCells="1" sizeWithCells="1">
                  <from>
                    <xdr:col>8</xdr:col>
                    <xdr:colOff>396240</xdr:colOff>
                    <xdr:row>399</xdr:row>
                    <xdr:rowOff>106680</xdr:rowOff>
                  </from>
                  <to>
                    <xdr:col>8</xdr:col>
                    <xdr:colOff>708660</xdr:colOff>
                    <xdr:row>400</xdr:row>
                    <xdr:rowOff>7620</xdr:rowOff>
                  </to>
                </anchor>
              </controlPr>
            </control>
          </mc:Choice>
        </mc:AlternateContent>
        <mc:AlternateContent xmlns:mc="http://schemas.openxmlformats.org/markup-compatibility/2006">
          <mc:Choice Requires="x14">
            <control shapeId="25853" r:id="rId179" name="Check Box 1277">
              <controlPr defaultSize="0" autoFill="0" autoLine="0" autoPict="0" altText="">
                <anchor moveWithCells="1" sizeWithCells="1">
                  <from>
                    <xdr:col>8</xdr:col>
                    <xdr:colOff>594360</xdr:colOff>
                    <xdr:row>399</xdr:row>
                    <xdr:rowOff>106680</xdr:rowOff>
                  </from>
                  <to>
                    <xdr:col>9</xdr:col>
                    <xdr:colOff>7620</xdr:colOff>
                    <xdr:row>400</xdr:row>
                    <xdr:rowOff>7620</xdr:rowOff>
                  </to>
                </anchor>
              </controlPr>
            </control>
          </mc:Choice>
        </mc:AlternateContent>
        <mc:AlternateContent xmlns:mc="http://schemas.openxmlformats.org/markup-compatibility/2006">
          <mc:Choice Requires="x14">
            <control shapeId="25854" r:id="rId180" name="Check Box 1278">
              <controlPr defaultSize="0" autoFill="0" autoLine="0" autoPict="0" altText="">
                <anchor moveWithCells="1" sizeWithCells="1">
                  <from>
                    <xdr:col>8</xdr:col>
                    <xdr:colOff>777240</xdr:colOff>
                    <xdr:row>399</xdr:row>
                    <xdr:rowOff>106680</xdr:rowOff>
                  </from>
                  <to>
                    <xdr:col>10</xdr:col>
                    <xdr:colOff>76200</xdr:colOff>
                    <xdr:row>400</xdr:row>
                    <xdr:rowOff>7620</xdr:rowOff>
                  </to>
                </anchor>
              </controlPr>
            </control>
          </mc:Choice>
        </mc:AlternateContent>
        <mc:AlternateContent xmlns:mc="http://schemas.openxmlformats.org/markup-compatibility/2006">
          <mc:Choice Requires="x14">
            <control shapeId="25844" r:id="rId181" name="Check Box 1268">
              <controlPr defaultSize="0" autoFill="0" autoLine="0" autoPict="0" altText="">
                <anchor moveWithCells="1" sizeWithCells="1">
                  <from>
                    <xdr:col>8</xdr:col>
                    <xdr:colOff>7620</xdr:colOff>
                    <xdr:row>394</xdr:row>
                    <xdr:rowOff>106680</xdr:rowOff>
                  </from>
                  <to>
                    <xdr:col>8</xdr:col>
                    <xdr:colOff>320040</xdr:colOff>
                    <xdr:row>395</xdr:row>
                    <xdr:rowOff>7620</xdr:rowOff>
                  </to>
                </anchor>
              </controlPr>
            </control>
          </mc:Choice>
        </mc:AlternateContent>
        <mc:AlternateContent xmlns:mc="http://schemas.openxmlformats.org/markup-compatibility/2006">
          <mc:Choice Requires="x14">
            <control shapeId="25845" r:id="rId182" name="Check Box 1269">
              <controlPr defaultSize="0" autoFill="0" autoLine="0" autoPict="0" altText="">
                <anchor moveWithCells="1" sizeWithCells="1">
                  <from>
                    <xdr:col>8</xdr:col>
                    <xdr:colOff>205740</xdr:colOff>
                    <xdr:row>394</xdr:row>
                    <xdr:rowOff>106680</xdr:rowOff>
                  </from>
                  <to>
                    <xdr:col>8</xdr:col>
                    <xdr:colOff>518160</xdr:colOff>
                    <xdr:row>395</xdr:row>
                    <xdr:rowOff>7620</xdr:rowOff>
                  </to>
                </anchor>
              </controlPr>
            </control>
          </mc:Choice>
        </mc:AlternateContent>
        <mc:AlternateContent xmlns:mc="http://schemas.openxmlformats.org/markup-compatibility/2006">
          <mc:Choice Requires="x14">
            <control shapeId="25846" r:id="rId183" name="Check Box 1270">
              <controlPr defaultSize="0" autoFill="0" autoLine="0" autoPict="0" altText="">
                <anchor moveWithCells="1" sizeWithCells="1">
                  <from>
                    <xdr:col>8</xdr:col>
                    <xdr:colOff>396240</xdr:colOff>
                    <xdr:row>394</xdr:row>
                    <xdr:rowOff>106680</xdr:rowOff>
                  </from>
                  <to>
                    <xdr:col>8</xdr:col>
                    <xdr:colOff>708660</xdr:colOff>
                    <xdr:row>395</xdr:row>
                    <xdr:rowOff>7620</xdr:rowOff>
                  </to>
                </anchor>
              </controlPr>
            </control>
          </mc:Choice>
        </mc:AlternateContent>
        <mc:AlternateContent xmlns:mc="http://schemas.openxmlformats.org/markup-compatibility/2006">
          <mc:Choice Requires="x14">
            <control shapeId="25847" r:id="rId184" name="Check Box 1271">
              <controlPr defaultSize="0" autoFill="0" autoLine="0" autoPict="0" altText="">
                <anchor moveWithCells="1" sizeWithCells="1">
                  <from>
                    <xdr:col>8</xdr:col>
                    <xdr:colOff>594360</xdr:colOff>
                    <xdr:row>394</xdr:row>
                    <xdr:rowOff>106680</xdr:rowOff>
                  </from>
                  <to>
                    <xdr:col>9</xdr:col>
                    <xdr:colOff>7620</xdr:colOff>
                    <xdr:row>395</xdr:row>
                    <xdr:rowOff>7620</xdr:rowOff>
                  </to>
                </anchor>
              </controlPr>
            </control>
          </mc:Choice>
        </mc:AlternateContent>
        <mc:AlternateContent xmlns:mc="http://schemas.openxmlformats.org/markup-compatibility/2006">
          <mc:Choice Requires="x14">
            <control shapeId="25848" r:id="rId185" name="Check Box 1272">
              <controlPr defaultSize="0" autoFill="0" autoLine="0" autoPict="0" altText="">
                <anchor moveWithCells="1" sizeWithCells="1">
                  <from>
                    <xdr:col>8</xdr:col>
                    <xdr:colOff>777240</xdr:colOff>
                    <xdr:row>394</xdr:row>
                    <xdr:rowOff>106680</xdr:rowOff>
                  </from>
                  <to>
                    <xdr:col>10</xdr:col>
                    <xdr:colOff>76200</xdr:colOff>
                    <xdr:row>395</xdr:row>
                    <xdr:rowOff>7620</xdr:rowOff>
                  </to>
                </anchor>
              </controlPr>
            </control>
          </mc:Choice>
        </mc:AlternateContent>
        <mc:AlternateContent xmlns:mc="http://schemas.openxmlformats.org/markup-compatibility/2006">
          <mc:Choice Requires="x14">
            <control shapeId="25838" r:id="rId186" name="Check Box 1262">
              <controlPr defaultSize="0" autoFill="0" autoLine="0" autoPict="0" altText="">
                <anchor moveWithCells="1" sizeWithCells="1">
                  <from>
                    <xdr:col>8</xdr:col>
                    <xdr:colOff>7620</xdr:colOff>
                    <xdr:row>393</xdr:row>
                    <xdr:rowOff>106680</xdr:rowOff>
                  </from>
                  <to>
                    <xdr:col>8</xdr:col>
                    <xdr:colOff>320040</xdr:colOff>
                    <xdr:row>394</xdr:row>
                    <xdr:rowOff>7620</xdr:rowOff>
                  </to>
                </anchor>
              </controlPr>
            </control>
          </mc:Choice>
        </mc:AlternateContent>
        <mc:AlternateContent xmlns:mc="http://schemas.openxmlformats.org/markup-compatibility/2006">
          <mc:Choice Requires="x14">
            <control shapeId="25839" r:id="rId187" name="Check Box 1263">
              <controlPr defaultSize="0" autoFill="0" autoLine="0" autoPict="0" altText="">
                <anchor moveWithCells="1" sizeWithCells="1">
                  <from>
                    <xdr:col>8</xdr:col>
                    <xdr:colOff>205740</xdr:colOff>
                    <xdr:row>393</xdr:row>
                    <xdr:rowOff>106680</xdr:rowOff>
                  </from>
                  <to>
                    <xdr:col>8</xdr:col>
                    <xdr:colOff>518160</xdr:colOff>
                    <xdr:row>394</xdr:row>
                    <xdr:rowOff>7620</xdr:rowOff>
                  </to>
                </anchor>
              </controlPr>
            </control>
          </mc:Choice>
        </mc:AlternateContent>
        <mc:AlternateContent xmlns:mc="http://schemas.openxmlformats.org/markup-compatibility/2006">
          <mc:Choice Requires="x14">
            <control shapeId="25840" r:id="rId188" name="Check Box 1264">
              <controlPr defaultSize="0" autoFill="0" autoLine="0" autoPict="0" altText="">
                <anchor moveWithCells="1" sizeWithCells="1">
                  <from>
                    <xdr:col>8</xdr:col>
                    <xdr:colOff>396240</xdr:colOff>
                    <xdr:row>393</xdr:row>
                    <xdr:rowOff>106680</xdr:rowOff>
                  </from>
                  <to>
                    <xdr:col>8</xdr:col>
                    <xdr:colOff>708660</xdr:colOff>
                    <xdr:row>394</xdr:row>
                    <xdr:rowOff>7620</xdr:rowOff>
                  </to>
                </anchor>
              </controlPr>
            </control>
          </mc:Choice>
        </mc:AlternateContent>
        <mc:AlternateContent xmlns:mc="http://schemas.openxmlformats.org/markup-compatibility/2006">
          <mc:Choice Requires="x14">
            <control shapeId="25841" r:id="rId189" name="Check Box 1265">
              <controlPr defaultSize="0" autoFill="0" autoLine="0" autoPict="0" altText="">
                <anchor moveWithCells="1" sizeWithCells="1">
                  <from>
                    <xdr:col>8</xdr:col>
                    <xdr:colOff>594360</xdr:colOff>
                    <xdr:row>393</xdr:row>
                    <xdr:rowOff>106680</xdr:rowOff>
                  </from>
                  <to>
                    <xdr:col>9</xdr:col>
                    <xdr:colOff>7620</xdr:colOff>
                    <xdr:row>394</xdr:row>
                    <xdr:rowOff>7620</xdr:rowOff>
                  </to>
                </anchor>
              </controlPr>
            </control>
          </mc:Choice>
        </mc:AlternateContent>
        <mc:AlternateContent xmlns:mc="http://schemas.openxmlformats.org/markup-compatibility/2006">
          <mc:Choice Requires="x14">
            <control shapeId="25842" r:id="rId190" name="Check Box 1266">
              <controlPr defaultSize="0" autoFill="0" autoLine="0" autoPict="0" altText="">
                <anchor moveWithCells="1" sizeWithCells="1">
                  <from>
                    <xdr:col>8</xdr:col>
                    <xdr:colOff>777240</xdr:colOff>
                    <xdr:row>393</xdr:row>
                    <xdr:rowOff>106680</xdr:rowOff>
                  </from>
                  <to>
                    <xdr:col>10</xdr:col>
                    <xdr:colOff>76200</xdr:colOff>
                    <xdr:row>394</xdr:row>
                    <xdr:rowOff>7620</xdr:rowOff>
                  </to>
                </anchor>
              </controlPr>
            </control>
          </mc:Choice>
        </mc:AlternateContent>
        <mc:AlternateContent xmlns:mc="http://schemas.openxmlformats.org/markup-compatibility/2006">
          <mc:Choice Requires="x14">
            <control shapeId="25832" r:id="rId191" name="Check Box 1256">
              <controlPr defaultSize="0" autoFill="0" autoLine="0" autoPict="0" altText="">
                <anchor moveWithCells="1" sizeWithCells="1">
                  <from>
                    <xdr:col>8</xdr:col>
                    <xdr:colOff>7620</xdr:colOff>
                    <xdr:row>392</xdr:row>
                    <xdr:rowOff>106680</xdr:rowOff>
                  </from>
                  <to>
                    <xdr:col>8</xdr:col>
                    <xdr:colOff>320040</xdr:colOff>
                    <xdr:row>393</xdr:row>
                    <xdr:rowOff>7620</xdr:rowOff>
                  </to>
                </anchor>
              </controlPr>
            </control>
          </mc:Choice>
        </mc:AlternateContent>
        <mc:AlternateContent xmlns:mc="http://schemas.openxmlformats.org/markup-compatibility/2006">
          <mc:Choice Requires="x14">
            <control shapeId="25833" r:id="rId192" name="Check Box 1257">
              <controlPr defaultSize="0" autoFill="0" autoLine="0" autoPict="0" altText="">
                <anchor moveWithCells="1" sizeWithCells="1">
                  <from>
                    <xdr:col>8</xdr:col>
                    <xdr:colOff>205740</xdr:colOff>
                    <xdr:row>392</xdr:row>
                    <xdr:rowOff>106680</xdr:rowOff>
                  </from>
                  <to>
                    <xdr:col>8</xdr:col>
                    <xdr:colOff>518160</xdr:colOff>
                    <xdr:row>393</xdr:row>
                    <xdr:rowOff>7620</xdr:rowOff>
                  </to>
                </anchor>
              </controlPr>
            </control>
          </mc:Choice>
        </mc:AlternateContent>
        <mc:AlternateContent xmlns:mc="http://schemas.openxmlformats.org/markup-compatibility/2006">
          <mc:Choice Requires="x14">
            <control shapeId="25834" r:id="rId193" name="Check Box 1258">
              <controlPr defaultSize="0" autoFill="0" autoLine="0" autoPict="0" altText="">
                <anchor moveWithCells="1" sizeWithCells="1">
                  <from>
                    <xdr:col>8</xdr:col>
                    <xdr:colOff>396240</xdr:colOff>
                    <xdr:row>392</xdr:row>
                    <xdr:rowOff>106680</xdr:rowOff>
                  </from>
                  <to>
                    <xdr:col>8</xdr:col>
                    <xdr:colOff>708660</xdr:colOff>
                    <xdr:row>393</xdr:row>
                    <xdr:rowOff>7620</xdr:rowOff>
                  </to>
                </anchor>
              </controlPr>
            </control>
          </mc:Choice>
        </mc:AlternateContent>
        <mc:AlternateContent xmlns:mc="http://schemas.openxmlformats.org/markup-compatibility/2006">
          <mc:Choice Requires="x14">
            <control shapeId="25835" r:id="rId194" name="Check Box 1259">
              <controlPr defaultSize="0" autoFill="0" autoLine="0" autoPict="0" altText="">
                <anchor moveWithCells="1" sizeWithCells="1">
                  <from>
                    <xdr:col>8</xdr:col>
                    <xdr:colOff>594360</xdr:colOff>
                    <xdr:row>392</xdr:row>
                    <xdr:rowOff>106680</xdr:rowOff>
                  </from>
                  <to>
                    <xdr:col>9</xdr:col>
                    <xdr:colOff>7620</xdr:colOff>
                    <xdr:row>393</xdr:row>
                    <xdr:rowOff>7620</xdr:rowOff>
                  </to>
                </anchor>
              </controlPr>
            </control>
          </mc:Choice>
        </mc:AlternateContent>
        <mc:AlternateContent xmlns:mc="http://schemas.openxmlformats.org/markup-compatibility/2006">
          <mc:Choice Requires="x14">
            <control shapeId="25836" r:id="rId195" name="Check Box 1260">
              <controlPr defaultSize="0" autoFill="0" autoLine="0" autoPict="0" altText="">
                <anchor moveWithCells="1" sizeWithCells="1">
                  <from>
                    <xdr:col>8</xdr:col>
                    <xdr:colOff>777240</xdr:colOff>
                    <xdr:row>392</xdr:row>
                    <xdr:rowOff>106680</xdr:rowOff>
                  </from>
                  <to>
                    <xdr:col>10</xdr:col>
                    <xdr:colOff>76200</xdr:colOff>
                    <xdr:row>393</xdr:row>
                    <xdr:rowOff>7620</xdr:rowOff>
                  </to>
                </anchor>
              </controlPr>
            </control>
          </mc:Choice>
        </mc:AlternateContent>
        <mc:AlternateContent xmlns:mc="http://schemas.openxmlformats.org/markup-compatibility/2006">
          <mc:Choice Requires="x14">
            <control shapeId="25826" r:id="rId196" name="Check Box 1250">
              <controlPr defaultSize="0" autoFill="0" autoLine="0" autoPict="0" altText="">
                <anchor moveWithCells="1" sizeWithCells="1">
                  <from>
                    <xdr:col>8</xdr:col>
                    <xdr:colOff>7620</xdr:colOff>
                    <xdr:row>390</xdr:row>
                    <xdr:rowOff>83820</xdr:rowOff>
                  </from>
                  <to>
                    <xdr:col>8</xdr:col>
                    <xdr:colOff>320040</xdr:colOff>
                    <xdr:row>391</xdr:row>
                    <xdr:rowOff>22860</xdr:rowOff>
                  </to>
                </anchor>
              </controlPr>
            </control>
          </mc:Choice>
        </mc:AlternateContent>
        <mc:AlternateContent xmlns:mc="http://schemas.openxmlformats.org/markup-compatibility/2006">
          <mc:Choice Requires="x14">
            <control shapeId="25827" r:id="rId197" name="Check Box 1251">
              <controlPr defaultSize="0" autoFill="0" autoLine="0" autoPict="0" altText="">
                <anchor moveWithCells="1" sizeWithCells="1">
                  <from>
                    <xdr:col>8</xdr:col>
                    <xdr:colOff>205740</xdr:colOff>
                    <xdr:row>390</xdr:row>
                    <xdr:rowOff>83820</xdr:rowOff>
                  </from>
                  <to>
                    <xdr:col>8</xdr:col>
                    <xdr:colOff>518160</xdr:colOff>
                    <xdr:row>391</xdr:row>
                    <xdr:rowOff>22860</xdr:rowOff>
                  </to>
                </anchor>
              </controlPr>
            </control>
          </mc:Choice>
        </mc:AlternateContent>
        <mc:AlternateContent xmlns:mc="http://schemas.openxmlformats.org/markup-compatibility/2006">
          <mc:Choice Requires="x14">
            <control shapeId="25828" r:id="rId198" name="Check Box 1252">
              <controlPr defaultSize="0" autoFill="0" autoLine="0" autoPict="0" altText="">
                <anchor moveWithCells="1" sizeWithCells="1">
                  <from>
                    <xdr:col>8</xdr:col>
                    <xdr:colOff>396240</xdr:colOff>
                    <xdr:row>390</xdr:row>
                    <xdr:rowOff>83820</xdr:rowOff>
                  </from>
                  <to>
                    <xdr:col>8</xdr:col>
                    <xdr:colOff>708660</xdr:colOff>
                    <xdr:row>391</xdr:row>
                    <xdr:rowOff>22860</xdr:rowOff>
                  </to>
                </anchor>
              </controlPr>
            </control>
          </mc:Choice>
        </mc:AlternateContent>
        <mc:AlternateContent xmlns:mc="http://schemas.openxmlformats.org/markup-compatibility/2006">
          <mc:Choice Requires="x14">
            <control shapeId="25829" r:id="rId199" name="Check Box 1253">
              <controlPr defaultSize="0" autoFill="0" autoLine="0" autoPict="0" altText="">
                <anchor moveWithCells="1" sizeWithCells="1">
                  <from>
                    <xdr:col>8</xdr:col>
                    <xdr:colOff>594360</xdr:colOff>
                    <xdr:row>390</xdr:row>
                    <xdr:rowOff>83820</xdr:rowOff>
                  </from>
                  <to>
                    <xdr:col>9</xdr:col>
                    <xdr:colOff>7620</xdr:colOff>
                    <xdr:row>391</xdr:row>
                    <xdr:rowOff>22860</xdr:rowOff>
                  </to>
                </anchor>
              </controlPr>
            </control>
          </mc:Choice>
        </mc:AlternateContent>
        <mc:AlternateContent xmlns:mc="http://schemas.openxmlformats.org/markup-compatibility/2006">
          <mc:Choice Requires="x14">
            <control shapeId="25830" r:id="rId200" name="Check Box 1254">
              <controlPr defaultSize="0" autoFill="0" autoLine="0" autoPict="0" altText="">
                <anchor moveWithCells="1" sizeWithCells="1">
                  <from>
                    <xdr:col>8</xdr:col>
                    <xdr:colOff>777240</xdr:colOff>
                    <xdr:row>390</xdr:row>
                    <xdr:rowOff>83820</xdr:rowOff>
                  </from>
                  <to>
                    <xdr:col>10</xdr:col>
                    <xdr:colOff>76200</xdr:colOff>
                    <xdr:row>391</xdr:row>
                    <xdr:rowOff>22860</xdr:rowOff>
                  </to>
                </anchor>
              </controlPr>
            </control>
          </mc:Choice>
        </mc:AlternateContent>
        <mc:AlternateContent xmlns:mc="http://schemas.openxmlformats.org/markup-compatibility/2006">
          <mc:Choice Requires="x14">
            <control shapeId="25820" r:id="rId201" name="Check Box 1244">
              <controlPr defaultSize="0" autoFill="0" autoLine="0" autoPict="0" altText="">
                <anchor moveWithCells="1" sizeWithCells="1">
                  <from>
                    <xdr:col>8</xdr:col>
                    <xdr:colOff>7620</xdr:colOff>
                    <xdr:row>391</xdr:row>
                    <xdr:rowOff>106680</xdr:rowOff>
                  </from>
                  <to>
                    <xdr:col>8</xdr:col>
                    <xdr:colOff>320040</xdr:colOff>
                    <xdr:row>392</xdr:row>
                    <xdr:rowOff>7620</xdr:rowOff>
                  </to>
                </anchor>
              </controlPr>
            </control>
          </mc:Choice>
        </mc:AlternateContent>
        <mc:AlternateContent xmlns:mc="http://schemas.openxmlformats.org/markup-compatibility/2006">
          <mc:Choice Requires="x14">
            <control shapeId="25821" r:id="rId202" name="Check Box 1245">
              <controlPr defaultSize="0" autoFill="0" autoLine="0" autoPict="0" altText="">
                <anchor moveWithCells="1" sizeWithCells="1">
                  <from>
                    <xdr:col>8</xdr:col>
                    <xdr:colOff>205740</xdr:colOff>
                    <xdr:row>391</xdr:row>
                    <xdr:rowOff>106680</xdr:rowOff>
                  </from>
                  <to>
                    <xdr:col>8</xdr:col>
                    <xdr:colOff>518160</xdr:colOff>
                    <xdr:row>392</xdr:row>
                    <xdr:rowOff>7620</xdr:rowOff>
                  </to>
                </anchor>
              </controlPr>
            </control>
          </mc:Choice>
        </mc:AlternateContent>
        <mc:AlternateContent xmlns:mc="http://schemas.openxmlformats.org/markup-compatibility/2006">
          <mc:Choice Requires="x14">
            <control shapeId="25822" r:id="rId203" name="Check Box 1246">
              <controlPr defaultSize="0" autoFill="0" autoLine="0" autoPict="0" altText="">
                <anchor moveWithCells="1" sizeWithCells="1">
                  <from>
                    <xdr:col>8</xdr:col>
                    <xdr:colOff>396240</xdr:colOff>
                    <xdr:row>391</xdr:row>
                    <xdr:rowOff>106680</xdr:rowOff>
                  </from>
                  <to>
                    <xdr:col>8</xdr:col>
                    <xdr:colOff>708660</xdr:colOff>
                    <xdr:row>392</xdr:row>
                    <xdr:rowOff>7620</xdr:rowOff>
                  </to>
                </anchor>
              </controlPr>
            </control>
          </mc:Choice>
        </mc:AlternateContent>
        <mc:AlternateContent xmlns:mc="http://schemas.openxmlformats.org/markup-compatibility/2006">
          <mc:Choice Requires="x14">
            <control shapeId="25823" r:id="rId204" name="Check Box 1247">
              <controlPr defaultSize="0" autoFill="0" autoLine="0" autoPict="0" altText="">
                <anchor moveWithCells="1" sizeWithCells="1">
                  <from>
                    <xdr:col>8</xdr:col>
                    <xdr:colOff>594360</xdr:colOff>
                    <xdr:row>391</xdr:row>
                    <xdr:rowOff>106680</xdr:rowOff>
                  </from>
                  <to>
                    <xdr:col>9</xdr:col>
                    <xdr:colOff>7620</xdr:colOff>
                    <xdr:row>392</xdr:row>
                    <xdr:rowOff>7620</xdr:rowOff>
                  </to>
                </anchor>
              </controlPr>
            </control>
          </mc:Choice>
        </mc:AlternateContent>
        <mc:AlternateContent xmlns:mc="http://schemas.openxmlformats.org/markup-compatibility/2006">
          <mc:Choice Requires="x14">
            <control shapeId="25824" r:id="rId205" name="Check Box 1248">
              <controlPr defaultSize="0" autoFill="0" autoLine="0" autoPict="0" altText="">
                <anchor moveWithCells="1" sizeWithCells="1">
                  <from>
                    <xdr:col>8</xdr:col>
                    <xdr:colOff>777240</xdr:colOff>
                    <xdr:row>391</xdr:row>
                    <xdr:rowOff>106680</xdr:rowOff>
                  </from>
                  <to>
                    <xdr:col>10</xdr:col>
                    <xdr:colOff>76200</xdr:colOff>
                    <xdr:row>392</xdr:row>
                    <xdr:rowOff>7620</xdr:rowOff>
                  </to>
                </anchor>
              </controlPr>
            </control>
          </mc:Choice>
        </mc:AlternateContent>
        <mc:AlternateContent xmlns:mc="http://schemas.openxmlformats.org/markup-compatibility/2006">
          <mc:Choice Requires="x14">
            <control shapeId="25814" r:id="rId206" name="Check Box 1238">
              <controlPr defaultSize="0" autoFill="0" autoLine="0" autoPict="0" altText="">
                <anchor moveWithCells="1" sizeWithCells="1">
                  <from>
                    <xdr:col>8</xdr:col>
                    <xdr:colOff>7620</xdr:colOff>
                    <xdr:row>389</xdr:row>
                    <xdr:rowOff>106680</xdr:rowOff>
                  </from>
                  <to>
                    <xdr:col>8</xdr:col>
                    <xdr:colOff>320040</xdr:colOff>
                    <xdr:row>390</xdr:row>
                    <xdr:rowOff>7620</xdr:rowOff>
                  </to>
                </anchor>
              </controlPr>
            </control>
          </mc:Choice>
        </mc:AlternateContent>
        <mc:AlternateContent xmlns:mc="http://schemas.openxmlformats.org/markup-compatibility/2006">
          <mc:Choice Requires="x14">
            <control shapeId="25815" r:id="rId207" name="Check Box 1239">
              <controlPr defaultSize="0" autoFill="0" autoLine="0" autoPict="0" altText="">
                <anchor moveWithCells="1" sizeWithCells="1">
                  <from>
                    <xdr:col>8</xdr:col>
                    <xdr:colOff>205740</xdr:colOff>
                    <xdr:row>389</xdr:row>
                    <xdr:rowOff>106680</xdr:rowOff>
                  </from>
                  <to>
                    <xdr:col>8</xdr:col>
                    <xdr:colOff>518160</xdr:colOff>
                    <xdr:row>390</xdr:row>
                    <xdr:rowOff>7620</xdr:rowOff>
                  </to>
                </anchor>
              </controlPr>
            </control>
          </mc:Choice>
        </mc:AlternateContent>
        <mc:AlternateContent xmlns:mc="http://schemas.openxmlformats.org/markup-compatibility/2006">
          <mc:Choice Requires="x14">
            <control shapeId="25816" r:id="rId208" name="Check Box 1240">
              <controlPr defaultSize="0" autoFill="0" autoLine="0" autoPict="0" altText="">
                <anchor moveWithCells="1" sizeWithCells="1">
                  <from>
                    <xdr:col>8</xdr:col>
                    <xdr:colOff>396240</xdr:colOff>
                    <xdr:row>389</xdr:row>
                    <xdr:rowOff>106680</xdr:rowOff>
                  </from>
                  <to>
                    <xdr:col>8</xdr:col>
                    <xdr:colOff>708660</xdr:colOff>
                    <xdr:row>390</xdr:row>
                    <xdr:rowOff>7620</xdr:rowOff>
                  </to>
                </anchor>
              </controlPr>
            </control>
          </mc:Choice>
        </mc:AlternateContent>
        <mc:AlternateContent xmlns:mc="http://schemas.openxmlformats.org/markup-compatibility/2006">
          <mc:Choice Requires="x14">
            <control shapeId="25817" r:id="rId209" name="Check Box 1241">
              <controlPr defaultSize="0" autoFill="0" autoLine="0" autoPict="0" altText="">
                <anchor moveWithCells="1" sizeWithCells="1">
                  <from>
                    <xdr:col>8</xdr:col>
                    <xdr:colOff>594360</xdr:colOff>
                    <xdr:row>389</xdr:row>
                    <xdr:rowOff>106680</xdr:rowOff>
                  </from>
                  <to>
                    <xdr:col>9</xdr:col>
                    <xdr:colOff>7620</xdr:colOff>
                    <xdr:row>390</xdr:row>
                    <xdr:rowOff>7620</xdr:rowOff>
                  </to>
                </anchor>
              </controlPr>
            </control>
          </mc:Choice>
        </mc:AlternateContent>
        <mc:AlternateContent xmlns:mc="http://schemas.openxmlformats.org/markup-compatibility/2006">
          <mc:Choice Requires="x14">
            <control shapeId="25818" r:id="rId210" name="Check Box 1242">
              <controlPr defaultSize="0" autoFill="0" autoLine="0" autoPict="0" altText="">
                <anchor moveWithCells="1" sizeWithCells="1">
                  <from>
                    <xdr:col>8</xdr:col>
                    <xdr:colOff>777240</xdr:colOff>
                    <xdr:row>389</xdr:row>
                    <xdr:rowOff>106680</xdr:rowOff>
                  </from>
                  <to>
                    <xdr:col>10</xdr:col>
                    <xdr:colOff>76200</xdr:colOff>
                    <xdr:row>390</xdr:row>
                    <xdr:rowOff>7620</xdr:rowOff>
                  </to>
                </anchor>
              </controlPr>
            </control>
          </mc:Choice>
        </mc:AlternateContent>
        <mc:AlternateContent xmlns:mc="http://schemas.openxmlformats.org/markup-compatibility/2006">
          <mc:Choice Requires="x14">
            <control shapeId="25803" r:id="rId211" name="Check Box 1227">
              <controlPr defaultSize="0" autoFill="0" autoLine="0" autoPict="0" altText="">
                <anchor moveWithCells="1" sizeWithCells="1">
                  <from>
                    <xdr:col>8</xdr:col>
                    <xdr:colOff>7620</xdr:colOff>
                    <xdr:row>387</xdr:row>
                    <xdr:rowOff>83820</xdr:rowOff>
                  </from>
                  <to>
                    <xdr:col>8</xdr:col>
                    <xdr:colOff>320040</xdr:colOff>
                    <xdr:row>388</xdr:row>
                    <xdr:rowOff>22860</xdr:rowOff>
                  </to>
                </anchor>
              </controlPr>
            </control>
          </mc:Choice>
        </mc:AlternateContent>
        <mc:AlternateContent xmlns:mc="http://schemas.openxmlformats.org/markup-compatibility/2006">
          <mc:Choice Requires="x14">
            <control shapeId="25804" r:id="rId212" name="Check Box 1228">
              <controlPr defaultSize="0" autoFill="0" autoLine="0" autoPict="0" altText="">
                <anchor moveWithCells="1" sizeWithCells="1">
                  <from>
                    <xdr:col>8</xdr:col>
                    <xdr:colOff>205740</xdr:colOff>
                    <xdr:row>387</xdr:row>
                    <xdr:rowOff>83820</xdr:rowOff>
                  </from>
                  <to>
                    <xdr:col>8</xdr:col>
                    <xdr:colOff>518160</xdr:colOff>
                    <xdr:row>388</xdr:row>
                    <xdr:rowOff>22860</xdr:rowOff>
                  </to>
                </anchor>
              </controlPr>
            </control>
          </mc:Choice>
        </mc:AlternateContent>
        <mc:AlternateContent xmlns:mc="http://schemas.openxmlformats.org/markup-compatibility/2006">
          <mc:Choice Requires="x14">
            <control shapeId="25805" r:id="rId213" name="Check Box 1229">
              <controlPr defaultSize="0" autoFill="0" autoLine="0" autoPict="0" altText="">
                <anchor moveWithCells="1" sizeWithCells="1">
                  <from>
                    <xdr:col>8</xdr:col>
                    <xdr:colOff>396240</xdr:colOff>
                    <xdr:row>387</xdr:row>
                    <xdr:rowOff>83820</xdr:rowOff>
                  </from>
                  <to>
                    <xdr:col>8</xdr:col>
                    <xdr:colOff>708660</xdr:colOff>
                    <xdr:row>388</xdr:row>
                    <xdr:rowOff>22860</xdr:rowOff>
                  </to>
                </anchor>
              </controlPr>
            </control>
          </mc:Choice>
        </mc:AlternateContent>
        <mc:AlternateContent xmlns:mc="http://schemas.openxmlformats.org/markup-compatibility/2006">
          <mc:Choice Requires="x14">
            <control shapeId="25806" r:id="rId214" name="Check Box 1230">
              <controlPr defaultSize="0" autoFill="0" autoLine="0" autoPict="0" altText="">
                <anchor moveWithCells="1" sizeWithCells="1">
                  <from>
                    <xdr:col>8</xdr:col>
                    <xdr:colOff>594360</xdr:colOff>
                    <xdr:row>387</xdr:row>
                    <xdr:rowOff>83820</xdr:rowOff>
                  </from>
                  <to>
                    <xdr:col>9</xdr:col>
                    <xdr:colOff>7620</xdr:colOff>
                    <xdr:row>388</xdr:row>
                    <xdr:rowOff>22860</xdr:rowOff>
                  </to>
                </anchor>
              </controlPr>
            </control>
          </mc:Choice>
        </mc:AlternateContent>
        <mc:AlternateContent xmlns:mc="http://schemas.openxmlformats.org/markup-compatibility/2006">
          <mc:Choice Requires="x14">
            <control shapeId="25807" r:id="rId215" name="Check Box 1231">
              <controlPr defaultSize="0" autoFill="0" autoLine="0" autoPict="0" altText="">
                <anchor moveWithCells="1" sizeWithCells="1">
                  <from>
                    <xdr:col>8</xdr:col>
                    <xdr:colOff>777240</xdr:colOff>
                    <xdr:row>387</xdr:row>
                    <xdr:rowOff>83820</xdr:rowOff>
                  </from>
                  <to>
                    <xdr:col>10</xdr:col>
                    <xdr:colOff>76200</xdr:colOff>
                    <xdr:row>388</xdr:row>
                    <xdr:rowOff>22860</xdr:rowOff>
                  </to>
                </anchor>
              </controlPr>
            </control>
          </mc:Choice>
        </mc:AlternateContent>
        <mc:AlternateContent xmlns:mc="http://schemas.openxmlformats.org/markup-compatibility/2006">
          <mc:Choice Requires="x14">
            <control shapeId="25797" r:id="rId216" name="Check Box 1221">
              <controlPr defaultSize="0" autoFill="0" autoLine="0" autoPict="0" altText="">
                <anchor moveWithCells="1" sizeWithCells="1">
                  <from>
                    <xdr:col>8</xdr:col>
                    <xdr:colOff>7620</xdr:colOff>
                    <xdr:row>388</xdr:row>
                    <xdr:rowOff>106680</xdr:rowOff>
                  </from>
                  <to>
                    <xdr:col>8</xdr:col>
                    <xdr:colOff>320040</xdr:colOff>
                    <xdr:row>389</xdr:row>
                    <xdr:rowOff>7620</xdr:rowOff>
                  </to>
                </anchor>
              </controlPr>
            </control>
          </mc:Choice>
        </mc:AlternateContent>
        <mc:AlternateContent xmlns:mc="http://schemas.openxmlformats.org/markup-compatibility/2006">
          <mc:Choice Requires="x14">
            <control shapeId="25798" r:id="rId217" name="Check Box 1222">
              <controlPr defaultSize="0" autoFill="0" autoLine="0" autoPict="0" altText="">
                <anchor moveWithCells="1" sizeWithCells="1">
                  <from>
                    <xdr:col>8</xdr:col>
                    <xdr:colOff>205740</xdr:colOff>
                    <xdr:row>388</xdr:row>
                    <xdr:rowOff>106680</xdr:rowOff>
                  </from>
                  <to>
                    <xdr:col>8</xdr:col>
                    <xdr:colOff>518160</xdr:colOff>
                    <xdr:row>389</xdr:row>
                    <xdr:rowOff>7620</xdr:rowOff>
                  </to>
                </anchor>
              </controlPr>
            </control>
          </mc:Choice>
        </mc:AlternateContent>
        <mc:AlternateContent xmlns:mc="http://schemas.openxmlformats.org/markup-compatibility/2006">
          <mc:Choice Requires="x14">
            <control shapeId="25799" r:id="rId218" name="Check Box 1223">
              <controlPr defaultSize="0" autoFill="0" autoLine="0" autoPict="0" altText="">
                <anchor moveWithCells="1" sizeWithCells="1">
                  <from>
                    <xdr:col>8</xdr:col>
                    <xdr:colOff>396240</xdr:colOff>
                    <xdr:row>388</xdr:row>
                    <xdr:rowOff>106680</xdr:rowOff>
                  </from>
                  <to>
                    <xdr:col>8</xdr:col>
                    <xdr:colOff>708660</xdr:colOff>
                    <xdr:row>389</xdr:row>
                    <xdr:rowOff>7620</xdr:rowOff>
                  </to>
                </anchor>
              </controlPr>
            </control>
          </mc:Choice>
        </mc:AlternateContent>
        <mc:AlternateContent xmlns:mc="http://schemas.openxmlformats.org/markup-compatibility/2006">
          <mc:Choice Requires="x14">
            <control shapeId="25800" r:id="rId219" name="Check Box 1224">
              <controlPr defaultSize="0" autoFill="0" autoLine="0" autoPict="0" altText="">
                <anchor moveWithCells="1" sizeWithCells="1">
                  <from>
                    <xdr:col>8</xdr:col>
                    <xdr:colOff>594360</xdr:colOff>
                    <xdr:row>388</xdr:row>
                    <xdr:rowOff>106680</xdr:rowOff>
                  </from>
                  <to>
                    <xdr:col>9</xdr:col>
                    <xdr:colOff>7620</xdr:colOff>
                    <xdr:row>389</xdr:row>
                    <xdr:rowOff>7620</xdr:rowOff>
                  </to>
                </anchor>
              </controlPr>
            </control>
          </mc:Choice>
        </mc:AlternateContent>
        <mc:AlternateContent xmlns:mc="http://schemas.openxmlformats.org/markup-compatibility/2006">
          <mc:Choice Requires="x14">
            <control shapeId="25801" r:id="rId220" name="Check Box 1225">
              <controlPr defaultSize="0" autoFill="0" autoLine="0" autoPict="0" altText="">
                <anchor moveWithCells="1" sizeWithCells="1">
                  <from>
                    <xdr:col>8</xdr:col>
                    <xdr:colOff>777240</xdr:colOff>
                    <xdr:row>388</xdr:row>
                    <xdr:rowOff>106680</xdr:rowOff>
                  </from>
                  <to>
                    <xdr:col>10</xdr:col>
                    <xdr:colOff>76200</xdr:colOff>
                    <xdr:row>389</xdr:row>
                    <xdr:rowOff>7620</xdr:rowOff>
                  </to>
                </anchor>
              </controlPr>
            </control>
          </mc:Choice>
        </mc:AlternateContent>
        <mc:AlternateContent xmlns:mc="http://schemas.openxmlformats.org/markup-compatibility/2006">
          <mc:Choice Requires="x14">
            <control shapeId="25791" r:id="rId221" name="Check Box 1215">
              <controlPr defaultSize="0" autoFill="0" autoLine="0" autoPict="0" altText="">
                <anchor moveWithCells="1" sizeWithCells="1">
                  <from>
                    <xdr:col>8</xdr:col>
                    <xdr:colOff>7620</xdr:colOff>
                    <xdr:row>375</xdr:row>
                    <xdr:rowOff>106680</xdr:rowOff>
                  </from>
                  <to>
                    <xdr:col>8</xdr:col>
                    <xdr:colOff>320040</xdr:colOff>
                    <xdr:row>376</xdr:row>
                    <xdr:rowOff>7620</xdr:rowOff>
                  </to>
                </anchor>
              </controlPr>
            </control>
          </mc:Choice>
        </mc:AlternateContent>
        <mc:AlternateContent xmlns:mc="http://schemas.openxmlformats.org/markup-compatibility/2006">
          <mc:Choice Requires="x14">
            <control shapeId="25792" r:id="rId222" name="Check Box 1216">
              <controlPr defaultSize="0" autoFill="0" autoLine="0" autoPict="0" altText="">
                <anchor moveWithCells="1" sizeWithCells="1">
                  <from>
                    <xdr:col>8</xdr:col>
                    <xdr:colOff>205740</xdr:colOff>
                    <xdr:row>375</xdr:row>
                    <xdr:rowOff>106680</xdr:rowOff>
                  </from>
                  <to>
                    <xdr:col>8</xdr:col>
                    <xdr:colOff>518160</xdr:colOff>
                    <xdr:row>376</xdr:row>
                    <xdr:rowOff>7620</xdr:rowOff>
                  </to>
                </anchor>
              </controlPr>
            </control>
          </mc:Choice>
        </mc:AlternateContent>
        <mc:AlternateContent xmlns:mc="http://schemas.openxmlformats.org/markup-compatibility/2006">
          <mc:Choice Requires="x14">
            <control shapeId="25793" r:id="rId223" name="Check Box 1217">
              <controlPr defaultSize="0" autoFill="0" autoLine="0" autoPict="0" altText="">
                <anchor moveWithCells="1" sizeWithCells="1">
                  <from>
                    <xdr:col>8</xdr:col>
                    <xdr:colOff>396240</xdr:colOff>
                    <xdr:row>375</xdr:row>
                    <xdr:rowOff>106680</xdr:rowOff>
                  </from>
                  <to>
                    <xdr:col>8</xdr:col>
                    <xdr:colOff>708660</xdr:colOff>
                    <xdr:row>376</xdr:row>
                    <xdr:rowOff>7620</xdr:rowOff>
                  </to>
                </anchor>
              </controlPr>
            </control>
          </mc:Choice>
        </mc:AlternateContent>
        <mc:AlternateContent xmlns:mc="http://schemas.openxmlformats.org/markup-compatibility/2006">
          <mc:Choice Requires="x14">
            <control shapeId="25794" r:id="rId224" name="Check Box 1218">
              <controlPr defaultSize="0" autoFill="0" autoLine="0" autoPict="0" altText="">
                <anchor moveWithCells="1" sizeWithCells="1">
                  <from>
                    <xdr:col>8</xdr:col>
                    <xdr:colOff>594360</xdr:colOff>
                    <xdr:row>375</xdr:row>
                    <xdr:rowOff>106680</xdr:rowOff>
                  </from>
                  <to>
                    <xdr:col>9</xdr:col>
                    <xdr:colOff>7620</xdr:colOff>
                    <xdr:row>376</xdr:row>
                    <xdr:rowOff>7620</xdr:rowOff>
                  </to>
                </anchor>
              </controlPr>
            </control>
          </mc:Choice>
        </mc:AlternateContent>
        <mc:AlternateContent xmlns:mc="http://schemas.openxmlformats.org/markup-compatibility/2006">
          <mc:Choice Requires="x14">
            <control shapeId="25795" r:id="rId225" name="Check Box 1219">
              <controlPr defaultSize="0" autoFill="0" autoLine="0" autoPict="0" altText="">
                <anchor moveWithCells="1" sizeWithCells="1">
                  <from>
                    <xdr:col>8</xdr:col>
                    <xdr:colOff>777240</xdr:colOff>
                    <xdr:row>375</xdr:row>
                    <xdr:rowOff>106680</xdr:rowOff>
                  </from>
                  <to>
                    <xdr:col>10</xdr:col>
                    <xdr:colOff>76200</xdr:colOff>
                    <xdr:row>376</xdr:row>
                    <xdr:rowOff>7620</xdr:rowOff>
                  </to>
                </anchor>
              </controlPr>
            </control>
          </mc:Choice>
        </mc:AlternateContent>
        <mc:AlternateContent xmlns:mc="http://schemas.openxmlformats.org/markup-compatibility/2006">
          <mc:Choice Requires="x14">
            <control shapeId="25780" r:id="rId226" name="Check Box 1204">
              <controlPr defaultSize="0" autoFill="0" autoLine="0" autoPict="0" altText="">
                <anchor moveWithCells="1" sizeWithCells="1">
                  <from>
                    <xdr:col>8</xdr:col>
                    <xdr:colOff>7620</xdr:colOff>
                    <xdr:row>373</xdr:row>
                    <xdr:rowOff>83820</xdr:rowOff>
                  </from>
                  <to>
                    <xdr:col>8</xdr:col>
                    <xdr:colOff>320040</xdr:colOff>
                    <xdr:row>374</xdr:row>
                    <xdr:rowOff>22860</xdr:rowOff>
                  </to>
                </anchor>
              </controlPr>
            </control>
          </mc:Choice>
        </mc:AlternateContent>
        <mc:AlternateContent xmlns:mc="http://schemas.openxmlformats.org/markup-compatibility/2006">
          <mc:Choice Requires="x14">
            <control shapeId="25781" r:id="rId227" name="Check Box 1205">
              <controlPr defaultSize="0" autoFill="0" autoLine="0" autoPict="0" altText="">
                <anchor moveWithCells="1" sizeWithCells="1">
                  <from>
                    <xdr:col>8</xdr:col>
                    <xdr:colOff>205740</xdr:colOff>
                    <xdr:row>373</xdr:row>
                    <xdr:rowOff>83820</xdr:rowOff>
                  </from>
                  <to>
                    <xdr:col>8</xdr:col>
                    <xdr:colOff>518160</xdr:colOff>
                    <xdr:row>374</xdr:row>
                    <xdr:rowOff>22860</xdr:rowOff>
                  </to>
                </anchor>
              </controlPr>
            </control>
          </mc:Choice>
        </mc:AlternateContent>
        <mc:AlternateContent xmlns:mc="http://schemas.openxmlformats.org/markup-compatibility/2006">
          <mc:Choice Requires="x14">
            <control shapeId="25782" r:id="rId228" name="Check Box 1206">
              <controlPr defaultSize="0" autoFill="0" autoLine="0" autoPict="0" altText="">
                <anchor moveWithCells="1" sizeWithCells="1">
                  <from>
                    <xdr:col>8</xdr:col>
                    <xdr:colOff>396240</xdr:colOff>
                    <xdr:row>373</xdr:row>
                    <xdr:rowOff>83820</xdr:rowOff>
                  </from>
                  <to>
                    <xdr:col>8</xdr:col>
                    <xdr:colOff>708660</xdr:colOff>
                    <xdr:row>374</xdr:row>
                    <xdr:rowOff>22860</xdr:rowOff>
                  </to>
                </anchor>
              </controlPr>
            </control>
          </mc:Choice>
        </mc:AlternateContent>
        <mc:AlternateContent xmlns:mc="http://schemas.openxmlformats.org/markup-compatibility/2006">
          <mc:Choice Requires="x14">
            <control shapeId="25783" r:id="rId229" name="Check Box 1207">
              <controlPr defaultSize="0" autoFill="0" autoLine="0" autoPict="0" altText="">
                <anchor moveWithCells="1" sizeWithCells="1">
                  <from>
                    <xdr:col>8</xdr:col>
                    <xdr:colOff>594360</xdr:colOff>
                    <xdr:row>373</xdr:row>
                    <xdr:rowOff>83820</xdr:rowOff>
                  </from>
                  <to>
                    <xdr:col>9</xdr:col>
                    <xdr:colOff>7620</xdr:colOff>
                    <xdr:row>374</xdr:row>
                    <xdr:rowOff>22860</xdr:rowOff>
                  </to>
                </anchor>
              </controlPr>
            </control>
          </mc:Choice>
        </mc:AlternateContent>
        <mc:AlternateContent xmlns:mc="http://schemas.openxmlformats.org/markup-compatibility/2006">
          <mc:Choice Requires="x14">
            <control shapeId="25784" r:id="rId230" name="Check Box 1208">
              <controlPr defaultSize="0" autoFill="0" autoLine="0" autoPict="0" altText="">
                <anchor moveWithCells="1" sizeWithCells="1">
                  <from>
                    <xdr:col>8</xdr:col>
                    <xdr:colOff>777240</xdr:colOff>
                    <xdr:row>373</xdr:row>
                    <xdr:rowOff>83820</xdr:rowOff>
                  </from>
                  <to>
                    <xdr:col>10</xdr:col>
                    <xdr:colOff>76200</xdr:colOff>
                    <xdr:row>374</xdr:row>
                    <xdr:rowOff>22860</xdr:rowOff>
                  </to>
                </anchor>
              </controlPr>
            </control>
          </mc:Choice>
        </mc:AlternateContent>
        <mc:AlternateContent xmlns:mc="http://schemas.openxmlformats.org/markup-compatibility/2006">
          <mc:Choice Requires="x14">
            <control shapeId="25774" r:id="rId231" name="Check Box 1198">
              <controlPr defaultSize="0" autoFill="0" autoLine="0" autoPict="0" altText="">
                <anchor moveWithCells="1" sizeWithCells="1">
                  <from>
                    <xdr:col>8</xdr:col>
                    <xdr:colOff>7620</xdr:colOff>
                    <xdr:row>374</xdr:row>
                    <xdr:rowOff>106680</xdr:rowOff>
                  </from>
                  <to>
                    <xdr:col>8</xdr:col>
                    <xdr:colOff>320040</xdr:colOff>
                    <xdr:row>375</xdr:row>
                    <xdr:rowOff>7620</xdr:rowOff>
                  </to>
                </anchor>
              </controlPr>
            </control>
          </mc:Choice>
        </mc:AlternateContent>
        <mc:AlternateContent xmlns:mc="http://schemas.openxmlformats.org/markup-compatibility/2006">
          <mc:Choice Requires="x14">
            <control shapeId="25775" r:id="rId232" name="Check Box 1199">
              <controlPr defaultSize="0" autoFill="0" autoLine="0" autoPict="0" altText="">
                <anchor moveWithCells="1" sizeWithCells="1">
                  <from>
                    <xdr:col>8</xdr:col>
                    <xdr:colOff>205740</xdr:colOff>
                    <xdr:row>374</xdr:row>
                    <xdr:rowOff>106680</xdr:rowOff>
                  </from>
                  <to>
                    <xdr:col>8</xdr:col>
                    <xdr:colOff>518160</xdr:colOff>
                    <xdr:row>375</xdr:row>
                    <xdr:rowOff>7620</xdr:rowOff>
                  </to>
                </anchor>
              </controlPr>
            </control>
          </mc:Choice>
        </mc:AlternateContent>
        <mc:AlternateContent xmlns:mc="http://schemas.openxmlformats.org/markup-compatibility/2006">
          <mc:Choice Requires="x14">
            <control shapeId="25776" r:id="rId233" name="Check Box 1200">
              <controlPr defaultSize="0" autoFill="0" autoLine="0" autoPict="0" altText="">
                <anchor moveWithCells="1" sizeWithCells="1">
                  <from>
                    <xdr:col>8</xdr:col>
                    <xdr:colOff>396240</xdr:colOff>
                    <xdr:row>374</xdr:row>
                    <xdr:rowOff>106680</xdr:rowOff>
                  </from>
                  <to>
                    <xdr:col>8</xdr:col>
                    <xdr:colOff>708660</xdr:colOff>
                    <xdr:row>375</xdr:row>
                    <xdr:rowOff>7620</xdr:rowOff>
                  </to>
                </anchor>
              </controlPr>
            </control>
          </mc:Choice>
        </mc:AlternateContent>
        <mc:AlternateContent xmlns:mc="http://schemas.openxmlformats.org/markup-compatibility/2006">
          <mc:Choice Requires="x14">
            <control shapeId="25777" r:id="rId234" name="Check Box 1201">
              <controlPr defaultSize="0" autoFill="0" autoLine="0" autoPict="0" altText="">
                <anchor moveWithCells="1" sizeWithCells="1">
                  <from>
                    <xdr:col>8</xdr:col>
                    <xdr:colOff>594360</xdr:colOff>
                    <xdr:row>374</xdr:row>
                    <xdr:rowOff>106680</xdr:rowOff>
                  </from>
                  <to>
                    <xdr:col>9</xdr:col>
                    <xdr:colOff>7620</xdr:colOff>
                    <xdr:row>375</xdr:row>
                    <xdr:rowOff>7620</xdr:rowOff>
                  </to>
                </anchor>
              </controlPr>
            </control>
          </mc:Choice>
        </mc:AlternateContent>
        <mc:AlternateContent xmlns:mc="http://schemas.openxmlformats.org/markup-compatibility/2006">
          <mc:Choice Requires="x14">
            <control shapeId="25778" r:id="rId235" name="Check Box 1202">
              <controlPr defaultSize="0" autoFill="0" autoLine="0" autoPict="0" altText="">
                <anchor moveWithCells="1" sizeWithCells="1">
                  <from>
                    <xdr:col>8</xdr:col>
                    <xdr:colOff>777240</xdr:colOff>
                    <xdr:row>374</xdr:row>
                    <xdr:rowOff>106680</xdr:rowOff>
                  </from>
                  <to>
                    <xdr:col>10</xdr:col>
                    <xdr:colOff>76200</xdr:colOff>
                    <xdr:row>375</xdr:row>
                    <xdr:rowOff>7620</xdr:rowOff>
                  </to>
                </anchor>
              </controlPr>
            </control>
          </mc:Choice>
        </mc:AlternateContent>
        <mc:AlternateContent xmlns:mc="http://schemas.openxmlformats.org/markup-compatibility/2006">
          <mc:Choice Requires="x14">
            <control shapeId="25762" r:id="rId236" name="Check Box 1186">
              <controlPr defaultSize="0" autoFill="0" autoLine="0" autoPict="0" altText="">
                <anchor moveWithCells="1" sizeWithCells="1">
                  <from>
                    <xdr:col>8</xdr:col>
                    <xdr:colOff>7620</xdr:colOff>
                    <xdr:row>367</xdr:row>
                    <xdr:rowOff>106680</xdr:rowOff>
                  </from>
                  <to>
                    <xdr:col>8</xdr:col>
                    <xdr:colOff>320040</xdr:colOff>
                    <xdr:row>368</xdr:row>
                    <xdr:rowOff>7620</xdr:rowOff>
                  </to>
                </anchor>
              </controlPr>
            </control>
          </mc:Choice>
        </mc:AlternateContent>
        <mc:AlternateContent xmlns:mc="http://schemas.openxmlformats.org/markup-compatibility/2006">
          <mc:Choice Requires="x14">
            <control shapeId="25763" r:id="rId237" name="Check Box 1187">
              <controlPr defaultSize="0" autoFill="0" autoLine="0" autoPict="0" altText="">
                <anchor moveWithCells="1" sizeWithCells="1">
                  <from>
                    <xdr:col>8</xdr:col>
                    <xdr:colOff>205740</xdr:colOff>
                    <xdr:row>367</xdr:row>
                    <xdr:rowOff>106680</xdr:rowOff>
                  </from>
                  <to>
                    <xdr:col>8</xdr:col>
                    <xdr:colOff>518160</xdr:colOff>
                    <xdr:row>368</xdr:row>
                    <xdr:rowOff>7620</xdr:rowOff>
                  </to>
                </anchor>
              </controlPr>
            </control>
          </mc:Choice>
        </mc:AlternateContent>
        <mc:AlternateContent xmlns:mc="http://schemas.openxmlformats.org/markup-compatibility/2006">
          <mc:Choice Requires="x14">
            <control shapeId="25764" r:id="rId238" name="Check Box 1188">
              <controlPr defaultSize="0" autoFill="0" autoLine="0" autoPict="0" altText="">
                <anchor moveWithCells="1" sizeWithCells="1">
                  <from>
                    <xdr:col>8</xdr:col>
                    <xdr:colOff>396240</xdr:colOff>
                    <xdr:row>367</xdr:row>
                    <xdr:rowOff>106680</xdr:rowOff>
                  </from>
                  <to>
                    <xdr:col>8</xdr:col>
                    <xdr:colOff>708660</xdr:colOff>
                    <xdr:row>368</xdr:row>
                    <xdr:rowOff>7620</xdr:rowOff>
                  </to>
                </anchor>
              </controlPr>
            </control>
          </mc:Choice>
        </mc:AlternateContent>
        <mc:AlternateContent xmlns:mc="http://schemas.openxmlformats.org/markup-compatibility/2006">
          <mc:Choice Requires="x14">
            <control shapeId="25765" r:id="rId239" name="Check Box 1189">
              <controlPr defaultSize="0" autoFill="0" autoLine="0" autoPict="0" altText="">
                <anchor moveWithCells="1" sizeWithCells="1">
                  <from>
                    <xdr:col>8</xdr:col>
                    <xdr:colOff>594360</xdr:colOff>
                    <xdr:row>367</xdr:row>
                    <xdr:rowOff>106680</xdr:rowOff>
                  </from>
                  <to>
                    <xdr:col>9</xdr:col>
                    <xdr:colOff>7620</xdr:colOff>
                    <xdr:row>368</xdr:row>
                    <xdr:rowOff>7620</xdr:rowOff>
                  </to>
                </anchor>
              </controlPr>
            </control>
          </mc:Choice>
        </mc:AlternateContent>
        <mc:AlternateContent xmlns:mc="http://schemas.openxmlformats.org/markup-compatibility/2006">
          <mc:Choice Requires="x14">
            <control shapeId="25766" r:id="rId240" name="Check Box 1190">
              <controlPr defaultSize="0" autoFill="0" autoLine="0" autoPict="0" altText="">
                <anchor moveWithCells="1" sizeWithCells="1">
                  <from>
                    <xdr:col>8</xdr:col>
                    <xdr:colOff>777240</xdr:colOff>
                    <xdr:row>367</xdr:row>
                    <xdr:rowOff>106680</xdr:rowOff>
                  </from>
                  <to>
                    <xdr:col>10</xdr:col>
                    <xdr:colOff>76200</xdr:colOff>
                    <xdr:row>368</xdr:row>
                    <xdr:rowOff>7620</xdr:rowOff>
                  </to>
                </anchor>
              </controlPr>
            </control>
          </mc:Choice>
        </mc:AlternateContent>
        <mc:AlternateContent xmlns:mc="http://schemas.openxmlformats.org/markup-compatibility/2006">
          <mc:Choice Requires="x14">
            <control shapeId="25756" r:id="rId241" name="Check Box 1180">
              <controlPr defaultSize="0" autoFill="0" autoLine="0" autoPict="0" altText="">
                <anchor moveWithCells="1" sizeWithCells="1">
                  <from>
                    <xdr:col>8</xdr:col>
                    <xdr:colOff>7620</xdr:colOff>
                    <xdr:row>366</xdr:row>
                    <xdr:rowOff>106680</xdr:rowOff>
                  </from>
                  <to>
                    <xdr:col>8</xdr:col>
                    <xdr:colOff>320040</xdr:colOff>
                    <xdr:row>367</xdr:row>
                    <xdr:rowOff>7620</xdr:rowOff>
                  </to>
                </anchor>
              </controlPr>
            </control>
          </mc:Choice>
        </mc:AlternateContent>
        <mc:AlternateContent xmlns:mc="http://schemas.openxmlformats.org/markup-compatibility/2006">
          <mc:Choice Requires="x14">
            <control shapeId="25757" r:id="rId242" name="Check Box 1181">
              <controlPr defaultSize="0" autoFill="0" autoLine="0" autoPict="0" altText="">
                <anchor moveWithCells="1" sizeWithCells="1">
                  <from>
                    <xdr:col>8</xdr:col>
                    <xdr:colOff>205740</xdr:colOff>
                    <xdr:row>366</xdr:row>
                    <xdr:rowOff>106680</xdr:rowOff>
                  </from>
                  <to>
                    <xdr:col>8</xdr:col>
                    <xdr:colOff>518160</xdr:colOff>
                    <xdr:row>367</xdr:row>
                    <xdr:rowOff>7620</xdr:rowOff>
                  </to>
                </anchor>
              </controlPr>
            </control>
          </mc:Choice>
        </mc:AlternateContent>
        <mc:AlternateContent xmlns:mc="http://schemas.openxmlformats.org/markup-compatibility/2006">
          <mc:Choice Requires="x14">
            <control shapeId="25758" r:id="rId243" name="Check Box 1182">
              <controlPr defaultSize="0" autoFill="0" autoLine="0" autoPict="0" altText="">
                <anchor moveWithCells="1" sizeWithCells="1">
                  <from>
                    <xdr:col>8</xdr:col>
                    <xdr:colOff>396240</xdr:colOff>
                    <xdr:row>366</xdr:row>
                    <xdr:rowOff>106680</xdr:rowOff>
                  </from>
                  <to>
                    <xdr:col>8</xdr:col>
                    <xdr:colOff>708660</xdr:colOff>
                    <xdr:row>367</xdr:row>
                    <xdr:rowOff>7620</xdr:rowOff>
                  </to>
                </anchor>
              </controlPr>
            </control>
          </mc:Choice>
        </mc:AlternateContent>
        <mc:AlternateContent xmlns:mc="http://schemas.openxmlformats.org/markup-compatibility/2006">
          <mc:Choice Requires="x14">
            <control shapeId="25759" r:id="rId244" name="Check Box 1183">
              <controlPr defaultSize="0" autoFill="0" autoLine="0" autoPict="0" altText="">
                <anchor moveWithCells="1" sizeWithCells="1">
                  <from>
                    <xdr:col>8</xdr:col>
                    <xdr:colOff>594360</xdr:colOff>
                    <xdr:row>366</xdr:row>
                    <xdr:rowOff>106680</xdr:rowOff>
                  </from>
                  <to>
                    <xdr:col>9</xdr:col>
                    <xdr:colOff>7620</xdr:colOff>
                    <xdr:row>367</xdr:row>
                    <xdr:rowOff>7620</xdr:rowOff>
                  </to>
                </anchor>
              </controlPr>
            </control>
          </mc:Choice>
        </mc:AlternateContent>
        <mc:AlternateContent xmlns:mc="http://schemas.openxmlformats.org/markup-compatibility/2006">
          <mc:Choice Requires="x14">
            <control shapeId="25760" r:id="rId245" name="Check Box 1184">
              <controlPr defaultSize="0" autoFill="0" autoLine="0" autoPict="0" altText="">
                <anchor moveWithCells="1" sizeWithCells="1">
                  <from>
                    <xdr:col>8</xdr:col>
                    <xdr:colOff>777240</xdr:colOff>
                    <xdr:row>366</xdr:row>
                    <xdr:rowOff>106680</xdr:rowOff>
                  </from>
                  <to>
                    <xdr:col>10</xdr:col>
                    <xdr:colOff>76200</xdr:colOff>
                    <xdr:row>367</xdr:row>
                    <xdr:rowOff>7620</xdr:rowOff>
                  </to>
                </anchor>
              </controlPr>
            </control>
          </mc:Choice>
        </mc:AlternateContent>
        <mc:AlternateContent xmlns:mc="http://schemas.openxmlformats.org/markup-compatibility/2006">
          <mc:Choice Requires="x14">
            <control shapeId="25750" r:id="rId246" name="Check Box 1174">
              <controlPr defaultSize="0" autoFill="0" autoLine="0" autoPict="0" altText="">
                <anchor moveWithCells="1" sizeWithCells="1">
                  <from>
                    <xdr:col>8</xdr:col>
                    <xdr:colOff>7620</xdr:colOff>
                    <xdr:row>364</xdr:row>
                    <xdr:rowOff>83820</xdr:rowOff>
                  </from>
                  <to>
                    <xdr:col>8</xdr:col>
                    <xdr:colOff>320040</xdr:colOff>
                    <xdr:row>365</xdr:row>
                    <xdr:rowOff>22860</xdr:rowOff>
                  </to>
                </anchor>
              </controlPr>
            </control>
          </mc:Choice>
        </mc:AlternateContent>
        <mc:AlternateContent xmlns:mc="http://schemas.openxmlformats.org/markup-compatibility/2006">
          <mc:Choice Requires="x14">
            <control shapeId="25751" r:id="rId247" name="Check Box 1175">
              <controlPr defaultSize="0" autoFill="0" autoLine="0" autoPict="0" altText="">
                <anchor moveWithCells="1" sizeWithCells="1">
                  <from>
                    <xdr:col>8</xdr:col>
                    <xdr:colOff>205740</xdr:colOff>
                    <xdr:row>364</xdr:row>
                    <xdr:rowOff>83820</xdr:rowOff>
                  </from>
                  <to>
                    <xdr:col>8</xdr:col>
                    <xdr:colOff>518160</xdr:colOff>
                    <xdr:row>365</xdr:row>
                    <xdr:rowOff>22860</xdr:rowOff>
                  </to>
                </anchor>
              </controlPr>
            </control>
          </mc:Choice>
        </mc:AlternateContent>
        <mc:AlternateContent xmlns:mc="http://schemas.openxmlformats.org/markup-compatibility/2006">
          <mc:Choice Requires="x14">
            <control shapeId="25752" r:id="rId248" name="Check Box 1176">
              <controlPr defaultSize="0" autoFill="0" autoLine="0" autoPict="0" altText="">
                <anchor moveWithCells="1" sizeWithCells="1">
                  <from>
                    <xdr:col>8</xdr:col>
                    <xdr:colOff>396240</xdr:colOff>
                    <xdr:row>364</xdr:row>
                    <xdr:rowOff>83820</xdr:rowOff>
                  </from>
                  <to>
                    <xdr:col>8</xdr:col>
                    <xdr:colOff>708660</xdr:colOff>
                    <xdr:row>365</xdr:row>
                    <xdr:rowOff>22860</xdr:rowOff>
                  </to>
                </anchor>
              </controlPr>
            </control>
          </mc:Choice>
        </mc:AlternateContent>
        <mc:AlternateContent xmlns:mc="http://schemas.openxmlformats.org/markup-compatibility/2006">
          <mc:Choice Requires="x14">
            <control shapeId="25753" r:id="rId249" name="Check Box 1177">
              <controlPr defaultSize="0" autoFill="0" autoLine="0" autoPict="0" altText="">
                <anchor moveWithCells="1" sizeWithCells="1">
                  <from>
                    <xdr:col>8</xdr:col>
                    <xdr:colOff>594360</xdr:colOff>
                    <xdr:row>364</xdr:row>
                    <xdr:rowOff>83820</xdr:rowOff>
                  </from>
                  <to>
                    <xdr:col>9</xdr:col>
                    <xdr:colOff>7620</xdr:colOff>
                    <xdr:row>365</xdr:row>
                    <xdr:rowOff>22860</xdr:rowOff>
                  </to>
                </anchor>
              </controlPr>
            </control>
          </mc:Choice>
        </mc:AlternateContent>
        <mc:AlternateContent xmlns:mc="http://schemas.openxmlformats.org/markup-compatibility/2006">
          <mc:Choice Requires="x14">
            <control shapeId="25754" r:id="rId250" name="Check Box 1178">
              <controlPr defaultSize="0" autoFill="0" autoLine="0" autoPict="0" altText="">
                <anchor moveWithCells="1" sizeWithCells="1">
                  <from>
                    <xdr:col>8</xdr:col>
                    <xdr:colOff>777240</xdr:colOff>
                    <xdr:row>364</xdr:row>
                    <xdr:rowOff>83820</xdr:rowOff>
                  </from>
                  <to>
                    <xdr:col>10</xdr:col>
                    <xdr:colOff>76200</xdr:colOff>
                    <xdr:row>365</xdr:row>
                    <xdr:rowOff>22860</xdr:rowOff>
                  </to>
                </anchor>
              </controlPr>
            </control>
          </mc:Choice>
        </mc:AlternateContent>
        <mc:AlternateContent xmlns:mc="http://schemas.openxmlformats.org/markup-compatibility/2006">
          <mc:Choice Requires="x14">
            <control shapeId="25744" r:id="rId251" name="Check Box 1168">
              <controlPr defaultSize="0" autoFill="0" autoLine="0" autoPict="0" altText="">
                <anchor moveWithCells="1" sizeWithCells="1">
                  <from>
                    <xdr:col>8</xdr:col>
                    <xdr:colOff>7620</xdr:colOff>
                    <xdr:row>365</xdr:row>
                    <xdr:rowOff>106680</xdr:rowOff>
                  </from>
                  <to>
                    <xdr:col>8</xdr:col>
                    <xdr:colOff>320040</xdr:colOff>
                    <xdr:row>366</xdr:row>
                    <xdr:rowOff>7620</xdr:rowOff>
                  </to>
                </anchor>
              </controlPr>
            </control>
          </mc:Choice>
        </mc:AlternateContent>
        <mc:AlternateContent xmlns:mc="http://schemas.openxmlformats.org/markup-compatibility/2006">
          <mc:Choice Requires="x14">
            <control shapeId="25745" r:id="rId252" name="Check Box 1169">
              <controlPr defaultSize="0" autoFill="0" autoLine="0" autoPict="0" altText="">
                <anchor moveWithCells="1" sizeWithCells="1">
                  <from>
                    <xdr:col>8</xdr:col>
                    <xdr:colOff>205740</xdr:colOff>
                    <xdr:row>365</xdr:row>
                    <xdr:rowOff>106680</xdr:rowOff>
                  </from>
                  <to>
                    <xdr:col>8</xdr:col>
                    <xdr:colOff>518160</xdr:colOff>
                    <xdr:row>366</xdr:row>
                    <xdr:rowOff>7620</xdr:rowOff>
                  </to>
                </anchor>
              </controlPr>
            </control>
          </mc:Choice>
        </mc:AlternateContent>
        <mc:AlternateContent xmlns:mc="http://schemas.openxmlformats.org/markup-compatibility/2006">
          <mc:Choice Requires="x14">
            <control shapeId="25746" r:id="rId253" name="Check Box 1170">
              <controlPr defaultSize="0" autoFill="0" autoLine="0" autoPict="0" altText="">
                <anchor moveWithCells="1" sizeWithCells="1">
                  <from>
                    <xdr:col>8</xdr:col>
                    <xdr:colOff>396240</xdr:colOff>
                    <xdr:row>365</xdr:row>
                    <xdr:rowOff>106680</xdr:rowOff>
                  </from>
                  <to>
                    <xdr:col>8</xdr:col>
                    <xdr:colOff>708660</xdr:colOff>
                    <xdr:row>366</xdr:row>
                    <xdr:rowOff>7620</xdr:rowOff>
                  </to>
                </anchor>
              </controlPr>
            </control>
          </mc:Choice>
        </mc:AlternateContent>
        <mc:AlternateContent xmlns:mc="http://schemas.openxmlformats.org/markup-compatibility/2006">
          <mc:Choice Requires="x14">
            <control shapeId="25747" r:id="rId254" name="Check Box 1171">
              <controlPr defaultSize="0" autoFill="0" autoLine="0" autoPict="0" altText="">
                <anchor moveWithCells="1" sizeWithCells="1">
                  <from>
                    <xdr:col>8</xdr:col>
                    <xdr:colOff>594360</xdr:colOff>
                    <xdr:row>365</xdr:row>
                    <xdr:rowOff>106680</xdr:rowOff>
                  </from>
                  <to>
                    <xdr:col>9</xdr:col>
                    <xdr:colOff>7620</xdr:colOff>
                    <xdr:row>366</xdr:row>
                    <xdr:rowOff>7620</xdr:rowOff>
                  </to>
                </anchor>
              </controlPr>
            </control>
          </mc:Choice>
        </mc:AlternateContent>
        <mc:AlternateContent xmlns:mc="http://schemas.openxmlformats.org/markup-compatibility/2006">
          <mc:Choice Requires="x14">
            <control shapeId="25748" r:id="rId255" name="Check Box 1172">
              <controlPr defaultSize="0" autoFill="0" autoLine="0" autoPict="0" altText="">
                <anchor moveWithCells="1" sizeWithCells="1">
                  <from>
                    <xdr:col>8</xdr:col>
                    <xdr:colOff>777240</xdr:colOff>
                    <xdr:row>365</xdr:row>
                    <xdr:rowOff>106680</xdr:rowOff>
                  </from>
                  <to>
                    <xdr:col>10</xdr:col>
                    <xdr:colOff>76200</xdr:colOff>
                    <xdr:row>366</xdr:row>
                    <xdr:rowOff>7620</xdr:rowOff>
                  </to>
                </anchor>
              </controlPr>
            </control>
          </mc:Choice>
        </mc:AlternateContent>
        <mc:AlternateContent xmlns:mc="http://schemas.openxmlformats.org/markup-compatibility/2006">
          <mc:Choice Requires="x14">
            <control shapeId="25738" r:id="rId256" name="Check Box 1162">
              <controlPr defaultSize="0" autoFill="0" autoLine="0" autoPict="0" altText="">
                <anchor moveWithCells="1" sizeWithCells="1">
                  <from>
                    <xdr:col>8</xdr:col>
                    <xdr:colOff>7620</xdr:colOff>
                    <xdr:row>363</xdr:row>
                    <xdr:rowOff>106680</xdr:rowOff>
                  </from>
                  <to>
                    <xdr:col>8</xdr:col>
                    <xdr:colOff>320040</xdr:colOff>
                    <xdr:row>364</xdr:row>
                    <xdr:rowOff>7620</xdr:rowOff>
                  </to>
                </anchor>
              </controlPr>
            </control>
          </mc:Choice>
        </mc:AlternateContent>
        <mc:AlternateContent xmlns:mc="http://schemas.openxmlformats.org/markup-compatibility/2006">
          <mc:Choice Requires="x14">
            <control shapeId="25739" r:id="rId257" name="Check Box 1163">
              <controlPr defaultSize="0" autoFill="0" autoLine="0" autoPict="0" altText="">
                <anchor moveWithCells="1" sizeWithCells="1">
                  <from>
                    <xdr:col>8</xdr:col>
                    <xdr:colOff>205740</xdr:colOff>
                    <xdr:row>363</xdr:row>
                    <xdr:rowOff>106680</xdr:rowOff>
                  </from>
                  <to>
                    <xdr:col>8</xdr:col>
                    <xdr:colOff>518160</xdr:colOff>
                    <xdr:row>364</xdr:row>
                    <xdr:rowOff>7620</xdr:rowOff>
                  </to>
                </anchor>
              </controlPr>
            </control>
          </mc:Choice>
        </mc:AlternateContent>
        <mc:AlternateContent xmlns:mc="http://schemas.openxmlformats.org/markup-compatibility/2006">
          <mc:Choice Requires="x14">
            <control shapeId="25740" r:id="rId258" name="Check Box 1164">
              <controlPr defaultSize="0" autoFill="0" autoLine="0" autoPict="0" altText="">
                <anchor moveWithCells="1" sizeWithCells="1">
                  <from>
                    <xdr:col>8</xdr:col>
                    <xdr:colOff>396240</xdr:colOff>
                    <xdr:row>363</xdr:row>
                    <xdr:rowOff>106680</xdr:rowOff>
                  </from>
                  <to>
                    <xdr:col>8</xdr:col>
                    <xdr:colOff>708660</xdr:colOff>
                    <xdr:row>364</xdr:row>
                    <xdr:rowOff>7620</xdr:rowOff>
                  </to>
                </anchor>
              </controlPr>
            </control>
          </mc:Choice>
        </mc:AlternateContent>
        <mc:AlternateContent xmlns:mc="http://schemas.openxmlformats.org/markup-compatibility/2006">
          <mc:Choice Requires="x14">
            <control shapeId="25741" r:id="rId259" name="Check Box 1165">
              <controlPr defaultSize="0" autoFill="0" autoLine="0" autoPict="0" altText="">
                <anchor moveWithCells="1" sizeWithCells="1">
                  <from>
                    <xdr:col>8</xdr:col>
                    <xdr:colOff>594360</xdr:colOff>
                    <xdr:row>363</xdr:row>
                    <xdr:rowOff>106680</xdr:rowOff>
                  </from>
                  <to>
                    <xdr:col>9</xdr:col>
                    <xdr:colOff>7620</xdr:colOff>
                    <xdr:row>364</xdr:row>
                    <xdr:rowOff>7620</xdr:rowOff>
                  </to>
                </anchor>
              </controlPr>
            </control>
          </mc:Choice>
        </mc:AlternateContent>
        <mc:AlternateContent xmlns:mc="http://schemas.openxmlformats.org/markup-compatibility/2006">
          <mc:Choice Requires="x14">
            <control shapeId="25742" r:id="rId260" name="Check Box 1166">
              <controlPr defaultSize="0" autoFill="0" autoLine="0" autoPict="0" altText="">
                <anchor moveWithCells="1" sizeWithCells="1">
                  <from>
                    <xdr:col>8</xdr:col>
                    <xdr:colOff>777240</xdr:colOff>
                    <xdr:row>363</xdr:row>
                    <xdr:rowOff>106680</xdr:rowOff>
                  </from>
                  <to>
                    <xdr:col>10</xdr:col>
                    <xdr:colOff>76200</xdr:colOff>
                    <xdr:row>364</xdr:row>
                    <xdr:rowOff>7620</xdr:rowOff>
                  </to>
                </anchor>
              </controlPr>
            </control>
          </mc:Choice>
        </mc:AlternateContent>
        <mc:AlternateContent xmlns:mc="http://schemas.openxmlformats.org/markup-compatibility/2006">
          <mc:Choice Requires="x14">
            <control shapeId="25703" r:id="rId261" name="Check Box 1127">
              <controlPr defaultSize="0" autoFill="0" autoLine="0" autoPict="0" altText="">
                <anchor moveWithCells="1" sizeWithCells="1">
                  <from>
                    <xdr:col>8</xdr:col>
                    <xdr:colOff>7620</xdr:colOff>
                    <xdr:row>354</xdr:row>
                    <xdr:rowOff>83820</xdr:rowOff>
                  </from>
                  <to>
                    <xdr:col>8</xdr:col>
                    <xdr:colOff>320040</xdr:colOff>
                    <xdr:row>355</xdr:row>
                    <xdr:rowOff>22860</xdr:rowOff>
                  </to>
                </anchor>
              </controlPr>
            </control>
          </mc:Choice>
        </mc:AlternateContent>
        <mc:AlternateContent xmlns:mc="http://schemas.openxmlformats.org/markup-compatibility/2006">
          <mc:Choice Requires="x14">
            <control shapeId="25704" r:id="rId262" name="Check Box 1128">
              <controlPr defaultSize="0" autoFill="0" autoLine="0" autoPict="0" altText="">
                <anchor moveWithCells="1" sizeWithCells="1">
                  <from>
                    <xdr:col>8</xdr:col>
                    <xdr:colOff>205740</xdr:colOff>
                    <xdr:row>354</xdr:row>
                    <xdr:rowOff>83820</xdr:rowOff>
                  </from>
                  <to>
                    <xdr:col>8</xdr:col>
                    <xdr:colOff>518160</xdr:colOff>
                    <xdr:row>355</xdr:row>
                    <xdr:rowOff>22860</xdr:rowOff>
                  </to>
                </anchor>
              </controlPr>
            </control>
          </mc:Choice>
        </mc:AlternateContent>
        <mc:AlternateContent xmlns:mc="http://schemas.openxmlformats.org/markup-compatibility/2006">
          <mc:Choice Requires="x14">
            <control shapeId="25705" r:id="rId263" name="Check Box 1129">
              <controlPr defaultSize="0" autoFill="0" autoLine="0" autoPict="0" altText="">
                <anchor moveWithCells="1" sizeWithCells="1">
                  <from>
                    <xdr:col>8</xdr:col>
                    <xdr:colOff>396240</xdr:colOff>
                    <xdr:row>354</xdr:row>
                    <xdr:rowOff>83820</xdr:rowOff>
                  </from>
                  <to>
                    <xdr:col>8</xdr:col>
                    <xdr:colOff>708660</xdr:colOff>
                    <xdr:row>355</xdr:row>
                    <xdr:rowOff>22860</xdr:rowOff>
                  </to>
                </anchor>
              </controlPr>
            </control>
          </mc:Choice>
        </mc:AlternateContent>
        <mc:AlternateContent xmlns:mc="http://schemas.openxmlformats.org/markup-compatibility/2006">
          <mc:Choice Requires="x14">
            <control shapeId="25706" r:id="rId264" name="Check Box 1130">
              <controlPr defaultSize="0" autoFill="0" autoLine="0" autoPict="0" altText="">
                <anchor moveWithCells="1" sizeWithCells="1">
                  <from>
                    <xdr:col>8</xdr:col>
                    <xdr:colOff>594360</xdr:colOff>
                    <xdr:row>354</xdr:row>
                    <xdr:rowOff>83820</xdr:rowOff>
                  </from>
                  <to>
                    <xdr:col>9</xdr:col>
                    <xdr:colOff>7620</xdr:colOff>
                    <xdr:row>355</xdr:row>
                    <xdr:rowOff>22860</xdr:rowOff>
                  </to>
                </anchor>
              </controlPr>
            </control>
          </mc:Choice>
        </mc:AlternateContent>
        <mc:AlternateContent xmlns:mc="http://schemas.openxmlformats.org/markup-compatibility/2006">
          <mc:Choice Requires="x14">
            <control shapeId="25707" r:id="rId265" name="Check Box 1131">
              <controlPr defaultSize="0" autoFill="0" autoLine="0" autoPict="0" altText="">
                <anchor moveWithCells="1" sizeWithCells="1">
                  <from>
                    <xdr:col>8</xdr:col>
                    <xdr:colOff>777240</xdr:colOff>
                    <xdr:row>354</xdr:row>
                    <xdr:rowOff>83820</xdr:rowOff>
                  </from>
                  <to>
                    <xdr:col>10</xdr:col>
                    <xdr:colOff>76200</xdr:colOff>
                    <xdr:row>355</xdr:row>
                    <xdr:rowOff>22860</xdr:rowOff>
                  </to>
                </anchor>
              </controlPr>
            </control>
          </mc:Choice>
        </mc:AlternateContent>
        <mc:AlternateContent xmlns:mc="http://schemas.openxmlformats.org/markup-compatibility/2006">
          <mc:Choice Requires="x14">
            <control shapeId="25697" r:id="rId266" name="Check Box 1121">
              <controlPr defaultSize="0" autoFill="0" autoLine="0" autoPict="0" altText="">
                <anchor moveWithCells="1" sizeWithCells="1">
                  <from>
                    <xdr:col>8</xdr:col>
                    <xdr:colOff>7620</xdr:colOff>
                    <xdr:row>355</xdr:row>
                    <xdr:rowOff>106680</xdr:rowOff>
                  </from>
                  <to>
                    <xdr:col>8</xdr:col>
                    <xdr:colOff>320040</xdr:colOff>
                    <xdr:row>358</xdr:row>
                    <xdr:rowOff>0</xdr:rowOff>
                  </to>
                </anchor>
              </controlPr>
            </control>
          </mc:Choice>
        </mc:AlternateContent>
        <mc:AlternateContent xmlns:mc="http://schemas.openxmlformats.org/markup-compatibility/2006">
          <mc:Choice Requires="x14">
            <control shapeId="25698" r:id="rId267" name="Check Box 1122">
              <controlPr defaultSize="0" autoFill="0" autoLine="0" autoPict="0" altText="">
                <anchor moveWithCells="1" sizeWithCells="1">
                  <from>
                    <xdr:col>8</xdr:col>
                    <xdr:colOff>205740</xdr:colOff>
                    <xdr:row>355</xdr:row>
                    <xdr:rowOff>106680</xdr:rowOff>
                  </from>
                  <to>
                    <xdr:col>8</xdr:col>
                    <xdr:colOff>518160</xdr:colOff>
                    <xdr:row>358</xdr:row>
                    <xdr:rowOff>0</xdr:rowOff>
                  </to>
                </anchor>
              </controlPr>
            </control>
          </mc:Choice>
        </mc:AlternateContent>
        <mc:AlternateContent xmlns:mc="http://schemas.openxmlformats.org/markup-compatibility/2006">
          <mc:Choice Requires="x14">
            <control shapeId="25699" r:id="rId268" name="Check Box 1123">
              <controlPr defaultSize="0" autoFill="0" autoLine="0" autoPict="0" altText="">
                <anchor moveWithCells="1" sizeWithCells="1">
                  <from>
                    <xdr:col>8</xdr:col>
                    <xdr:colOff>396240</xdr:colOff>
                    <xdr:row>355</xdr:row>
                    <xdr:rowOff>106680</xdr:rowOff>
                  </from>
                  <to>
                    <xdr:col>8</xdr:col>
                    <xdr:colOff>708660</xdr:colOff>
                    <xdr:row>358</xdr:row>
                    <xdr:rowOff>0</xdr:rowOff>
                  </to>
                </anchor>
              </controlPr>
            </control>
          </mc:Choice>
        </mc:AlternateContent>
        <mc:AlternateContent xmlns:mc="http://schemas.openxmlformats.org/markup-compatibility/2006">
          <mc:Choice Requires="x14">
            <control shapeId="25700" r:id="rId269" name="Check Box 1124">
              <controlPr defaultSize="0" autoFill="0" autoLine="0" autoPict="0" altText="">
                <anchor moveWithCells="1" sizeWithCells="1">
                  <from>
                    <xdr:col>8</xdr:col>
                    <xdr:colOff>594360</xdr:colOff>
                    <xdr:row>355</xdr:row>
                    <xdr:rowOff>106680</xdr:rowOff>
                  </from>
                  <to>
                    <xdr:col>9</xdr:col>
                    <xdr:colOff>7620</xdr:colOff>
                    <xdr:row>358</xdr:row>
                    <xdr:rowOff>0</xdr:rowOff>
                  </to>
                </anchor>
              </controlPr>
            </control>
          </mc:Choice>
        </mc:AlternateContent>
        <mc:AlternateContent xmlns:mc="http://schemas.openxmlformats.org/markup-compatibility/2006">
          <mc:Choice Requires="x14">
            <control shapeId="25701" r:id="rId270" name="Check Box 1125">
              <controlPr defaultSize="0" autoFill="0" autoLine="0" autoPict="0" altText="">
                <anchor moveWithCells="1" sizeWithCells="1">
                  <from>
                    <xdr:col>8</xdr:col>
                    <xdr:colOff>777240</xdr:colOff>
                    <xdr:row>355</xdr:row>
                    <xdr:rowOff>106680</xdr:rowOff>
                  </from>
                  <to>
                    <xdr:col>10</xdr:col>
                    <xdr:colOff>76200</xdr:colOff>
                    <xdr:row>358</xdr:row>
                    <xdr:rowOff>0</xdr:rowOff>
                  </to>
                </anchor>
              </controlPr>
            </control>
          </mc:Choice>
        </mc:AlternateContent>
        <mc:AlternateContent xmlns:mc="http://schemas.openxmlformats.org/markup-compatibility/2006">
          <mc:Choice Requires="x14">
            <control shapeId="25691" r:id="rId271" name="Check Box 1115">
              <controlPr defaultSize="0" autoFill="0" autoLine="0" autoPict="0" altText="">
                <anchor moveWithCells="1" sizeWithCells="1">
                  <from>
                    <xdr:col>8</xdr:col>
                    <xdr:colOff>7620</xdr:colOff>
                    <xdr:row>353</xdr:row>
                    <xdr:rowOff>106680</xdr:rowOff>
                  </from>
                  <to>
                    <xdr:col>8</xdr:col>
                    <xdr:colOff>320040</xdr:colOff>
                    <xdr:row>354</xdr:row>
                    <xdr:rowOff>7620</xdr:rowOff>
                  </to>
                </anchor>
              </controlPr>
            </control>
          </mc:Choice>
        </mc:AlternateContent>
        <mc:AlternateContent xmlns:mc="http://schemas.openxmlformats.org/markup-compatibility/2006">
          <mc:Choice Requires="x14">
            <control shapeId="25692" r:id="rId272" name="Check Box 1116">
              <controlPr defaultSize="0" autoFill="0" autoLine="0" autoPict="0" altText="">
                <anchor moveWithCells="1" sizeWithCells="1">
                  <from>
                    <xdr:col>8</xdr:col>
                    <xdr:colOff>205740</xdr:colOff>
                    <xdr:row>353</xdr:row>
                    <xdr:rowOff>106680</xdr:rowOff>
                  </from>
                  <to>
                    <xdr:col>8</xdr:col>
                    <xdr:colOff>518160</xdr:colOff>
                    <xdr:row>354</xdr:row>
                    <xdr:rowOff>7620</xdr:rowOff>
                  </to>
                </anchor>
              </controlPr>
            </control>
          </mc:Choice>
        </mc:AlternateContent>
        <mc:AlternateContent xmlns:mc="http://schemas.openxmlformats.org/markup-compatibility/2006">
          <mc:Choice Requires="x14">
            <control shapeId="25693" r:id="rId273" name="Check Box 1117">
              <controlPr defaultSize="0" autoFill="0" autoLine="0" autoPict="0" altText="">
                <anchor moveWithCells="1" sizeWithCells="1">
                  <from>
                    <xdr:col>8</xdr:col>
                    <xdr:colOff>396240</xdr:colOff>
                    <xdr:row>353</xdr:row>
                    <xdr:rowOff>106680</xdr:rowOff>
                  </from>
                  <to>
                    <xdr:col>8</xdr:col>
                    <xdr:colOff>708660</xdr:colOff>
                    <xdr:row>354</xdr:row>
                    <xdr:rowOff>7620</xdr:rowOff>
                  </to>
                </anchor>
              </controlPr>
            </control>
          </mc:Choice>
        </mc:AlternateContent>
        <mc:AlternateContent xmlns:mc="http://schemas.openxmlformats.org/markup-compatibility/2006">
          <mc:Choice Requires="x14">
            <control shapeId="25694" r:id="rId274" name="Check Box 1118">
              <controlPr defaultSize="0" autoFill="0" autoLine="0" autoPict="0" altText="">
                <anchor moveWithCells="1" sizeWithCells="1">
                  <from>
                    <xdr:col>8</xdr:col>
                    <xdr:colOff>594360</xdr:colOff>
                    <xdr:row>353</xdr:row>
                    <xdr:rowOff>106680</xdr:rowOff>
                  </from>
                  <to>
                    <xdr:col>9</xdr:col>
                    <xdr:colOff>7620</xdr:colOff>
                    <xdr:row>354</xdr:row>
                    <xdr:rowOff>7620</xdr:rowOff>
                  </to>
                </anchor>
              </controlPr>
            </control>
          </mc:Choice>
        </mc:AlternateContent>
        <mc:AlternateContent xmlns:mc="http://schemas.openxmlformats.org/markup-compatibility/2006">
          <mc:Choice Requires="x14">
            <control shapeId="25695" r:id="rId275" name="Check Box 1119">
              <controlPr defaultSize="0" autoFill="0" autoLine="0" autoPict="0" altText="">
                <anchor moveWithCells="1" sizeWithCells="1">
                  <from>
                    <xdr:col>8</xdr:col>
                    <xdr:colOff>777240</xdr:colOff>
                    <xdr:row>353</xdr:row>
                    <xdr:rowOff>106680</xdr:rowOff>
                  </from>
                  <to>
                    <xdr:col>10</xdr:col>
                    <xdr:colOff>76200</xdr:colOff>
                    <xdr:row>354</xdr:row>
                    <xdr:rowOff>7620</xdr:rowOff>
                  </to>
                </anchor>
              </controlPr>
            </control>
          </mc:Choice>
        </mc:AlternateContent>
        <mc:AlternateContent xmlns:mc="http://schemas.openxmlformats.org/markup-compatibility/2006">
          <mc:Choice Requires="x14">
            <control shapeId="25674" r:id="rId276" name="Check Box 1098">
              <controlPr defaultSize="0" autoFill="0" autoLine="0" autoPict="0" altText="">
                <anchor moveWithCells="1" sizeWithCells="1">
                  <from>
                    <xdr:col>8</xdr:col>
                    <xdr:colOff>7620</xdr:colOff>
                    <xdr:row>352</xdr:row>
                    <xdr:rowOff>106680</xdr:rowOff>
                  </from>
                  <to>
                    <xdr:col>8</xdr:col>
                    <xdr:colOff>320040</xdr:colOff>
                    <xdr:row>353</xdr:row>
                    <xdr:rowOff>7620</xdr:rowOff>
                  </to>
                </anchor>
              </controlPr>
            </control>
          </mc:Choice>
        </mc:AlternateContent>
        <mc:AlternateContent xmlns:mc="http://schemas.openxmlformats.org/markup-compatibility/2006">
          <mc:Choice Requires="x14">
            <control shapeId="25675" r:id="rId277" name="Check Box 1099">
              <controlPr defaultSize="0" autoFill="0" autoLine="0" autoPict="0" altText="">
                <anchor moveWithCells="1" sizeWithCells="1">
                  <from>
                    <xdr:col>8</xdr:col>
                    <xdr:colOff>205740</xdr:colOff>
                    <xdr:row>352</xdr:row>
                    <xdr:rowOff>106680</xdr:rowOff>
                  </from>
                  <to>
                    <xdr:col>8</xdr:col>
                    <xdr:colOff>518160</xdr:colOff>
                    <xdr:row>353</xdr:row>
                    <xdr:rowOff>7620</xdr:rowOff>
                  </to>
                </anchor>
              </controlPr>
            </control>
          </mc:Choice>
        </mc:AlternateContent>
        <mc:AlternateContent xmlns:mc="http://schemas.openxmlformats.org/markup-compatibility/2006">
          <mc:Choice Requires="x14">
            <control shapeId="25676" r:id="rId278" name="Check Box 1100">
              <controlPr defaultSize="0" autoFill="0" autoLine="0" autoPict="0" altText="">
                <anchor moveWithCells="1" sizeWithCells="1">
                  <from>
                    <xdr:col>8</xdr:col>
                    <xdr:colOff>396240</xdr:colOff>
                    <xdr:row>352</xdr:row>
                    <xdr:rowOff>106680</xdr:rowOff>
                  </from>
                  <to>
                    <xdr:col>8</xdr:col>
                    <xdr:colOff>708660</xdr:colOff>
                    <xdr:row>353</xdr:row>
                    <xdr:rowOff>7620</xdr:rowOff>
                  </to>
                </anchor>
              </controlPr>
            </control>
          </mc:Choice>
        </mc:AlternateContent>
        <mc:AlternateContent xmlns:mc="http://schemas.openxmlformats.org/markup-compatibility/2006">
          <mc:Choice Requires="x14">
            <control shapeId="25677" r:id="rId279" name="Check Box 1101">
              <controlPr defaultSize="0" autoFill="0" autoLine="0" autoPict="0" altText="">
                <anchor moveWithCells="1" sizeWithCells="1">
                  <from>
                    <xdr:col>8</xdr:col>
                    <xdr:colOff>594360</xdr:colOff>
                    <xdr:row>352</xdr:row>
                    <xdr:rowOff>106680</xdr:rowOff>
                  </from>
                  <to>
                    <xdr:col>9</xdr:col>
                    <xdr:colOff>7620</xdr:colOff>
                    <xdr:row>353</xdr:row>
                    <xdr:rowOff>7620</xdr:rowOff>
                  </to>
                </anchor>
              </controlPr>
            </control>
          </mc:Choice>
        </mc:AlternateContent>
        <mc:AlternateContent xmlns:mc="http://schemas.openxmlformats.org/markup-compatibility/2006">
          <mc:Choice Requires="x14">
            <control shapeId="25678" r:id="rId280" name="Check Box 1102">
              <controlPr defaultSize="0" autoFill="0" autoLine="0" autoPict="0" altText="">
                <anchor moveWithCells="1" sizeWithCells="1">
                  <from>
                    <xdr:col>8</xdr:col>
                    <xdr:colOff>777240</xdr:colOff>
                    <xdr:row>352</xdr:row>
                    <xdr:rowOff>106680</xdr:rowOff>
                  </from>
                  <to>
                    <xdr:col>10</xdr:col>
                    <xdr:colOff>76200</xdr:colOff>
                    <xdr:row>353</xdr:row>
                    <xdr:rowOff>7620</xdr:rowOff>
                  </to>
                </anchor>
              </controlPr>
            </control>
          </mc:Choice>
        </mc:AlternateContent>
        <mc:AlternateContent xmlns:mc="http://schemas.openxmlformats.org/markup-compatibility/2006">
          <mc:Choice Requires="x14">
            <control shapeId="25664" r:id="rId281" name="Check Box 1088">
              <controlPr defaultSize="0" autoFill="0" autoLine="0" autoPict="0" altText="">
                <anchor moveWithCells="1" sizeWithCells="1">
                  <from>
                    <xdr:col>8</xdr:col>
                    <xdr:colOff>7620</xdr:colOff>
                    <xdr:row>347</xdr:row>
                    <xdr:rowOff>53340</xdr:rowOff>
                  </from>
                  <to>
                    <xdr:col>8</xdr:col>
                    <xdr:colOff>320040</xdr:colOff>
                    <xdr:row>347</xdr:row>
                    <xdr:rowOff>213360</xdr:rowOff>
                  </to>
                </anchor>
              </controlPr>
            </control>
          </mc:Choice>
        </mc:AlternateContent>
        <mc:AlternateContent xmlns:mc="http://schemas.openxmlformats.org/markup-compatibility/2006">
          <mc:Choice Requires="x14">
            <control shapeId="25665" r:id="rId282" name="Check Box 1089">
              <controlPr defaultSize="0" autoFill="0" autoLine="0" autoPict="0" altText="">
                <anchor moveWithCells="1" sizeWithCells="1">
                  <from>
                    <xdr:col>8</xdr:col>
                    <xdr:colOff>205740</xdr:colOff>
                    <xdr:row>347</xdr:row>
                    <xdr:rowOff>53340</xdr:rowOff>
                  </from>
                  <to>
                    <xdr:col>8</xdr:col>
                    <xdr:colOff>518160</xdr:colOff>
                    <xdr:row>347</xdr:row>
                    <xdr:rowOff>213360</xdr:rowOff>
                  </to>
                </anchor>
              </controlPr>
            </control>
          </mc:Choice>
        </mc:AlternateContent>
        <mc:AlternateContent xmlns:mc="http://schemas.openxmlformats.org/markup-compatibility/2006">
          <mc:Choice Requires="x14">
            <control shapeId="25666" r:id="rId283" name="Check Box 1090">
              <controlPr defaultSize="0" autoFill="0" autoLine="0" autoPict="0" altText="">
                <anchor moveWithCells="1" sizeWithCells="1">
                  <from>
                    <xdr:col>8</xdr:col>
                    <xdr:colOff>396240</xdr:colOff>
                    <xdr:row>347</xdr:row>
                    <xdr:rowOff>53340</xdr:rowOff>
                  </from>
                  <to>
                    <xdr:col>8</xdr:col>
                    <xdr:colOff>708660</xdr:colOff>
                    <xdr:row>347</xdr:row>
                    <xdr:rowOff>213360</xdr:rowOff>
                  </to>
                </anchor>
              </controlPr>
            </control>
          </mc:Choice>
        </mc:AlternateContent>
        <mc:AlternateContent xmlns:mc="http://schemas.openxmlformats.org/markup-compatibility/2006">
          <mc:Choice Requires="x14">
            <control shapeId="25667" r:id="rId284" name="Check Box 1091">
              <controlPr defaultSize="0" autoFill="0" autoLine="0" autoPict="0" altText="">
                <anchor moveWithCells="1" sizeWithCells="1">
                  <from>
                    <xdr:col>8</xdr:col>
                    <xdr:colOff>594360</xdr:colOff>
                    <xdr:row>347</xdr:row>
                    <xdr:rowOff>53340</xdr:rowOff>
                  </from>
                  <to>
                    <xdr:col>9</xdr:col>
                    <xdr:colOff>7620</xdr:colOff>
                    <xdr:row>347</xdr:row>
                    <xdr:rowOff>213360</xdr:rowOff>
                  </to>
                </anchor>
              </controlPr>
            </control>
          </mc:Choice>
        </mc:AlternateContent>
        <mc:AlternateContent xmlns:mc="http://schemas.openxmlformats.org/markup-compatibility/2006">
          <mc:Choice Requires="x14">
            <control shapeId="25668" r:id="rId285" name="Check Box 1092">
              <controlPr defaultSize="0" autoFill="0" autoLine="0" autoPict="0" altText="">
                <anchor moveWithCells="1" sizeWithCells="1">
                  <from>
                    <xdr:col>8</xdr:col>
                    <xdr:colOff>777240</xdr:colOff>
                    <xdr:row>347</xdr:row>
                    <xdr:rowOff>53340</xdr:rowOff>
                  </from>
                  <to>
                    <xdr:col>10</xdr:col>
                    <xdr:colOff>76200</xdr:colOff>
                    <xdr:row>347</xdr:row>
                    <xdr:rowOff>213360</xdr:rowOff>
                  </to>
                </anchor>
              </controlPr>
            </control>
          </mc:Choice>
        </mc:AlternateContent>
        <mc:AlternateContent xmlns:mc="http://schemas.openxmlformats.org/markup-compatibility/2006">
          <mc:Choice Requires="x14">
            <control shapeId="25658" r:id="rId286" name="Check Box 1082">
              <controlPr defaultSize="0" autoFill="0" autoLine="0" autoPict="0" altText="">
                <anchor moveWithCells="1" sizeWithCells="1">
                  <from>
                    <xdr:col>8</xdr:col>
                    <xdr:colOff>7620</xdr:colOff>
                    <xdr:row>345</xdr:row>
                    <xdr:rowOff>53340</xdr:rowOff>
                  </from>
                  <to>
                    <xdr:col>8</xdr:col>
                    <xdr:colOff>320040</xdr:colOff>
                    <xdr:row>345</xdr:row>
                    <xdr:rowOff>213360</xdr:rowOff>
                  </to>
                </anchor>
              </controlPr>
            </control>
          </mc:Choice>
        </mc:AlternateContent>
        <mc:AlternateContent xmlns:mc="http://schemas.openxmlformats.org/markup-compatibility/2006">
          <mc:Choice Requires="x14">
            <control shapeId="25659" r:id="rId287" name="Check Box 1083">
              <controlPr defaultSize="0" autoFill="0" autoLine="0" autoPict="0" altText="">
                <anchor moveWithCells="1" sizeWithCells="1">
                  <from>
                    <xdr:col>8</xdr:col>
                    <xdr:colOff>205740</xdr:colOff>
                    <xdr:row>345</xdr:row>
                    <xdr:rowOff>53340</xdr:rowOff>
                  </from>
                  <to>
                    <xdr:col>8</xdr:col>
                    <xdr:colOff>518160</xdr:colOff>
                    <xdr:row>345</xdr:row>
                    <xdr:rowOff>213360</xdr:rowOff>
                  </to>
                </anchor>
              </controlPr>
            </control>
          </mc:Choice>
        </mc:AlternateContent>
        <mc:AlternateContent xmlns:mc="http://schemas.openxmlformats.org/markup-compatibility/2006">
          <mc:Choice Requires="x14">
            <control shapeId="25660" r:id="rId288" name="Check Box 1084">
              <controlPr defaultSize="0" autoFill="0" autoLine="0" autoPict="0" altText="">
                <anchor moveWithCells="1" sizeWithCells="1">
                  <from>
                    <xdr:col>8</xdr:col>
                    <xdr:colOff>396240</xdr:colOff>
                    <xdr:row>345</xdr:row>
                    <xdr:rowOff>53340</xdr:rowOff>
                  </from>
                  <to>
                    <xdr:col>8</xdr:col>
                    <xdr:colOff>708660</xdr:colOff>
                    <xdr:row>345</xdr:row>
                    <xdr:rowOff>213360</xdr:rowOff>
                  </to>
                </anchor>
              </controlPr>
            </control>
          </mc:Choice>
        </mc:AlternateContent>
        <mc:AlternateContent xmlns:mc="http://schemas.openxmlformats.org/markup-compatibility/2006">
          <mc:Choice Requires="x14">
            <control shapeId="25661" r:id="rId289" name="Check Box 1085">
              <controlPr defaultSize="0" autoFill="0" autoLine="0" autoPict="0" altText="">
                <anchor moveWithCells="1" sizeWithCells="1">
                  <from>
                    <xdr:col>8</xdr:col>
                    <xdr:colOff>594360</xdr:colOff>
                    <xdr:row>345</xdr:row>
                    <xdr:rowOff>53340</xdr:rowOff>
                  </from>
                  <to>
                    <xdr:col>9</xdr:col>
                    <xdr:colOff>7620</xdr:colOff>
                    <xdr:row>345</xdr:row>
                    <xdr:rowOff>213360</xdr:rowOff>
                  </to>
                </anchor>
              </controlPr>
            </control>
          </mc:Choice>
        </mc:AlternateContent>
        <mc:AlternateContent xmlns:mc="http://schemas.openxmlformats.org/markup-compatibility/2006">
          <mc:Choice Requires="x14">
            <control shapeId="25662" r:id="rId290" name="Check Box 1086">
              <controlPr defaultSize="0" autoFill="0" autoLine="0" autoPict="0" altText="">
                <anchor moveWithCells="1" sizeWithCells="1">
                  <from>
                    <xdr:col>8</xdr:col>
                    <xdr:colOff>777240</xdr:colOff>
                    <xdr:row>345</xdr:row>
                    <xdr:rowOff>53340</xdr:rowOff>
                  </from>
                  <to>
                    <xdr:col>10</xdr:col>
                    <xdr:colOff>76200</xdr:colOff>
                    <xdr:row>345</xdr:row>
                    <xdr:rowOff>213360</xdr:rowOff>
                  </to>
                </anchor>
              </controlPr>
            </control>
          </mc:Choice>
        </mc:AlternateContent>
        <mc:AlternateContent xmlns:mc="http://schemas.openxmlformats.org/markup-compatibility/2006">
          <mc:Choice Requires="x14">
            <control shapeId="25635" r:id="rId291" name="Check Box 1059">
              <controlPr defaultSize="0" autoFill="0" autoLine="0" autoPict="0" altText="">
                <anchor moveWithCells="1" sizeWithCells="1">
                  <from>
                    <xdr:col>8</xdr:col>
                    <xdr:colOff>7620</xdr:colOff>
                    <xdr:row>343</xdr:row>
                    <xdr:rowOff>106680</xdr:rowOff>
                  </from>
                  <to>
                    <xdr:col>8</xdr:col>
                    <xdr:colOff>320040</xdr:colOff>
                    <xdr:row>344</xdr:row>
                    <xdr:rowOff>0</xdr:rowOff>
                  </to>
                </anchor>
              </controlPr>
            </control>
          </mc:Choice>
        </mc:AlternateContent>
        <mc:AlternateContent xmlns:mc="http://schemas.openxmlformats.org/markup-compatibility/2006">
          <mc:Choice Requires="x14">
            <control shapeId="25636" r:id="rId292" name="Check Box 1060">
              <controlPr defaultSize="0" autoFill="0" autoLine="0" autoPict="0" altText="">
                <anchor moveWithCells="1" sizeWithCells="1">
                  <from>
                    <xdr:col>8</xdr:col>
                    <xdr:colOff>205740</xdr:colOff>
                    <xdr:row>343</xdr:row>
                    <xdr:rowOff>106680</xdr:rowOff>
                  </from>
                  <to>
                    <xdr:col>8</xdr:col>
                    <xdr:colOff>518160</xdr:colOff>
                    <xdr:row>344</xdr:row>
                    <xdr:rowOff>0</xdr:rowOff>
                  </to>
                </anchor>
              </controlPr>
            </control>
          </mc:Choice>
        </mc:AlternateContent>
        <mc:AlternateContent xmlns:mc="http://schemas.openxmlformats.org/markup-compatibility/2006">
          <mc:Choice Requires="x14">
            <control shapeId="25637" r:id="rId293" name="Check Box 1061">
              <controlPr defaultSize="0" autoFill="0" autoLine="0" autoPict="0" altText="">
                <anchor moveWithCells="1" sizeWithCells="1">
                  <from>
                    <xdr:col>8</xdr:col>
                    <xdr:colOff>396240</xdr:colOff>
                    <xdr:row>343</xdr:row>
                    <xdr:rowOff>106680</xdr:rowOff>
                  </from>
                  <to>
                    <xdr:col>8</xdr:col>
                    <xdr:colOff>708660</xdr:colOff>
                    <xdr:row>344</xdr:row>
                    <xdr:rowOff>0</xdr:rowOff>
                  </to>
                </anchor>
              </controlPr>
            </control>
          </mc:Choice>
        </mc:AlternateContent>
        <mc:AlternateContent xmlns:mc="http://schemas.openxmlformats.org/markup-compatibility/2006">
          <mc:Choice Requires="x14">
            <control shapeId="25638" r:id="rId294" name="Check Box 1062">
              <controlPr defaultSize="0" autoFill="0" autoLine="0" autoPict="0" altText="">
                <anchor moveWithCells="1" sizeWithCells="1">
                  <from>
                    <xdr:col>8</xdr:col>
                    <xdr:colOff>594360</xdr:colOff>
                    <xdr:row>343</xdr:row>
                    <xdr:rowOff>106680</xdr:rowOff>
                  </from>
                  <to>
                    <xdr:col>9</xdr:col>
                    <xdr:colOff>7620</xdr:colOff>
                    <xdr:row>344</xdr:row>
                    <xdr:rowOff>0</xdr:rowOff>
                  </to>
                </anchor>
              </controlPr>
            </control>
          </mc:Choice>
        </mc:AlternateContent>
        <mc:AlternateContent xmlns:mc="http://schemas.openxmlformats.org/markup-compatibility/2006">
          <mc:Choice Requires="x14">
            <control shapeId="25639" r:id="rId295" name="Check Box 1063">
              <controlPr defaultSize="0" autoFill="0" autoLine="0" autoPict="0" altText="">
                <anchor moveWithCells="1" sizeWithCells="1">
                  <from>
                    <xdr:col>8</xdr:col>
                    <xdr:colOff>777240</xdr:colOff>
                    <xdr:row>343</xdr:row>
                    <xdr:rowOff>106680</xdr:rowOff>
                  </from>
                  <to>
                    <xdr:col>10</xdr:col>
                    <xdr:colOff>76200</xdr:colOff>
                    <xdr:row>344</xdr:row>
                    <xdr:rowOff>0</xdr:rowOff>
                  </to>
                </anchor>
              </controlPr>
            </control>
          </mc:Choice>
        </mc:AlternateContent>
        <mc:AlternateContent xmlns:mc="http://schemas.openxmlformats.org/markup-compatibility/2006">
          <mc:Choice Requires="x14">
            <control shapeId="30281" r:id="rId296" name="Check Box 2633">
              <controlPr defaultSize="0" autoFill="0" autoLine="0" autoPict="0" altText="">
                <anchor moveWithCells="1" sizeWithCells="1">
                  <from>
                    <xdr:col>8</xdr:col>
                    <xdr:colOff>7620</xdr:colOff>
                    <xdr:row>434</xdr:row>
                    <xdr:rowOff>91440</xdr:rowOff>
                  </from>
                  <to>
                    <xdr:col>8</xdr:col>
                    <xdr:colOff>320040</xdr:colOff>
                    <xdr:row>435</xdr:row>
                    <xdr:rowOff>0</xdr:rowOff>
                  </to>
                </anchor>
              </controlPr>
            </control>
          </mc:Choice>
        </mc:AlternateContent>
        <mc:AlternateContent xmlns:mc="http://schemas.openxmlformats.org/markup-compatibility/2006">
          <mc:Choice Requires="x14">
            <control shapeId="30282" r:id="rId297" name="Check Box 2634">
              <controlPr defaultSize="0" autoFill="0" autoLine="0" autoPict="0" altText="">
                <anchor moveWithCells="1" sizeWithCells="1">
                  <from>
                    <xdr:col>8</xdr:col>
                    <xdr:colOff>205740</xdr:colOff>
                    <xdr:row>434</xdr:row>
                    <xdr:rowOff>91440</xdr:rowOff>
                  </from>
                  <to>
                    <xdr:col>8</xdr:col>
                    <xdr:colOff>518160</xdr:colOff>
                    <xdr:row>435</xdr:row>
                    <xdr:rowOff>0</xdr:rowOff>
                  </to>
                </anchor>
              </controlPr>
            </control>
          </mc:Choice>
        </mc:AlternateContent>
        <mc:AlternateContent xmlns:mc="http://schemas.openxmlformats.org/markup-compatibility/2006">
          <mc:Choice Requires="x14">
            <control shapeId="30283" r:id="rId298" name="Check Box 2635">
              <controlPr defaultSize="0" autoFill="0" autoLine="0" autoPict="0" altText="">
                <anchor moveWithCells="1" sizeWithCells="1">
                  <from>
                    <xdr:col>8</xdr:col>
                    <xdr:colOff>396240</xdr:colOff>
                    <xdr:row>434</xdr:row>
                    <xdr:rowOff>91440</xdr:rowOff>
                  </from>
                  <to>
                    <xdr:col>8</xdr:col>
                    <xdr:colOff>708660</xdr:colOff>
                    <xdr:row>435</xdr:row>
                    <xdr:rowOff>0</xdr:rowOff>
                  </to>
                </anchor>
              </controlPr>
            </control>
          </mc:Choice>
        </mc:AlternateContent>
        <mc:AlternateContent xmlns:mc="http://schemas.openxmlformats.org/markup-compatibility/2006">
          <mc:Choice Requires="x14">
            <control shapeId="30284" r:id="rId299" name="Check Box 2636">
              <controlPr defaultSize="0" autoFill="0" autoLine="0" autoPict="0" altText="">
                <anchor moveWithCells="1" sizeWithCells="1">
                  <from>
                    <xdr:col>8</xdr:col>
                    <xdr:colOff>594360</xdr:colOff>
                    <xdr:row>434</xdr:row>
                    <xdr:rowOff>91440</xdr:rowOff>
                  </from>
                  <to>
                    <xdr:col>9</xdr:col>
                    <xdr:colOff>7620</xdr:colOff>
                    <xdr:row>435</xdr:row>
                    <xdr:rowOff>0</xdr:rowOff>
                  </to>
                </anchor>
              </controlPr>
            </control>
          </mc:Choice>
        </mc:AlternateContent>
        <mc:AlternateContent xmlns:mc="http://schemas.openxmlformats.org/markup-compatibility/2006">
          <mc:Choice Requires="x14">
            <control shapeId="30285" r:id="rId300" name="Check Box 2637">
              <controlPr defaultSize="0" autoFill="0" autoLine="0" autoPict="0" altText="">
                <anchor moveWithCells="1" sizeWithCells="1">
                  <from>
                    <xdr:col>8</xdr:col>
                    <xdr:colOff>777240</xdr:colOff>
                    <xdr:row>434</xdr:row>
                    <xdr:rowOff>91440</xdr:rowOff>
                  </from>
                  <to>
                    <xdr:col>10</xdr:col>
                    <xdr:colOff>76200</xdr:colOff>
                    <xdr:row>435</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6" enableFormatConditionsCalculation="0">
    <tabColor indexed="22"/>
  </sheetPr>
  <dimension ref="A1:AM514"/>
  <sheetViews>
    <sheetView zoomScale="130" zoomScaleNormal="130" workbookViewId="0">
      <selection activeCell="E2" sqref="E2:F2"/>
    </sheetView>
  </sheetViews>
  <sheetFormatPr baseColWidth="10" defaultColWidth="11.44140625" defaultRowHeight="13.2" x14ac:dyDescent="0.25"/>
  <cols>
    <col min="1" max="1" width="6.6640625" style="12" customWidth="1"/>
    <col min="2" max="2" width="1.6640625" style="348" customWidth="1"/>
    <col min="3" max="6" width="16.5546875" style="348" customWidth="1"/>
    <col min="7" max="7" width="9.6640625" style="348" customWidth="1"/>
    <col min="8" max="8" width="6" style="348" customWidth="1"/>
    <col min="9" max="9" width="1.6640625" style="348" customWidth="1"/>
    <col min="10" max="25" width="11.44140625" style="12"/>
    <col min="26" max="16384" width="11.44140625" style="249"/>
  </cols>
  <sheetData>
    <row r="1" spans="1:25" s="203" customFormat="1" ht="5.4" customHeight="1" x14ac:dyDescent="0.25">
      <c r="A1" s="197"/>
      <c r="B1" s="198"/>
      <c r="C1" s="199"/>
      <c r="D1" s="199"/>
      <c r="E1" s="199"/>
      <c r="F1" s="199"/>
      <c r="G1" s="199"/>
      <c r="H1" s="200"/>
      <c r="I1" s="201"/>
      <c r="J1" s="202"/>
      <c r="K1" s="202"/>
      <c r="L1" s="202"/>
      <c r="M1" s="202"/>
      <c r="N1" s="202"/>
      <c r="O1" s="202"/>
      <c r="P1" s="202"/>
      <c r="Q1" s="202"/>
      <c r="R1" s="202"/>
      <c r="S1" s="202"/>
      <c r="T1" s="202"/>
      <c r="U1" s="202"/>
      <c r="V1" s="202"/>
      <c r="W1" s="202"/>
      <c r="X1" s="202"/>
      <c r="Y1" s="202"/>
    </row>
    <row r="2" spans="1:25" s="203" customFormat="1" ht="27" customHeight="1" x14ac:dyDescent="0.25">
      <c r="A2" s="197"/>
      <c r="B2" s="204"/>
      <c r="C2" s="205" t="s">
        <v>225</v>
      </c>
      <c r="D2" s="205"/>
      <c r="E2" s="817"/>
      <c r="F2" s="817"/>
      <c r="G2" s="205"/>
      <c r="H2" s="207"/>
      <c r="I2" s="208"/>
      <c r="J2" s="202"/>
      <c r="K2" s="202"/>
      <c r="L2" s="202"/>
      <c r="M2" s="202"/>
      <c r="N2" s="202"/>
      <c r="O2" s="202"/>
      <c r="P2" s="202"/>
      <c r="Q2" s="202"/>
      <c r="R2" s="202"/>
      <c r="S2" s="202"/>
      <c r="T2" s="202"/>
      <c r="U2" s="202"/>
      <c r="V2" s="202"/>
      <c r="W2" s="202"/>
      <c r="X2" s="202"/>
      <c r="Y2" s="202"/>
    </row>
    <row r="3" spans="1:25" s="203" customFormat="1" ht="5.4" customHeight="1" x14ac:dyDescent="0.25">
      <c r="A3" s="197"/>
      <c r="B3" s="209"/>
      <c r="C3" s="210"/>
      <c r="D3" s="210"/>
      <c r="E3" s="210"/>
      <c r="F3" s="210"/>
      <c r="G3" s="210"/>
      <c r="H3" s="211"/>
      <c r="I3" s="212"/>
      <c r="J3" s="202"/>
      <c r="K3" s="202"/>
      <c r="L3" s="202"/>
      <c r="M3" s="202"/>
      <c r="N3" s="202"/>
      <c r="O3" s="202"/>
      <c r="P3" s="202"/>
      <c r="Q3" s="202"/>
      <c r="R3" s="202"/>
      <c r="S3" s="202"/>
      <c r="T3" s="202"/>
      <c r="U3" s="202"/>
      <c r="V3" s="202"/>
      <c r="W3" s="202"/>
      <c r="X3" s="202"/>
      <c r="Y3" s="202"/>
    </row>
    <row r="4" spans="1:25" s="203" customFormat="1" ht="5.4" customHeight="1" x14ac:dyDescent="0.25">
      <c r="A4" s="197"/>
      <c r="B4" s="204"/>
      <c r="C4" s="205"/>
      <c r="D4" s="205"/>
      <c r="E4" s="205"/>
      <c r="F4" s="205"/>
      <c r="G4" s="205"/>
      <c r="H4" s="207"/>
      <c r="I4" s="208"/>
      <c r="J4" s="202"/>
      <c r="K4" s="202"/>
      <c r="L4" s="202"/>
      <c r="M4" s="202"/>
      <c r="N4" s="202"/>
      <c r="O4" s="202"/>
      <c r="P4" s="202"/>
      <c r="Q4" s="202"/>
      <c r="R4" s="202"/>
      <c r="S4" s="202"/>
      <c r="T4" s="202"/>
      <c r="U4" s="202"/>
      <c r="V4" s="202"/>
      <c r="W4" s="202"/>
      <c r="X4" s="202"/>
      <c r="Y4" s="202"/>
    </row>
    <row r="5" spans="1:25" s="203" customFormat="1" ht="22.5" customHeight="1" x14ac:dyDescent="0.25">
      <c r="A5" s="197"/>
      <c r="B5" s="204"/>
      <c r="C5" s="661" t="s">
        <v>904</v>
      </c>
      <c r="D5" s="661"/>
      <c r="E5" s="661"/>
      <c r="F5" s="661"/>
      <c r="G5" s="661"/>
      <c r="H5" s="661"/>
      <c r="I5" s="915"/>
      <c r="J5" s="202"/>
      <c r="K5" s="202"/>
      <c r="L5" s="202"/>
      <c r="M5" s="202"/>
      <c r="N5" s="202"/>
      <c r="O5" s="202"/>
      <c r="P5" s="202"/>
      <c r="Q5" s="202"/>
      <c r="R5" s="202"/>
      <c r="S5" s="202"/>
      <c r="T5" s="202"/>
      <c r="U5" s="202"/>
      <c r="V5" s="202"/>
      <c r="W5" s="202"/>
      <c r="X5" s="202"/>
      <c r="Y5" s="202"/>
    </row>
    <row r="6" spans="1:25" s="203" customFormat="1" ht="5.4" customHeight="1" x14ac:dyDescent="0.25">
      <c r="A6" s="197"/>
      <c r="B6" s="209"/>
      <c r="C6" s="210"/>
      <c r="D6" s="210"/>
      <c r="E6" s="210"/>
      <c r="F6" s="210"/>
      <c r="G6" s="210"/>
      <c r="H6" s="211"/>
      <c r="I6" s="212"/>
      <c r="J6" s="202"/>
      <c r="K6" s="202"/>
      <c r="L6" s="202"/>
      <c r="M6" s="202"/>
      <c r="N6" s="202"/>
      <c r="O6" s="202"/>
      <c r="P6" s="202"/>
      <c r="Q6" s="202"/>
      <c r="R6" s="202"/>
      <c r="S6" s="202"/>
      <c r="T6" s="202"/>
      <c r="U6" s="202"/>
      <c r="V6" s="202"/>
      <c r="W6" s="202"/>
      <c r="X6" s="202"/>
      <c r="Y6" s="202"/>
    </row>
    <row r="7" spans="1:25" s="203" customFormat="1" ht="5.4" customHeight="1" x14ac:dyDescent="0.25">
      <c r="A7" s="197"/>
      <c r="B7" s="204"/>
      <c r="C7" s="205"/>
      <c r="D7" s="205"/>
      <c r="E7" s="205"/>
      <c r="F7" s="205"/>
      <c r="G7" s="205"/>
      <c r="H7" s="207"/>
      <c r="I7" s="208"/>
      <c r="J7" s="202"/>
      <c r="K7" s="202"/>
      <c r="L7" s="202"/>
      <c r="M7" s="202"/>
      <c r="N7" s="202"/>
      <c r="O7" s="202"/>
      <c r="P7" s="202"/>
      <c r="Q7" s="202"/>
      <c r="R7" s="202"/>
      <c r="S7" s="202"/>
      <c r="T7" s="202"/>
      <c r="U7" s="202"/>
      <c r="V7" s="202"/>
      <c r="W7" s="202"/>
      <c r="X7" s="202"/>
      <c r="Y7" s="202"/>
    </row>
    <row r="8" spans="1:25" s="203" customFormat="1" ht="30" customHeight="1" x14ac:dyDescent="0.25">
      <c r="A8" s="532"/>
      <c r="B8" s="204"/>
      <c r="C8" s="205" t="s">
        <v>671</v>
      </c>
      <c r="D8" s="206"/>
      <c r="E8" s="914"/>
      <c r="F8" s="914"/>
      <c r="G8" s="914"/>
      <c r="H8" s="914"/>
      <c r="I8" s="208"/>
      <c r="J8" s="202"/>
      <c r="K8" s="202"/>
      <c r="L8" s="202"/>
      <c r="M8" s="202"/>
      <c r="N8" s="202"/>
      <c r="O8" s="202"/>
      <c r="P8" s="202"/>
      <c r="Q8" s="202"/>
      <c r="R8" s="202"/>
      <c r="S8" s="202"/>
      <c r="T8" s="202"/>
      <c r="U8" s="202"/>
      <c r="V8" s="202"/>
      <c r="W8" s="202"/>
      <c r="X8" s="202"/>
      <c r="Y8" s="202"/>
    </row>
    <row r="9" spans="1:25" s="203" customFormat="1" ht="5.4" customHeight="1" x14ac:dyDescent="0.25">
      <c r="A9" s="532"/>
      <c r="B9" s="213"/>
      <c r="C9" s="214"/>
      <c r="D9" s="214"/>
      <c r="E9" s="214"/>
      <c r="F9" s="214"/>
      <c r="G9" s="214"/>
      <c r="H9" s="215"/>
      <c r="I9" s="216"/>
      <c r="J9" s="202"/>
      <c r="K9" s="202"/>
      <c r="L9" s="202"/>
      <c r="M9" s="202"/>
      <c r="N9" s="202"/>
      <c r="O9" s="202"/>
      <c r="P9" s="202"/>
      <c r="Q9" s="202"/>
      <c r="R9" s="202"/>
      <c r="S9" s="202"/>
      <c r="T9" s="202"/>
      <c r="U9" s="202"/>
      <c r="V9" s="202"/>
      <c r="W9" s="202"/>
      <c r="X9" s="202"/>
      <c r="Y9" s="202"/>
    </row>
    <row r="10" spans="1:25" s="203" customFormat="1" ht="9" customHeight="1" x14ac:dyDescent="0.25">
      <c r="A10" s="532"/>
      <c r="B10" s="204"/>
      <c r="C10" s="205"/>
      <c r="D10" s="205"/>
      <c r="E10" s="205"/>
      <c r="F10" s="205"/>
      <c r="G10" s="205"/>
      <c r="H10" s="207"/>
      <c r="I10" s="208"/>
      <c r="J10" s="202"/>
      <c r="K10" s="202"/>
      <c r="L10" s="202"/>
      <c r="M10" s="202"/>
      <c r="N10" s="202"/>
      <c r="O10" s="202"/>
      <c r="P10" s="202"/>
      <c r="Q10" s="202"/>
      <c r="R10" s="202"/>
      <c r="S10" s="202"/>
      <c r="T10" s="202"/>
      <c r="U10" s="202"/>
      <c r="V10" s="202"/>
      <c r="W10" s="202"/>
      <c r="X10" s="202"/>
      <c r="Y10" s="202"/>
    </row>
    <row r="11" spans="1:25" s="203" customFormat="1" ht="20.100000000000001" customHeight="1" x14ac:dyDescent="0.25">
      <c r="A11" s="532"/>
      <c r="B11" s="331"/>
      <c r="C11" s="349" t="s">
        <v>153</v>
      </c>
      <c r="D11" s="206"/>
      <c r="E11" s="206"/>
      <c r="F11" s="206"/>
      <c r="G11" s="206"/>
      <c r="H11" s="207"/>
      <c r="I11" s="208"/>
      <c r="J11" s="202"/>
      <c r="K11" s="202"/>
      <c r="L11" s="202"/>
      <c r="M11" s="202"/>
      <c r="N11" s="202"/>
      <c r="O11" s="202"/>
      <c r="P11" s="202"/>
      <c r="Q11" s="202"/>
      <c r="R11" s="202"/>
      <c r="S11" s="202"/>
      <c r="T11" s="202"/>
      <c r="U11" s="202"/>
      <c r="V11" s="202"/>
      <c r="W11" s="202"/>
      <c r="X11" s="202"/>
      <c r="Y11" s="202"/>
    </row>
    <row r="12" spans="1:25" s="203" customFormat="1" ht="5.4" customHeight="1" x14ac:dyDescent="0.25">
      <c r="A12" s="532"/>
      <c r="B12" s="331"/>
      <c r="C12" s="206"/>
      <c r="D12" s="205"/>
      <c r="E12" s="205"/>
      <c r="F12" s="205"/>
      <c r="G12" s="205"/>
      <c r="H12" s="207"/>
      <c r="I12" s="208"/>
      <c r="J12" s="202"/>
      <c r="K12" s="202"/>
      <c r="L12" s="202"/>
      <c r="M12" s="202"/>
      <c r="N12" s="202"/>
      <c r="O12" s="202"/>
      <c r="P12" s="202"/>
      <c r="Q12" s="202"/>
      <c r="R12" s="202"/>
      <c r="S12" s="202"/>
      <c r="T12" s="202"/>
      <c r="U12" s="202"/>
      <c r="V12" s="202"/>
      <c r="W12" s="202"/>
      <c r="X12" s="202"/>
      <c r="Y12" s="202"/>
    </row>
    <row r="13" spans="1:25" s="203" customFormat="1" ht="22.5" customHeight="1" x14ac:dyDescent="0.25">
      <c r="A13" s="548" t="s">
        <v>342</v>
      </c>
      <c r="B13" s="331"/>
      <c r="C13" s="351" t="s">
        <v>854</v>
      </c>
      <c r="D13" s="205"/>
      <c r="E13" s="205"/>
      <c r="F13" s="906"/>
      <c r="G13" s="906"/>
      <c r="H13" s="207" t="s">
        <v>343</v>
      </c>
      <c r="I13" s="208"/>
      <c r="J13" s="202"/>
      <c r="K13" s="202"/>
      <c r="L13" s="202"/>
      <c r="M13" s="202"/>
      <c r="N13" s="202"/>
      <c r="O13" s="202"/>
      <c r="P13" s="202"/>
      <c r="Q13" s="202"/>
      <c r="R13" s="202"/>
      <c r="S13" s="202"/>
      <c r="T13" s="202"/>
      <c r="U13" s="202"/>
      <c r="V13" s="202"/>
      <c r="W13" s="202"/>
      <c r="X13" s="202"/>
      <c r="Y13" s="202"/>
    </row>
    <row r="14" spans="1:25" s="203" customFormat="1" ht="45" customHeight="1" x14ac:dyDescent="0.25">
      <c r="A14" s="517" t="s">
        <v>905</v>
      </c>
      <c r="B14" s="331"/>
      <c r="C14" s="736" t="s">
        <v>1154</v>
      </c>
      <c r="D14" s="913"/>
      <c r="E14" s="913"/>
      <c r="F14" s="352"/>
      <c r="G14" s="352"/>
      <c r="H14" s="207"/>
      <c r="I14" s="208"/>
      <c r="J14" s="202"/>
      <c r="K14" s="202"/>
      <c r="L14" s="202"/>
      <c r="M14" s="202"/>
      <c r="N14" s="202"/>
      <c r="O14" s="202"/>
      <c r="P14" s="202"/>
      <c r="Q14" s="202"/>
      <c r="R14" s="202"/>
      <c r="S14" s="202"/>
      <c r="T14" s="202"/>
      <c r="U14" s="202"/>
      <c r="V14" s="202"/>
      <c r="W14" s="202"/>
      <c r="X14" s="202"/>
      <c r="Y14" s="202"/>
    </row>
    <row r="15" spans="1:25" s="203" customFormat="1" ht="19.5" customHeight="1" x14ac:dyDescent="0.25">
      <c r="A15" s="549" t="s">
        <v>344</v>
      </c>
      <c r="B15" s="331"/>
      <c r="C15" s="330" t="s">
        <v>333</v>
      </c>
      <c r="D15" s="354"/>
      <c r="E15" s="210"/>
      <c r="F15" s="906"/>
      <c r="G15" s="906"/>
      <c r="H15" s="207" t="s">
        <v>343</v>
      </c>
      <c r="I15" s="208"/>
      <c r="J15" s="202"/>
      <c r="K15" s="202"/>
      <c r="L15" s="202"/>
      <c r="M15" s="202"/>
      <c r="N15" s="202"/>
      <c r="O15" s="202"/>
      <c r="P15" s="202"/>
      <c r="Q15" s="202"/>
      <c r="R15" s="202"/>
      <c r="S15" s="202"/>
      <c r="T15" s="202"/>
      <c r="U15" s="202"/>
      <c r="V15" s="202"/>
      <c r="W15" s="202"/>
      <c r="X15" s="202"/>
      <c r="Y15" s="202"/>
    </row>
    <row r="16" spans="1:25" s="203" customFormat="1" ht="5.25" customHeight="1" x14ac:dyDescent="0.25">
      <c r="A16" s="532"/>
      <c r="B16" s="331"/>
      <c r="C16" s="355"/>
      <c r="D16" s="205"/>
      <c r="E16" s="205"/>
      <c r="F16" s="352"/>
      <c r="G16" s="352"/>
      <c r="H16" s="207"/>
      <c r="I16" s="208"/>
      <c r="J16" s="202"/>
      <c r="K16" s="202"/>
      <c r="L16" s="202"/>
      <c r="M16" s="202"/>
      <c r="N16" s="202"/>
      <c r="O16" s="202"/>
      <c r="P16" s="202"/>
      <c r="Q16" s="202"/>
      <c r="R16" s="202"/>
      <c r="S16" s="202"/>
      <c r="T16" s="202"/>
      <c r="U16" s="202"/>
      <c r="V16" s="202"/>
      <c r="W16" s="202"/>
      <c r="X16" s="202"/>
      <c r="Y16" s="202"/>
    </row>
    <row r="17" spans="1:25" s="203" customFormat="1" ht="19.5" customHeight="1" x14ac:dyDescent="0.25">
      <c r="A17" s="550" t="s">
        <v>28</v>
      </c>
      <c r="B17" s="331"/>
      <c r="C17" s="330" t="s">
        <v>1155</v>
      </c>
      <c r="D17" s="210"/>
      <c r="E17" s="210"/>
      <c r="F17" s="907"/>
      <c r="G17" s="907"/>
      <c r="H17" s="207" t="s">
        <v>343</v>
      </c>
      <c r="I17" s="208"/>
      <c r="J17" s="202"/>
      <c r="K17" s="202"/>
      <c r="L17" s="202"/>
      <c r="M17" s="202"/>
      <c r="N17" s="202"/>
      <c r="O17" s="202"/>
      <c r="P17" s="202"/>
      <c r="Q17" s="202"/>
      <c r="R17" s="202"/>
      <c r="S17" s="202"/>
      <c r="T17" s="202"/>
      <c r="U17" s="202"/>
      <c r="V17" s="202"/>
      <c r="W17" s="202"/>
      <c r="X17" s="202"/>
      <c r="Y17" s="202"/>
    </row>
    <row r="18" spans="1:25" s="203" customFormat="1" ht="13.5" customHeight="1" x14ac:dyDescent="0.25">
      <c r="A18" s="532"/>
      <c r="B18" s="331"/>
      <c r="C18" s="355"/>
      <c r="D18" s="205"/>
      <c r="E18" s="205"/>
      <c r="F18" s="352"/>
      <c r="G18" s="352"/>
      <c r="H18" s="207"/>
      <c r="I18" s="208"/>
      <c r="J18" s="202"/>
      <c r="K18" s="202"/>
      <c r="L18" s="202"/>
      <c r="M18" s="202"/>
      <c r="N18" s="202"/>
      <c r="O18" s="202"/>
      <c r="P18" s="202"/>
      <c r="Q18" s="202"/>
      <c r="R18" s="202"/>
      <c r="S18" s="202"/>
      <c r="T18" s="202"/>
      <c r="U18" s="202"/>
      <c r="V18" s="202"/>
      <c r="W18" s="202"/>
      <c r="X18" s="202"/>
      <c r="Y18" s="202"/>
    </row>
    <row r="19" spans="1:25" s="203" customFormat="1" ht="27" customHeight="1" x14ac:dyDescent="0.25">
      <c r="A19" s="548" t="s">
        <v>345</v>
      </c>
      <c r="B19" s="331"/>
      <c r="C19" s="838" t="s">
        <v>1156</v>
      </c>
      <c r="D19" s="772"/>
      <c r="E19" s="772"/>
      <c r="F19" s="906"/>
      <c r="G19" s="906"/>
      <c r="H19" s="207" t="s">
        <v>343</v>
      </c>
      <c r="I19" s="208"/>
      <c r="J19" s="202"/>
      <c r="K19" s="202"/>
      <c r="L19" s="202"/>
      <c r="M19" s="202"/>
      <c r="N19" s="202"/>
      <c r="O19" s="202"/>
      <c r="P19" s="202"/>
      <c r="Q19" s="202"/>
      <c r="R19" s="202"/>
      <c r="S19" s="202"/>
      <c r="T19" s="202"/>
      <c r="U19" s="202"/>
      <c r="V19" s="202"/>
      <c r="W19" s="202"/>
      <c r="X19" s="202"/>
      <c r="Y19" s="202"/>
    </row>
    <row r="20" spans="1:25" s="203" customFormat="1" ht="5.4" customHeight="1" x14ac:dyDescent="0.25">
      <c r="A20" s="532"/>
      <c r="B20" s="331"/>
      <c r="C20" s="205"/>
      <c r="D20" s="205"/>
      <c r="E20" s="205"/>
      <c r="F20" s="352"/>
      <c r="G20" s="352"/>
      <c r="H20" s="207"/>
      <c r="I20" s="208"/>
      <c r="J20" s="202"/>
      <c r="K20" s="202"/>
      <c r="L20" s="202"/>
      <c r="M20" s="202"/>
      <c r="N20" s="202"/>
      <c r="O20" s="202"/>
      <c r="P20" s="202"/>
      <c r="Q20" s="202"/>
      <c r="R20" s="202"/>
      <c r="S20" s="202"/>
      <c r="T20" s="202"/>
      <c r="U20" s="202"/>
      <c r="V20" s="202"/>
      <c r="W20" s="202"/>
      <c r="X20" s="202"/>
      <c r="Y20" s="202"/>
    </row>
    <row r="21" spans="1:25" s="203" customFormat="1" ht="19.5" customHeight="1" x14ac:dyDescent="0.25">
      <c r="A21" s="549" t="s">
        <v>346</v>
      </c>
      <c r="B21" s="331"/>
      <c r="C21" s="330" t="s">
        <v>333</v>
      </c>
      <c r="D21" s="354"/>
      <c r="E21" s="210"/>
      <c r="F21" s="906"/>
      <c r="G21" s="906"/>
      <c r="H21" s="207" t="s">
        <v>343</v>
      </c>
      <c r="I21" s="208"/>
      <c r="J21" s="202"/>
      <c r="K21" s="202"/>
      <c r="L21" s="202"/>
      <c r="M21" s="202"/>
      <c r="N21" s="202"/>
      <c r="O21" s="202"/>
      <c r="P21" s="202"/>
      <c r="Q21" s="202"/>
      <c r="R21" s="202"/>
      <c r="S21" s="202"/>
      <c r="T21" s="202"/>
      <c r="U21" s="202"/>
      <c r="V21" s="202"/>
      <c r="W21" s="202"/>
      <c r="X21" s="202"/>
      <c r="Y21" s="202"/>
    </row>
    <row r="22" spans="1:25" s="203" customFormat="1" ht="5.25" customHeight="1" x14ac:dyDescent="0.25">
      <c r="A22" s="549"/>
      <c r="B22" s="331"/>
      <c r="C22" s="206"/>
      <c r="D22" s="336"/>
      <c r="E22" s="205"/>
      <c r="F22" s="205"/>
      <c r="G22" s="205"/>
      <c r="H22" s="207"/>
      <c r="I22" s="208"/>
      <c r="J22" s="202"/>
      <c r="K22" s="202"/>
      <c r="L22" s="202"/>
      <c r="M22" s="202"/>
      <c r="N22" s="202"/>
      <c r="O22" s="202"/>
      <c r="P22" s="202"/>
      <c r="Q22" s="202"/>
      <c r="R22" s="202"/>
      <c r="S22" s="202"/>
      <c r="T22" s="202"/>
      <c r="U22" s="202"/>
      <c r="V22" s="202"/>
      <c r="W22" s="202"/>
      <c r="X22" s="202"/>
      <c r="Y22" s="202"/>
    </row>
    <row r="23" spans="1:25" s="203" customFormat="1" ht="22.5" customHeight="1" x14ac:dyDescent="0.25">
      <c r="A23" s="532"/>
      <c r="B23" s="331"/>
      <c r="C23" s="356" t="s">
        <v>347</v>
      </c>
      <c r="D23" s="205"/>
      <c r="E23" s="205"/>
      <c r="F23" s="205"/>
      <c r="G23" s="205"/>
      <c r="H23" s="207"/>
      <c r="I23" s="208"/>
      <c r="J23" s="202"/>
      <c r="K23" s="202"/>
      <c r="L23" s="202"/>
      <c r="M23" s="202"/>
      <c r="N23" s="202"/>
      <c r="O23" s="202"/>
      <c r="P23" s="202"/>
      <c r="Q23" s="202"/>
      <c r="R23" s="202"/>
      <c r="S23" s="202"/>
      <c r="T23" s="202"/>
      <c r="U23" s="202"/>
      <c r="V23" s="202"/>
      <c r="W23" s="202"/>
      <c r="X23" s="202"/>
      <c r="Y23" s="202"/>
    </row>
    <row r="24" spans="1:25" s="203" customFormat="1" ht="20.100000000000001" customHeight="1" x14ac:dyDescent="0.25">
      <c r="A24" s="548" t="s">
        <v>348</v>
      </c>
      <c r="B24" s="204"/>
      <c r="C24" s="206" t="s">
        <v>349</v>
      </c>
      <c r="D24" s="205"/>
      <c r="E24" s="357"/>
      <c r="F24" s="205"/>
      <c r="G24" s="205"/>
      <c r="H24" s="207"/>
      <c r="I24" s="208"/>
      <c r="J24" s="202"/>
      <c r="K24" s="202"/>
      <c r="L24" s="202"/>
      <c r="M24" s="202"/>
      <c r="N24" s="202"/>
      <c r="O24" s="202"/>
      <c r="P24" s="202"/>
      <c r="Q24" s="202"/>
      <c r="R24" s="202"/>
      <c r="S24" s="202"/>
      <c r="T24" s="202"/>
      <c r="U24" s="202"/>
      <c r="V24" s="202"/>
      <c r="W24" s="202"/>
      <c r="X24" s="202"/>
      <c r="Y24" s="202"/>
    </row>
    <row r="25" spans="1:25" s="203" customFormat="1" ht="20.100000000000001" customHeight="1" x14ac:dyDescent="0.25">
      <c r="A25" s="549" t="s">
        <v>472</v>
      </c>
      <c r="B25" s="204"/>
      <c r="C25" s="206" t="s">
        <v>507</v>
      </c>
      <c r="D25" s="205"/>
      <c r="E25" s="336" t="s">
        <v>930</v>
      </c>
      <c r="F25" s="335"/>
      <c r="G25" s="275"/>
      <c r="H25" s="335" t="s">
        <v>931</v>
      </c>
      <c r="I25" s="208"/>
      <c r="J25" s="202"/>
      <c r="K25" s="202"/>
      <c r="L25" s="202"/>
      <c r="M25" s="202"/>
      <c r="N25" s="202"/>
      <c r="O25" s="202"/>
      <c r="P25" s="202"/>
      <c r="Q25" s="202"/>
      <c r="R25" s="202"/>
      <c r="S25" s="202"/>
      <c r="T25" s="202"/>
      <c r="U25" s="202"/>
      <c r="V25" s="202"/>
      <c r="W25" s="202"/>
      <c r="X25" s="202"/>
      <c r="Y25" s="202"/>
    </row>
    <row r="26" spans="1:25" s="203" customFormat="1" ht="5.4" customHeight="1" x14ac:dyDescent="0.25">
      <c r="A26" s="532"/>
      <c r="B26" s="329"/>
      <c r="C26" s="210"/>
      <c r="D26" s="210"/>
      <c r="E26" s="210"/>
      <c r="F26" s="210"/>
      <c r="G26" s="210"/>
      <c r="H26" s="211"/>
      <c r="I26" s="212"/>
      <c r="J26" s="202"/>
      <c r="K26" s="202"/>
      <c r="L26" s="202"/>
      <c r="M26" s="202"/>
      <c r="N26" s="202"/>
      <c r="O26" s="202"/>
      <c r="P26" s="202"/>
      <c r="Q26" s="202"/>
      <c r="R26" s="202"/>
      <c r="S26" s="202"/>
      <c r="T26" s="202"/>
      <c r="U26" s="202"/>
      <c r="V26" s="202"/>
      <c r="W26" s="202"/>
      <c r="X26" s="202"/>
      <c r="Y26" s="202"/>
    </row>
    <row r="27" spans="1:25" s="203" customFormat="1" ht="5.4" customHeight="1" x14ac:dyDescent="0.25">
      <c r="A27" s="532"/>
      <c r="B27" s="331"/>
      <c r="C27" s="205"/>
      <c r="D27" s="205"/>
      <c r="E27" s="205"/>
      <c r="F27" s="205"/>
      <c r="G27" s="205"/>
      <c r="H27" s="207"/>
      <c r="I27" s="208"/>
      <c r="J27" s="202"/>
      <c r="K27" s="202"/>
      <c r="L27" s="202"/>
      <c r="M27" s="202"/>
      <c r="N27" s="202"/>
      <c r="O27" s="202"/>
      <c r="P27" s="202"/>
      <c r="Q27" s="202"/>
      <c r="R27" s="202"/>
      <c r="S27" s="202"/>
      <c r="T27" s="202"/>
      <c r="U27" s="202"/>
      <c r="V27" s="202"/>
      <c r="W27" s="202"/>
      <c r="X27" s="202"/>
      <c r="Y27" s="202"/>
    </row>
    <row r="28" spans="1:25" s="221" customFormat="1" ht="22.5" customHeight="1" x14ac:dyDescent="0.25">
      <c r="A28" s="551"/>
      <c r="B28" s="218"/>
      <c r="C28" s="908" t="s">
        <v>170</v>
      </c>
      <c r="D28" s="909"/>
      <c r="E28" s="909"/>
      <c r="F28" s="909"/>
      <c r="G28" s="909"/>
      <c r="H28" s="909"/>
      <c r="I28" s="225"/>
      <c r="J28" s="358"/>
      <c r="K28" s="67"/>
      <c r="L28" s="67"/>
      <c r="M28" s="67"/>
      <c r="N28" s="67"/>
      <c r="O28" s="67"/>
      <c r="P28" s="67"/>
      <c r="Q28" s="67"/>
      <c r="R28" s="42"/>
      <c r="S28" s="42"/>
      <c r="T28" s="42"/>
      <c r="U28" s="42"/>
      <c r="V28" s="42"/>
      <c r="W28" s="42"/>
      <c r="X28" s="42"/>
      <c r="Y28" s="42"/>
    </row>
    <row r="29" spans="1:25" s="328" customFormat="1" ht="5.4" customHeight="1" x14ac:dyDescent="0.15">
      <c r="A29" s="543"/>
      <c r="B29" s="359"/>
      <c r="C29" s="360"/>
      <c r="D29" s="360"/>
      <c r="E29" s="361"/>
      <c r="F29" s="361"/>
      <c r="G29" s="362"/>
      <c r="H29" s="362"/>
      <c r="I29" s="363"/>
      <c r="J29" s="364"/>
      <c r="K29" s="324"/>
      <c r="L29" s="327"/>
      <c r="M29" s="327"/>
      <c r="N29" s="327"/>
      <c r="O29" s="327"/>
      <c r="P29" s="327"/>
      <c r="Q29" s="327"/>
      <c r="R29" s="327"/>
      <c r="S29" s="327"/>
      <c r="T29" s="327"/>
      <c r="U29" s="327"/>
      <c r="V29" s="327"/>
      <c r="W29" s="327"/>
      <c r="X29" s="327"/>
      <c r="Y29" s="327"/>
    </row>
    <row r="30" spans="1:25" s="221" customFormat="1" ht="19.5" customHeight="1" x14ac:dyDescent="0.25">
      <c r="A30" s="552" t="s">
        <v>245</v>
      </c>
      <c r="B30" s="218"/>
      <c r="C30" s="245" t="s">
        <v>171</v>
      </c>
      <c r="D30" s="219"/>
      <c r="E30" s="245" t="s">
        <v>175</v>
      </c>
      <c r="F30" s="219"/>
      <c r="G30" s="219"/>
      <c r="H30" s="219"/>
      <c r="I30" s="225"/>
      <c r="J30" s="358"/>
      <c r="K30" s="67"/>
      <c r="L30" s="42"/>
      <c r="M30" s="42"/>
      <c r="N30" s="42"/>
      <c r="O30" s="42"/>
      <c r="P30" s="42"/>
      <c r="Q30" s="42"/>
      <c r="R30" s="42"/>
      <c r="S30" s="42"/>
      <c r="T30" s="42"/>
      <c r="U30" s="42"/>
      <c r="V30" s="42"/>
      <c r="W30" s="42"/>
      <c r="X30" s="42"/>
      <c r="Y30" s="42"/>
    </row>
    <row r="31" spans="1:25" s="221" customFormat="1" ht="19.5" customHeight="1" x14ac:dyDescent="0.25">
      <c r="A31" s="552" t="s">
        <v>246</v>
      </c>
      <c r="B31" s="218"/>
      <c r="C31" s="245" t="s">
        <v>172</v>
      </c>
      <c r="D31" s="219"/>
      <c r="E31" s="245" t="s">
        <v>695</v>
      </c>
      <c r="F31" s="219"/>
      <c r="G31" s="219"/>
      <c r="H31" s="219"/>
      <c r="I31" s="225"/>
      <c r="J31" s="358"/>
      <c r="K31" s="67"/>
      <c r="L31" s="42"/>
      <c r="M31" s="42"/>
      <c r="N31" s="42"/>
      <c r="O31" s="42"/>
      <c r="P31" s="42"/>
      <c r="Q31" s="42"/>
      <c r="R31" s="42"/>
      <c r="S31" s="42"/>
      <c r="T31" s="42"/>
      <c r="U31" s="42"/>
      <c r="V31" s="42"/>
      <c r="W31" s="42"/>
      <c r="X31" s="42"/>
      <c r="Y31" s="42"/>
    </row>
    <row r="32" spans="1:25" s="221" customFormat="1" ht="19.5" customHeight="1" x14ac:dyDescent="0.25">
      <c r="A32" s="552" t="s">
        <v>247</v>
      </c>
      <c r="B32" s="218"/>
      <c r="C32" s="245" t="s">
        <v>173</v>
      </c>
      <c r="D32" s="219"/>
      <c r="E32" s="245" t="s">
        <v>696</v>
      </c>
      <c r="F32" s="219"/>
      <c r="G32" s="219"/>
      <c r="H32" s="219"/>
      <c r="I32" s="225"/>
      <c r="J32" s="358"/>
      <c r="K32" s="67"/>
      <c r="L32" s="42"/>
      <c r="M32" s="42"/>
      <c r="N32" s="42"/>
      <c r="O32" s="42"/>
      <c r="P32" s="42"/>
      <c r="Q32" s="42"/>
      <c r="R32" s="42"/>
      <c r="S32" s="42"/>
      <c r="T32" s="42"/>
      <c r="U32" s="42"/>
      <c r="V32" s="42"/>
      <c r="W32" s="42"/>
      <c r="X32" s="42"/>
      <c r="Y32" s="42"/>
    </row>
    <row r="33" spans="1:25" s="221" customFormat="1" ht="19.5" customHeight="1" x14ac:dyDescent="0.25">
      <c r="A33" s="553" t="s">
        <v>248</v>
      </c>
      <c r="B33" s="218"/>
      <c r="C33" s="245" t="s">
        <v>174</v>
      </c>
      <c r="D33" s="219"/>
      <c r="E33" s="194"/>
      <c r="F33" s="219"/>
      <c r="G33" s="219"/>
      <c r="H33" s="219"/>
      <c r="I33" s="225"/>
      <c r="J33" s="358"/>
      <c r="K33" s="67"/>
      <c r="L33" s="42"/>
      <c r="M33" s="42"/>
      <c r="N33" s="42"/>
      <c r="O33" s="42"/>
      <c r="P33" s="42"/>
      <c r="Q33" s="42"/>
      <c r="R33" s="42"/>
      <c r="S33" s="42"/>
      <c r="T33" s="42"/>
      <c r="U33" s="42"/>
      <c r="V33" s="42"/>
      <c r="W33" s="42"/>
      <c r="X33" s="42"/>
      <c r="Y33" s="42"/>
    </row>
    <row r="34" spans="1:25" s="221" customFormat="1" ht="19.5" customHeight="1" x14ac:dyDescent="0.15">
      <c r="A34" s="553"/>
      <c r="B34" s="218"/>
      <c r="C34" s="267" t="s">
        <v>846</v>
      </c>
      <c r="D34" s="360"/>
      <c r="E34" s="361"/>
      <c r="F34" s="335"/>
      <c r="G34" s="365"/>
      <c r="H34" s="207" t="s">
        <v>343</v>
      </c>
      <c r="I34" s="225"/>
      <c r="J34" s="358"/>
      <c r="K34" s="67"/>
      <c r="L34" s="42"/>
      <c r="M34" s="42"/>
      <c r="N34" s="42"/>
      <c r="O34" s="42"/>
      <c r="P34" s="42"/>
      <c r="Q34" s="42"/>
      <c r="R34" s="42"/>
      <c r="S34" s="42"/>
      <c r="T34" s="42"/>
      <c r="U34" s="42"/>
      <c r="V34" s="42"/>
      <c r="W34" s="42"/>
      <c r="X34" s="42"/>
      <c r="Y34" s="42"/>
    </row>
    <row r="35" spans="1:25" s="221" customFormat="1" ht="5.25" customHeight="1" x14ac:dyDescent="0.15">
      <c r="A35" s="553"/>
      <c r="B35" s="218"/>
      <c r="C35" s="245"/>
      <c r="D35" s="360"/>
      <c r="E35" s="361"/>
      <c r="F35" s="361"/>
      <c r="G35" s="361"/>
      <c r="H35" s="207"/>
      <c r="I35" s="225"/>
      <c r="J35" s="358"/>
      <c r="K35" s="67"/>
      <c r="L35" s="42"/>
      <c r="M35" s="42"/>
      <c r="N35" s="42"/>
      <c r="O35" s="42"/>
      <c r="P35" s="42"/>
      <c r="Q35" s="42"/>
      <c r="R35" s="42"/>
      <c r="S35" s="42"/>
      <c r="T35" s="42"/>
      <c r="U35" s="42"/>
      <c r="V35" s="42"/>
      <c r="W35" s="42"/>
      <c r="X35" s="42"/>
      <c r="Y35" s="42"/>
    </row>
    <row r="36" spans="1:25" s="221" customFormat="1" ht="19.5" customHeight="1" x14ac:dyDescent="0.25">
      <c r="A36" s="553"/>
      <c r="B36" s="218"/>
      <c r="C36" s="267" t="s">
        <v>847</v>
      </c>
      <c r="D36" s="219"/>
      <c r="E36" s="194"/>
      <c r="F36" s="335"/>
      <c r="G36" s="365"/>
      <c r="H36" s="207" t="s">
        <v>343</v>
      </c>
      <c r="I36" s="225"/>
      <c r="J36" s="358"/>
      <c r="K36" s="67"/>
      <c r="L36" s="42"/>
      <c r="M36" s="42"/>
      <c r="N36" s="42"/>
      <c r="O36" s="42"/>
      <c r="P36" s="42"/>
      <c r="Q36" s="42"/>
      <c r="R36" s="42"/>
      <c r="S36" s="42"/>
      <c r="T36" s="42"/>
      <c r="U36" s="42"/>
      <c r="V36" s="42"/>
      <c r="W36" s="42"/>
      <c r="X36" s="42"/>
      <c r="Y36" s="42"/>
    </row>
    <row r="37" spans="1:25" s="203" customFormat="1" ht="5.4" customHeight="1" x14ac:dyDescent="0.25">
      <c r="A37" s="532"/>
      <c r="B37" s="329"/>
      <c r="C37" s="210"/>
      <c r="D37" s="210"/>
      <c r="E37" s="210"/>
      <c r="F37" s="210"/>
      <c r="G37" s="210"/>
      <c r="H37" s="211"/>
      <c r="I37" s="212"/>
      <c r="J37" s="202"/>
      <c r="K37" s="202"/>
      <c r="L37" s="202"/>
      <c r="M37" s="202"/>
      <c r="N37" s="202"/>
      <c r="O37" s="202"/>
      <c r="P37" s="202"/>
      <c r="Q37" s="202"/>
      <c r="R37" s="202"/>
      <c r="S37" s="202"/>
      <c r="T37" s="202"/>
      <c r="U37" s="202"/>
      <c r="V37" s="202"/>
      <c r="W37" s="202"/>
      <c r="X37" s="202"/>
      <c r="Y37" s="202"/>
    </row>
    <row r="38" spans="1:25" s="203" customFormat="1" ht="5.4" customHeight="1" x14ac:dyDescent="0.25">
      <c r="A38" s="532"/>
      <c r="B38" s="204"/>
      <c r="C38" s="205"/>
      <c r="D38" s="205"/>
      <c r="E38" s="206"/>
      <c r="F38" s="352"/>
      <c r="G38" s="205"/>
      <c r="H38" s="207"/>
      <c r="I38" s="208"/>
      <c r="J38" s="202"/>
      <c r="K38" s="202"/>
      <c r="L38" s="202"/>
      <c r="M38" s="202"/>
      <c r="N38" s="202"/>
      <c r="O38" s="202"/>
      <c r="P38" s="202"/>
      <c r="Q38" s="202"/>
      <c r="R38" s="202"/>
      <c r="S38" s="202"/>
      <c r="T38" s="202"/>
      <c r="U38" s="202"/>
      <c r="V38" s="202"/>
      <c r="W38" s="202"/>
      <c r="X38" s="202"/>
      <c r="Y38" s="202"/>
    </row>
    <row r="39" spans="1:25" s="203" customFormat="1" ht="22.5" customHeight="1" x14ac:dyDescent="0.25">
      <c r="A39" s="532"/>
      <c r="B39" s="331"/>
      <c r="C39" s="366" t="s">
        <v>119</v>
      </c>
      <c r="D39" s="205"/>
      <c r="E39" s="205"/>
      <c r="F39" s="205"/>
      <c r="G39" s="205"/>
      <c r="H39" s="207"/>
      <c r="I39" s="208"/>
      <c r="J39" s="202"/>
      <c r="K39" s="202"/>
      <c r="L39" s="202"/>
      <c r="M39" s="202"/>
      <c r="N39" s="202"/>
      <c r="O39" s="202"/>
      <c r="P39" s="202"/>
      <c r="Q39" s="202"/>
      <c r="R39" s="202"/>
      <c r="S39" s="202"/>
      <c r="T39" s="202"/>
      <c r="U39" s="202"/>
      <c r="V39" s="202"/>
      <c r="W39" s="202"/>
      <c r="X39" s="202"/>
      <c r="Y39" s="202"/>
    </row>
    <row r="40" spans="1:25" s="203" customFormat="1" ht="10.5" customHeight="1" x14ac:dyDescent="0.25">
      <c r="A40" s="532"/>
      <c r="B40" s="204"/>
      <c r="C40" s="336"/>
      <c r="D40" s="205"/>
      <c r="E40" s="205"/>
      <c r="F40" s="205"/>
      <c r="G40" s="205"/>
      <c r="H40" s="207"/>
      <c r="I40" s="208"/>
      <c r="J40" s="202"/>
      <c r="K40" s="202"/>
      <c r="L40" s="202"/>
      <c r="M40" s="202"/>
      <c r="N40" s="202"/>
      <c r="O40" s="202"/>
      <c r="P40" s="202"/>
      <c r="Q40" s="202"/>
      <c r="R40" s="202"/>
      <c r="S40" s="202"/>
      <c r="T40" s="202"/>
      <c r="U40" s="202"/>
      <c r="V40" s="202"/>
      <c r="W40" s="202"/>
      <c r="X40" s="202"/>
      <c r="Y40" s="202"/>
    </row>
    <row r="41" spans="1:25" s="203" customFormat="1" ht="18" customHeight="1" x14ac:dyDescent="0.25">
      <c r="A41" s="532"/>
      <c r="B41" s="331"/>
      <c r="C41" s="367" t="s">
        <v>243</v>
      </c>
      <c r="D41" s="368"/>
      <c r="E41" s="369" t="s">
        <v>352</v>
      </c>
      <c r="F41" s="369" t="s">
        <v>1157</v>
      </c>
      <c r="G41" s="205"/>
      <c r="H41" s="207"/>
      <c r="I41" s="208"/>
      <c r="J41" s="202"/>
      <c r="K41" s="202"/>
      <c r="L41" s="202"/>
      <c r="M41" s="202"/>
      <c r="N41" s="202"/>
      <c r="O41" s="202"/>
      <c r="P41" s="202"/>
      <c r="Q41" s="202"/>
      <c r="R41" s="202"/>
      <c r="S41" s="202"/>
      <c r="T41" s="202"/>
      <c r="U41" s="202"/>
      <c r="V41" s="202"/>
      <c r="W41" s="202"/>
      <c r="X41" s="202"/>
      <c r="Y41" s="202"/>
    </row>
    <row r="42" spans="1:25" s="203" customFormat="1" ht="22.5" customHeight="1" x14ac:dyDescent="0.25">
      <c r="A42" s="554" t="s">
        <v>249</v>
      </c>
      <c r="B42" s="331"/>
      <c r="C42" s="839" t="s">
        <v>444</v>
      </c>
      <c r="D42" s="854"/>
      <c r="E42" s="370"/>
      <c r="F42" s="370"/>
      <c r="G42" s="207"/>
      <c r="H42" s="207"/>
      <c r="I42" s="208"/>
      <c r="J42" s="202"/>
      <c r="K42" s="202"/>
      <c r="L42" s="202"/>
      <c r="M42" s="202"/>
      <c r="N42" s="202"/>
      <c r="O42" s="202"/>
      <c r="P42" s="202"/>
      <c r="Q42" s="202"/>
      <c r="R42" s="202"/>
      <c r="S42" s="202"/>
      <c r="T42" s="202"/>
      <c r="U42" s="202"/>
      <c r="V42" s="202"/>
      <c r="W42" s="202"/>
      <c r="X42" s="202"/>
      <c r="Y42" s="202"/>
    </row>
    <row r="43" spans="1:25" s="203" customFormat="1" ht="22.5" customHeight="1" x14ac:dyDescent="0.25">
      <c r="A43" s="554" t="s">
        <v>250</v>
      </c>
      <c r="B43" s="331"/>
      <c r="C43" s="839" t="s">
        <v>445</v>
      </c>
      <c r="D43" s="854"/>
      <c r="E43" s="370"/>
      <c r="F43" s="370"/>
      <c r="G43" s="207"/>
      <c r="H43" s="207"/>
      <c r="I43" s="208"/>
      <c r="J43" s="202"/>
      <c r="K43" s="202"/>
      <c r="L43" s="202"/>
      <c r="M43" s="202"/>
      <c r="N43" s="202"/>
      <c r="O43" s="202"/>
      <c r="P43" s="202"/>
      <c r="Q43" s="202"/>
      <c r="R43" s="202"/>
      <c r="S43" s="202"/>
      <c r="T43" s="202"/>
      <c r="U43" s="202"/>
      <c r="V43" s="202"/>
      <c r="W43" s="202"/>
      <c r="X43" s="202"/>
      <c r="Y43" s="202"/>
    </row>
    <row r="44" spans="1:25" s="203" customFormat="1" ht="22.5" customHeight="1" x14ac:dyDescent="0.25">
      <c r="A44" s="555" t="s">
        <v>251</v>
      </c>
      <c r="B44" s="331"/>
      <c r="C44" s="839" t="s">
        <v>446</v>
      </c>
      <c r="D44" s="854"/>
      <c r="E44" s="370"/>
      <c r="F44" s="371"/>
      <c r="G44" s="207"/>
      <c r="H44" s="207"/>
      <c r="I44" s="208"/>
      <c r="J44" s="202"/>
      <c r="K44" s="202"/>
      <c r="L44" s="202"/>
      <c r="M44" s="202"/>
      <c r="N44" s="202"/>
      <c r="O44" s="202"/>
      <c r="P44" s="202"/>
      <c r="Q44" s="202"/>
      <c r="R44" s="202"/>
      <c r="S44" s="202"/>
      <c r="T44" s="202"/>
      <c r="U44" s="202"/>
      <c r="V44" s="202"/>
      <c r="W44" s="202"/>
      <c r="X44" s="202"/>
      <c r="Y44" s="202"/>
    </row>
    <row r="45" spans="1:25" s="203" customFormat="1" ht="9" customHeight="1" x14ac:dyDescent="0.25">
      <c r="A45" s="519" t="str">
        <f>IF(E2,E2,"")</f>
        <v/>
      </c>
      <c r="B45" s="264"/>
      <c r="C45" s="214"/>
      <c r="D45" s="214"/>
      <c r="E45" s="214"/>
      <c r="F45" s="214"/>
      <c r="G45" s="214"/>
      <c r="H45" s="215"/>
      <c r="I45" s="216"/>
      <c r="J45" s="202"/>
      <c r="K45" s="202"/>
      <c r="L45" s="202"/>
      <c r="M45" s="202"/>
      <c r="N45" s="202"/>
      <c r="O45" s="202"/>
      <c r="P45" s="202"/>
      <c r="Q45" s="202"/>
      <c r="R45" s="202"/>
      <c r="S45" s="202"/>
      <c r="T45" s="202"/>
      <c r="U45" s="202"/>
      <c r="V45" s="202"/>
      <c r="W45" s="202"/>
      <c r="X45" s="202"/>
      <c r="Y45" s="202"/>
    </row>
    <row r="46" spans="1:25" s="203" customFormat="1" ht="9" customHeight="1" x14ac:dyDescent="0.25">
      <c r="A46" s="532"/>
      <c r="B46" s="372"/>
      <c r="C46" s="199"/>
      <c r="D46" s="199"/>
      <c r="E46" s="199"/>
      <c r="F46" s="199"/>
      <c r="G46" s="199"/>
      <c r="H46" s="200"/>
      <c r="I46" s="201"/>
      <c r="J46" s="202"/>
      <c r="K46" s="202"/>
      <c r="L46" s="202"/>
      <c r="M46" s="202"/>
      <c r="N46" s="202"/>
      <c r="O46" s="202"/>
      <c r="P46" s="202"/>
      <c r="Q46" s="202"/>
      <c r="R46" s="202"/>
      <c r="S46" s="202"/>
      <c r="T46" s="202"/>
      <c r="U46" s="202"/>
      <c r="V46" s="202"/>
      <c r="W46" s="202"/>
      <c r="X46" s="202"/>
      <c r="Y46" s="202"/>
    </row>
    <row r="47" spans="1:25" s="203" customFormat="1" ht="20.100000000000001" customHeight="1" x14ac:dyDescent="0.25">
      <c r="A47" s="532"/>
      <c r="B47" s="331"/>
      <c r="C47" s="349" t="s">
        <v>932</v>
      </c>
      <c r="D47" s="206"/>
      <c r="E47" s="206"/>
      <c r="F47" s="206"/>
      <c r="G47" s="206"/>
      <c r="H47" s="207"/>
      <c r="I47" s="208"/>
      <c r="J47" s="202"/>
      <c r="K47" s="202"/>
      <c r="L47" s="202"/>
      <c r="M47" s="202"/>
      <c r="N47" s="202"/>
      <c r="O47" s="202"/>
      <c r="P47" s="202"/>
      <c r="Q47" s="202"/>
      <c r="R47" s="202"/>
      <c r="S47" s="202"/>
      <c r="T47" s="202"/>
      <c r="U47" s="202"/>
      <c r="V47" s="202"/>
      <c r="W47" s="202"/>
      <c r="X47" s="202"/>
      <c r="Y47" s="202"/>
    </row>
    <row r="48" spans="1:25" s="203" customFormat="1" ht="10.5" customHeight="1" x14ac:dyDescent="0.25">
      <c r="A48" s="532"/>
      <c r="B48" s="204"/>
      <c r="C48" s="336"/>
      <c r="D48" s="205"/>
      <c r="E48" s="205"/>
      <c r="F48" s="205"/>
      <c r="G48" s="205"/>
      <c r="H48" s="207"/>
      <c r="I48" s="208"/>
      <c r="J48" s="202"/>
      <c r="K48" s="202"/>
      <c r="L48" s="202"/>
      <c r="M48" s="202"/>
      <c r="N48" s="202"/>
      <c r="O48" s="202"/>
      <c r="P48" s="202"/>
      <c r="Q48" s="202"/>
      <c r="R48" s="202"/>
      <c r="S48" s="202"/>
      <c r="T48" s="202"/>
      <c r="U48" s="202"/>
      <c r="V48" s="202"/>
      <c r="W48" s="202"/>
      <c r="X48" s="202"/>
      <c r="Y48" s="202"/>
    </row>
    <row r="49" spans="1:25" s="226" customFormat="1" ht="22.5" customHeight="1" x14ac:dyDescent="0.25">
      <c r="A49" s="556"/>
      <c r="B49" s="224"/>
      <c r="C49" s="912" t="s">
        <v>933</v>
      </c>
      <c r="D49" s="913"/>
      <c r="E49" s="913"/>
      <c r="F49" s="913"/>
      <c r="G49" s="913"/>
      <c r="H49" s="913"/>
      <c r="I49" s="220"/>
      <c r="J49" s="67"/>
      <c r="K49" s="358"/>
      <c r="L49" s="358"/>
      <c r="M49" s="358"/>
      <c r="N49" s="358"/>
      <c r="O49" s="358"/>
      <c r="P49" s="358"/>
      <c r="Q49" s="358"/>
      <c r="R49" s="223"/>
      <c r="S49" s="223"/>
      <c r="T49" s="223"/>
      <c r="U49" s="223"/>
      <c r="V49" s="223"/>
      <c r="W49" s="223"/>
      <c r="X49" s="223"/>
      <c r="Y49" s="223"/>
    </row>
    <row r="50" spans="1:25" s="221" customFormat="1" ht="5.25" customHeight="1" x14ac:dyDescent="0.25">
      <c r="A50" s="551"/>
      <c r="B50" s="218"/>
      <c r="C50" s="219"/>
      <c r="D50" s="219"/>
      <c r="E50" s="219"/>
      <c r="F50" s="219"/>
      <c r="G50" s="219"/>
      <c r="H50" s="219"/>
      <c r="I50" s="225"/>
      <c r="J50" s="358"/>
      <c r="K50" s="67"/>
      <c r="L50" s="42"/>
      <c r="M50" s="42"/>
      <c r="N50" s="42"/>
      <c r="O50" s="42"/>
      <c r="P50" s="42"/>
      <c r="Q50" s="42"/>
      <c r="R50" s="42"/>
      <c r="S50" s="42"/>
      <c r="T50" s="42"/>
      <c r="U50" s="42"/>
      <c r="V50" s="42"/>
      <c r="W50" s="42"/>
      <c r="X50" s="42"/>
      <c r="Y50" s="42"/>
    </row>
    <row r="51" spans="1:25" s="221" customFormat="1" ht="18" customHeight="1" x14ac:dyDescent="0.25">
      <c r="A51" s="551"/>
      <c r="B51" s="218"/>
      <c r="C51" s="910" t="s">
        <v>244</v>
      </c>
      <c r="D51" s="911"/>
      <c r="E51" s="369" t="s">
        <v>799</v>
      </c>
      <c r="F51" s="369" t="s">
        <v>323</v>
      </c>
      <c r="G51" s="219"/>
      <c r="H51" s="219"/>
      <c r="I51" s="225"/>
      <c r="J51" s="358"/>
      <c r="K51" s="67"/>
      <c r="L51" s="42"/>
      <c r="M51" s="42"/>
      <c r="N51" s="42"/>
      <c r="O51" s="42"/>
      <c r="P51" s="42"/>
      <c r="Q51" s="42"/>
      <c r="R51" s="42"/>
      <c r="S51" s="42"/>
      <c r="T51" s="42"/>
      <c r="U51" s="42"/>
      <c r="V51" s="42"/>
      <c r="W51" s="42"/>
      <c r="X51" s="42"/>
      <c r="Y51" s="42"/>
    </row>
    <row r="52" spans="1:25" s="221" customFormat="1" ht="18" customHeight="1" x14ac:dyDescent="0.25">
      <c r="A52" s="552" t="s">
        <v>252</v>
      </c>
      <c r="B52" s="218"/>
      <c r="C52" s="905" t="s">
        <v>934</v>
      </c>
      <c r="D52" s="664"/>
      <c r="E52" s="369"/>
      <c r="F52" s="369"/>
      <c r="G52" s="219"/>
      <c r="H52" s="219"/>
      <c r="I52" s="225"/>
      <c r="J52" s="358"/>
      <c r="K52" s="67"/>
      <c r="L52" s="42"/>
      <c r="M52" s="42"/>
      <c r="N52" s="42"/>
      <c r="O52" s="42"/>
      <c r="P52" s="42"/>
      <c r="Q52" s="42"/>
      <c r="R52" s="42"/>
      <c r="S52" s="42"/>
      <c r="T52" s="42"/>
      <c r="U52" s="42"/>
      <c r="V52" s="42"/>
      <c r="W52" s="42"/>
      <c r="X52" s="42"/>
      <c r="Y52" s="42"/>
    </row>
    <row r="53" spans="1:25" s="221" customFormat="1" ht="18" customHeight="1" x14ac:dyDescent="0.25">
      <c r="A53" s="552" t="s">
        <v>253</v>
      </c>
      <c r="B53" s="218"/>
      <c r="C53" s="905" t="s">
        <v>935</v>
      </c>
      <c r="D53" s="664"/>
      <c r="E53" s="369"/>
      <c r="F53" s="369"/>
      <c r="G53" s="219"/>
      <c r="H53" s="219"/>
      <c r="I53" s="225"/>
      <c r="J53" s="358"/>
      <c r="K53" s="67"/>
      <c r="L53" s="42"/>
      <c r="M53" s="42"/>
      <c r="N53" s="42"/>
      <c r="O53" s="42"/>
      <c r="P53" s="42"/>
      <c r="Q53" s="42"/>
      <c r="R53" s="42"/>
      <c r="S53" s="42"/>
      <c r="T53" s="42"/>
      <c r="U53" s="42"/>
      <c r="V53" s="42"/>
      <c r="W53" s="42"/>
      <c r="X53" s="42"/>
      <c r="Y53" s="42"/>
    </row>
    <row r="54" spans="1:25" s="221" customFormat="1" ht="18" customHeight="1" x14ac:dyDescent="0.25">
      <c r="A54" s="552" t="s">
        <v>254</v>
      </c>
      <c r="B54" s="218"/>
      <c r="C54" s="905" t="s">
        <v>936</v>
      </c>
      <c r="D54" s="664"/>
      <c r="E54" s="369"/>
      <c r="F54" s="369"/>
      <c r="G54" s="219"/>
      <c r="H54" s="219"/>
      <c r="I54" s="225"/>
      <c r="J54" s="358"/>
      <c r="K54" s="67"/>
      <c r="L54" s="42"/>
      <c r="M54" s="42"/>
      <c r="N54" s="42"/>
      <c r="O54" s="42"/>
      <c r="P54" s="42"/>
      <c r="Q54" s="42"/>
      <c r="R54" s="42"/>
      <c r="S54" s="42"/>
      <c r="T54" s="42"/>
      <c r="U54" s="42"/>
      <c r="V54" s="42"/>
      <c r="W54" s="42"/>
      <c r="X54" s="42"/>
      <c r="Y54" s="42"/>
    </row>
    <row r="55" spans="1:25" s="221" customFormat="1" ht="18" customHeight="1" x14ac:dyDescent="0.25">
      <c r="A55" s="552" t="s">
        <v>255</v>
      </c>
      <c r="B55" s="218"/>
      <c r="C55" s="905" t="s">
        <v>937</v>
      </c>
      <c r="D55" s="664"/>
      <c r="E55" s="369"/>
      <c r="F55" s="369"/>
      <c r="G55" s="219"/>
      <c r="H55" s="219"/>
      <c r="I55" s="225"/>
      <c r="J55" s="358"/>
      <c r="K55" s="67"/>
      <c r="L55" s="42"/>
      <c r="M55" s="42"/>
      <c r="N55" s="42"/>
      <c r="O55" s="42"/>
      <c r="P55" s="42"/>
      <c r="Q55" s="42"/>
      <c r="R55" s="42"/>
      <c r="S55" s="42"/>
      <c r="T55" s="42"/>
      <c r="U55" s="42"/>
      <c r="V55" s="42"/>
      <c r="W55" s="42"/>
      <c r="X55" s="42"/>
      <c r="Y55" s="42"/>
    </row>
    <row r="56" spans="1:25" s="221" customFormat="1" ht="18" customHeight="1" x14ac:dyDescent="0.25">
      <c r="A56" s="553" t="s">
        <v>256</v>
      </c>
      <c r="B56" s="218"/>
      <c r="C56" s="905" t="s">
        <v>169</v>
      </c>
      <c r="D56" s="664"/>
      <c r="E56" s="369"/>
      <c r="F56" s="369"/>
      <c r="G56" s="219"/>
      <c r="H56" s="219"/>
      <c r="I56" s="225"/>
      <c r="J56" s="358"/>
      <c r="K56" s="67"/>
      <c r="L56" s="42"/>
      <c r="M56" s="42"/>
      <c r="N56" s="42"/>
      <c r="O56" s="42"/>
      <c r="P56" s="42"/>
      <c r="Q56" s="42"/>
      <c r="R56" s="42"/>
      <c r="S56" s="42"/>
      <c r="T56" s="42"/>
      <c r="U56" s="42"/>
      <c r="V56" s="42"/>
      <c r="W56" s="42"/>
      <c r="X56" s="42"/>
      <c r="Y56" s="42"/>
    </row>
    <row r="57" spans="1:25" s="221" customFormat="1" ht="18" customHeight="1" x14ac:dyDescent="0.25">
      <c r="A57" s="553" t="s">
        <v>257</v>
      </c>
      <c r="B57" s="218"/>
      <c r="C57" s="905" t="s">
        <v>999</v>
      </c>
      <c r="D57" s="664"/>
      <c r="E57" s="369"/>
      <c r="F57" s="369"/>
      <c r="G57" s="219"/>
      <c r="H57" s="219"/>
      <c r="I57" s="225"/>
      <c r="J57" s="358"/>
      <c r="K57" s="67"/>
      <c r="L57" s="42"/>
      <c r="M57" s="42"/>
      <c r="N57" s="42"/>
      <c r="O57" s="42"/>
      <c r="P57" s="42"/>
      <c r="Q57" s="42"/>
      <c r="R57" s="42"/>
      <c r="S57" s="42"/>
      <c r="T57" s="42"/>
      <c r="U57" s="42"/>
      <c r="V57" s="42"/>
      <c r="W57" s="42"/>
      <c r="X57" s="42"/>
      <c r="Y57" s="42"/>
    </row>
    <row r="58" spans="1:25" s="221" customFormat="1" ht="5.25" customHeight="1" x14ac:dyDescent="0.25">
      <c r="A58" s="546"/>
      <c r="B58" s="218"/>
      <c r="C58" s="219"/>
      <c r="D58" s="219"/>
      <c r="E58" s="219"/>
      <c r="F58" s="219"/>
      <c r="G58" s="219"/>
      <c r="H58" s="219"/>
      <c r="I58" s="225"/>
      <c r="J58" s="358"/>
      <c r="K58" s="67"/>
      <c r="L58" s="42"/>
      <c r="M58" s="42"/>
      <c r="N58" s="42"/>
      <c r="O58" s="42"/>
      <c r="P58" s="42"/>
      <c r="Q58" s="42"/>
      <c r="R58" s="42"/>
      <c r="S58" s="42"/>
      <c r="T58" s="42"/>
      <c r="U58" s="42"/>
      <c r="V58" s="42"/>
      <c r="W58" s="42"/>
      <c r="X58" s="42"/>
      <c r="Y58" s="42"/>
    </row>
    <row r="59" spans="1:25" s="221" customFormat="1" ht="17.25" customHeight="1" x14ac:dyDescent="0.25">
      <c r="A59" s="546"/>
      <c r="B59" s="218"/>
      <c r="C59" s="715" t="s">
        <v>138</v>
      </c>
      <c r="D59" s="913"/>
      <c r="E59" s="913"/>
      <c r="F59" s="913"/>
      <c r="G59" s="913"/>
      <c r="H59" s="913"/>
      <c r="I59" s="225"/>
      <c r="J59" s="358"/>
      <c r="K59" s="67"/>
      <c r="L59" s="42"/>
      <c r="M59" s="42"/>
      <c r="N59" s="42"/>
      <c r="O59" s="42"/>
      <c r="P59" s="42"/>
      <c r="Q59" s="42"/>
      <c r="R59" s="42"/>
      <c r="S59" s="42"/>
      <c r="T59" s="42"/>
      <c r="U59" s="42"/>
      <c r="V59" s="42"/>
      <c r="W59" s="42"/>
      <c r="X59" s="42"/>
      <c r="Y59" s="42"/>
    </row>
    <row r="60" spans="1:25" s="221" customFormat="1" ht="30" customHeight="1" x14ac:dyDescent="0.25">
      <c r="A60" s="539" t="s">
        <v>258</v>
      </c>
      <c r="B60" s="218"/>
      <c r="C60" s="658"/>
      <c r="D60" s="851"/>
      <c r="E60" s="851"/>
      <c r="F60" s="851"/>
      <c r="G60" s="851"/>
      <c r="H60" s="851"/>
      <c r="I60" s="220"/>
      <c r="J60" s="67"/>
      <c r="K60" s="67"/>
      <c r="L60" s="42"/>
      <c r="M60" s="42"/>
      <c r="N60" s="42"/>
      <c r="O60" s="42"/>
      <c r="P60" s="42"/>
      <c r="Q60" s="42"/>
      <c r="R60" s="42"/>
      <c r="S60" s="42"/>
      <c r="T60" s="42"/>
      <c r="U60" s="42"/>
      <c r="V60" s="42"/>
      <c r="W60" s="42"/>
      <c r="X60" s="42"/>
      <c r="Y60" s="42"/>
    </row>
    <row r="61" spans="1:25" s="203" customFormat="1" ht="5.4" customHeight="1" x14ac:dyDescent="0.25">
      <c r="A61" s="532"/>
      <c r="B61" s="264"/>
      <c r="C61" s="214"/>
      <c r="D61" s="214"/>
      <c r="E61" s="214"/>
      <c r="F61" s="214"/>
      <c r="G61" s="214"/>
      <c r="H61" s="215"/>
      <c r="I61" s="216"/>
      <c r="J61" s="202"/>
      <c r="K61" s="202"/>
      <c r="L61" s="202"/>
      <c r="M61" s="202"/>
      <c r="N61" s="202"/>
      <c r="O61" s="202"/>
      <c r="P61" s="202"/>
      <c r="Q61" s="202"/>
      <c r="R61" s="202"/>
      <c r="S61" s="202"/>
      <c r="T61" s="202"/>
      <c r="U61" s="202"/>
      <c r="V61" s="202"/>
      <c r="W61" s="202"/>
      <c r="X61" s="202"/>
      <c r="Y61" s="202"/>
    </row>
    <row r="62" spans="1:25" s="203" customFormat="1" ht="9" customHeight="1" x14ac:dyDescent="0.25">
      <c r="A62" s="532"/>
      <c r="B62" s="204"/>
      <c r="C62" s="205"/>
      <c r="D62" s="205"/>
      <c r="E62" s="206"/>
      <c r="F62" s="352"/>
      <c r="G62" s="205"/>
      <c r="H62" s="207"/>
      <c r="I62" s="208"/>
      <c r="J62" s="202"/>
      <c r="K62" s="202"/>
      <c r="L62" s="202"/>
      <c r="M62" s="202"/>
      <c r="N62" s="202"/>
      <c r="O62" s="202"/>
      <c r="P62" s="202"/>
      <c r="Q62" s="202"/>
      <c r="R62" s="202"/>
      <c r="S62" s="202"/>
      <c r="T62" s="202"/>
      <c r="U62" s="202"/>
      <c r="V62" s="202"/>
      <c r="W62" s="202"/>
      <c r="X62" s="202"/>
      <c r="Y62" s="202"/>
    </row>
    <row r="63" spans="1:25" s="203" customFormat="1" ht="20.100000000000001" customHeight="1" x14ac:dyDescent="0.25">
      <c r="A63" s="532"/>
      <c r="B63" s="331"/>
      <c r="C63" s="349" t="s">
        <v>338</v>
      </c>
      <c r="D63" s="206"/>
      <c r="E63" s="206"/>
      <c r="F63" s="206"/>
      <c r="G63" s="206"/>
      <c r="H63" s="207"/>
      <c r="I63" s="208"/>
      <c r="J63" s="202"/>
      <c r="K63" s="202"/>
      <c r="L63" s="202"/>
      <c r="M63" s="202"/>
      <c r="N63" s="202"/>
      <c r="O63" s="202"/>
      <c r="P63" s="202"/>
      <c r="Q63" s="202"/>
      <c r="R63" s="202"/>
      <c r="S63" s="202"/>
      <c r="T63" s="202"/>
      <c r="U63" s="202"/>
      <c r="V63" s="202"/>
      <c r="W63" s="202"/>
      <c r="X63" s="202"/>
      <c r="Y63" s="202"/>
    </row>
    <row r="64" spans="1:25" s="203" customFormat="1" ht="5.4" customHeight="1" x14ac:dyDescent="0.25">
      <c r="A64" s="532"/>
      <c r="B64" s="331"/>
      <c r="C64" s="205"/>
      <c r="D64" s="205"/>
      <c r="E64" s="205"/>
      <c r="F64" s="205"/>
      <c r="G64" s="205"/>
      <c r="H64" s="207"/>
      <c r="I64" s="208"/>
      <c r="J64" s="202"/>
      <c r="K64" s="202"/>
      <c r="L64" s="202"/>
      <c r="M64" s="202"/>
      <c r="N64" s="202"/>
      <c r="O64" s="202"/>
      <c r="P64" s="202"/>
      <c r="Q64" s="202"/>
      <c r="R64" s="202"/>
      <c r="S64" s="202"/>
      <c r="T64" s="202"/>
      <c r="U64" s="202"/>
      <c r="V64" s="202"/>
      <c r="W64" s="202"/>
      <c r="X64" s="202"/>
      <c r="Y64" s="202"/>
    </row>
    <row r="65" spans="1:25" s="203" customFormat="1" ht="24" customHeight="1" x14ac:dyDescent="0.25">
      <c r="A65" s="557" t="s">
        <v>447</v>
      </c>
      <c r="B65" s="331"/>
      <c r="C65" s="917" t="s">
        <v>1158</v>
      </c>
      <c r="D65" s="917"/>
      <c r="E65" s="917"/>
      <c r="F65" s="916"/>
      <c r="G65" s="916"/>
      <c r="H65" s="207" t="s">
        <v>352</v>
      </c>
      <c r="I65" s="208"/>
      <c r="J65" s="202"/>
      <c r="K65" s="202"/>
      <c r="L65" s="202"/>
      <c r="M65" s="202"/>
      <c r="N65" s="202"/>
      <c r="O65" s="202"/>
      <c r="P65" s="202"/>
      <c r="Q65" s="202"/>
      <c r="R65" s="202"/>
      <c r="S65" s="202"/>
      <c r="T65" s="202"/>
      <c r="U65" s="202"/>
      <c r="V65" s="202"/>
      <c r="W65" s="202"/>
      <c r="X65" s="202"/>
      <c r="Y65" s="202"/>
    </row>
    <row r="66" spans="1:25" s="203" customFormat="1" ht="5.4" customHeight="1" x14ac:dyDescent="0.25">
      <c r="A66" s="532"/>
      <c r="B66" s="331"/>
      <c r="C66" s="205"/>
      <c r="D66" s="205"/>
      <c r="E66" s="205"/>
      <c r="F66" s="352"/>
      <c r="G66" s="352"/>
      <c r="H66" s="207"/>
      <c r="I66" s="208"/>
      <c r="J66" s="202"/>
      <c r="K66" s="202"/>
      <c r="L66" s="202"/>
      <c r="M66" s="202"/>
      <c r="N66" s="202"/>
      <c r="O66" s="202"/>
      <c r="P66" s="202"/>
      <c r="Q66" s="202"/>
      <c r="R66" s="202"/>
      <c r="S66" s="202"/>
      <c r="T66" s="202"/>
      <c r="U66" s="202"/>
      <c r="V66" s="202"/>
      <c r="W66" s="202"/>
      <c r="X66" s="202"/>
      <c r="Y66" s="202"/>
    </row>
    <row r="67" spans="1:25" s="203" customFormat="1" ht="24" customHeight="1" x14ac:dyDescent="0.25">
      <c r="A67" s="557" t="s">
        <v>353</v>
      </c>
      <c r="B67" s="331"/>
      <c r="C67" s="374" t="s">
        <v>139</v>
      </c>
      <c r="D67" s="736" t="s">
        <v>324</v>
      </c>
      <c r="E67" s="736"/>
      <c r="F67" s="916"/>
      <c r="G67" s="916"/>
      <c r="H67" s="207" t="s">
        <v>352</v>
      </c>
      <c r="I67" s="208"/>
      <c r="J67" s="202"/>
      <c r="K67" s="202"/>
      <c r="L67" s="202"/>
      <c r="M67" s="202"/>
      <c r="N67" s="202"/>
      <c r="O67" s="202"/>
      <c r="P67" s="202"/>
      <c r="Q67" s="202"/>
      <c r="R67" s="202"/>
      <c r="S67" s="202"/>
      <c r="T67" s="202"/>
      <c r="U67" s="202"/>
      <c r="V67" s="202"/>
      <c r="W67" s="202"/>
      <c r="X67" s="202"/>
      <c r="Y67" s="202"/>
    </row>
    <row r="68" spans="1:25" s="203" customFormat="1" ht="10.5" customHeight="1" x14ac:dyDescent="0.25">
      <c r="A68" s="532"/>
      <c r="B68" s="331"/>
      <c r="C68" s="375"/>
      <c r="D68" s="205"/>
      <c r="E68" s="205"/>
      <c r="F68" s="352"/>
      <c r="G68" s="352"/>
      <c r="H68" s="207"/>
      <c r="I68" s="208"/>
      <c r="J68" s="202"/>
      <c r="K68" s="202"/>
      <c r="L68" s="202"/>
      <c r="M68" s="202"/>
      <c r="N68" s="202"/>
      <c r="O68" s="202"/>
      <c r="P68" s="202"/>
      <c r="Q68" s="202"/>
      <c r="R68" s="202"/>
      <c r="S68" s="202"/>
      <c r="T68" s="202"/>
      <c r="U68" s="202"/>
      <c r="V68" s="202"/>
      <c r="W68" s="202"/>
      <c r="X68" s="202"/>
      <c r="Y68" s="202"/>
    </row>
    <row r="69" spans="1:25" s="203" customFormat="1" ht="24" customHeight="1" x14ac:dyDescent="0.25">
      <c r="A69" s="557" t="s">
        <v>448</v>
      </c>
      <c r="B69" s="331"/>
      <c r="C69" s="917" t="s">
        <v>264</v>
      </c>
      <c r="D69" s="918"/>
      <c r="E69" s="918"/>
      <c r="F69" s="916"/>
      <c r="G69" s="916"/>
      <c r="H69" s="207" t="s">
        <v>352</v>
      </c>
      <c r="I69" s="208"/>
      <c r="J69" s="202"/>
      <c r="K69" s="202"/>
      <c r="L69" s="202"/>
      <c r="M69" s="202"/>
      <c r="N69" s="202"/>
      <c r="O69" s="202"/>
      <c r="P69" s="202"/>
      <c r="Q69" s="202"/>
      <c r="R69" s="202"/>
      <c r="S69" s="202"/>
      <c r="T69" s="202"/>
      <c r="U69" s="202"/>
      <c r="V69" s="202"/>
      <c r="W69" s="202"/>
      <c r="X69" s="202"/>
      <c r="Y69" s="202"/>
    </row>
    <row r="70" spans="1:25" s="203" customFormat="1" ht="5.4" customHeight="1" x14ac:dyDescent="0.25">
      <c r="A70" s="532"/>
      <c r="B70" s="331"/>
      <c r="C70" s="773"/>
      <c r="D70" s="835"/>
      <c r="E70" s="835"/>
      <c r="F70" s="352"/>
      <c r="G70" s="352"/>
      <c r="H70" s="207"/>
      <c r="I70" s="208"/>
      <c r="J70" s="202"/>
      <c r="K70" s="202"/>
      <c r="L70" s="202"/>
      <c r="M70" s="202"/>
      <c r="N70" s="202"/>
      <c r="O70" s="202"/>
      <c r="P70" s="202"/>
      <c r="Q70" s="202"/>
      <c r="R70" s="202"/>
      <c r="S70" s="202"/>
      <c r="T70" s="202"/>
      <c r="U70" s="202"/>
      <c r="V70" s="202"/>
      <c r="W70" s="202"/>
      <c r="X70" s="202"/>
      <c r="Y70" s="202"/>
    </row>
    <row r="71" spans="1:25" s="203" customFormat="1" ht="24" customHeight="1" x14ac:dyDescent="0.25">
      <c r="A71" s="557" t="s">
        <v>449</v>
      </c>
      <c r="B71" s="331"/>
      <c r="C71" s="374" t="s">
        <v>139</v>
      </c>
      <c r="D71" s="736" t="s">
        <v>124</v>
      </c>
      <c r="E71" s="736"/>
      <c r="F71" s="916"/>
      <c r="G71" s="916"/>
      <c r="H71" s="207" t="s">
        <v>352</v>
      </c>
      <c r="I71" s="208"/>
      <c r="J71" s="202"/>
      <c r="K71" s="202"/>
      <c r="L71" s="202"/>
      <c r="M71" s="202"/>
      <c r="N71" s="202"/>
      <c r="O71" s="202"/>
      <c r="P71" s="202"/>
      <c r="Q71" s="202"/>
      <c r="R71" s="202"/>
      <c r="S71" s="202"/>
      <c r="T71" s="202"/>
      <c r="U71" s="202"/>
      <c r="V71" s="202"/>
      <c r="W71" s="202"/>
      <c r="X71" s="202"/>
      <c r="Y71" s="202"/>
    </row>
    <row r="72" spans="1:25" s="203" customFormat="1" ht="5.4" customHeight="1" x14ac:dyDescent="0.25">
      <c r="A72" s="532"/>
      <c r="B72" s="331"/>
      <c r="C72" s="206"/>
      <c r="D72" s="206"/>
      <c r="E72" s="206"/>
      <c r="F72" s="194"/>
      <c r="G72" s="194"/>
      <c r="H72" s="207"/>
      <c r="I72" s="208"/>
      <c r="J72" s="202"/>
      <c r="K72" s="202"/>
      <c r="L72" s="202"/>
      <c r="M72" s="202"/>
      <c r="N72" s="202"/>
      <c r="O72" s="202"/>
      <c r="P72" s="202"/>
      <c r="Q72" s="202"/>
      <c r="R72" s="202"/>
      <c r="S72" s="202"/>
      <c r="T72" s="202"/>
      <c r="U72" s="202"/>
      <c r="V72" s="202"/>
      <c r="W72" s="202"/>
      <c r="X72" s="202"/>
      <c r="Y72" s="202"/>
    </row>
    <row r="73" spans="1:25" s="203" customFormat="1" ht="24" customHeight="1" x14ac:dyDescent="0.25">
      <c r="A73" s="557" t="s">
        <v>450</v>
      </c>
      <c r="B73" s="331"/>
      <c r="C73" s="374" t="s">
        <v>139</v>
      </c>
      <c r="D73" s="736" t="s">
        <v>325</v>
      </c>
      <c r="E73" s="736"/>
      <c r="F73" s="916"/>
      <c r="G73" s="916"/>
      <c r="H73" s="207" t="s">
        <v>352</v>
      </c>
      <c r="I73" s="208"/>
      <c r="J73" s="202"/>
      <c r="K73" s="202"/>
      <c r="L73" s="202"/>
      <c r="M73" s="202"/>
      <c r="N73" s="202"/>
      <c r="O73" s="202"/>
      <c r="P73" s="202"/>
      <c r="Q73" s="202"/>
      <c r="R73" s="202"/>
      <c r="S73" s="202"/>
      <c r="T73" s="202"/>
      <c r="U73" s="202"/>
      <c r="V73" s="202"/>
      <c r="W73" s="202"/>
      <c r="X73" s="202"/>
      <c r="Y73" s="202"/>
    </row>
    <row r="74" spans="1:25" s="203" customFormat="1" ht="9" customHeight="1" x14ac:dyDescent="0.25">
      <c r="A74" s="532"/>
      <c r="B74" s="264"/>
      <c r="C74" s="214"/>
      <c r="D74" s="214"/>
      <c r="E74" s="214"/>
      <c r="F74" s="214"/>
      <c r="G74" s="214"/>
      <c r="H74" s="215"/>
      <c r="I74" s="216"/>
      <c r="J74" s="202"/>
      <c r="K74" s="202"/>
      <c r="L74" s="202"/>
      <c r="M74" s="202"/>
      <c r="N74" s="202"/>
      <c r="O74" s="202"/>
      <c r="P74" s="202"/>
      <c r="Q74" s="202"/>
      <c r="R74" s="202"/>
      <c r="S74" s="202"/>
      <c r="T74" s="202"/>
      <c r="U74" s="202"/>
      <c r="V74" s="202"/>
      <c r="W74" s="202"/>
      <c r="X74" s="202"/>
      <c r="Y74" s="202"/>
    </row>
    <row r="75" spans="1:25" s="203" customFormat="1" ht="9" customHeight="1" x14ac:dyDescent="0.25">
      <c r="A75" s="532"/>
      <c r="B75" s="204"/>
      <c r="C75" s="205"/>
      <c r="D75" s="205"/>
      <c r="E75" s="206"/>
      <c r="F75" s="352"/>
      <c r="G75" s="205"/>
      <c r="H75" s="207"/>
      <c r="I75" s="208"/>
      <c r="J75" s="202"/>
      <c r="K75" s="202"/>
      <c r="L75" s="202"/>
      <c r="M75" s="202"/>
      <c r="N75" s="202"/>
      <c r="O75" s="202"/>
      <c r="P75" s="202"/>
      <c r="Q75" s="202"/>
      <c r="R75" s="202"/>
      <c r="S75" s="202"/>
      <c r="T75" s="202"/>
      <c r="U75" s="202"/>
      <c r="V75" s="202"/>
      <c r="W75" s="202"/>
      <c r="X75" s="202"/>
      <c r="Y75" s="202"/>
    </row>
    <row r="76" spans="1:25" s="203" customFormat="1" ht="20.100000000000001" customHeight="1" x14ac:dyDescent="0.25">
      <c r="A76" s="532"/>
      <c r="B76" s="331"/>
      <c r="C76" s="349" t="s">
        <v>1159</v>
      </c>
      <c r="D76" s="206"/>
      <c r="E76" s="206"/>
      <c r="F76" s="206"/>
      <c r="G76" s="206"/>
      <c r="H76" s="207"/>
      <c r="I76" s="208"/>
      <c r="J76" s="202"/>
      <c r="K76" s="202"/>
      <c r="L76" s="202"/>
      <c r="M76" s="202"/>
      <c r="N76" s="202"/>
      <c r="O76" s="202"/>
      <c r="P76" s="202"/>
      <c r="Q76" s="202"/>
      <c r="R76" s="202"/>
      <c r="S76" s="202"/>
      <c r="T76" s="202"/>
      <c r="U76" s="202"/>
      <c r="V76" s="202"/>
      <c r="W76" s="202"/>
      <c r="X76" s="202"/>
      <c r="Y76" s="202"/>
    </row>
    <row r="77" spans="1:25" s="203" customFormat="1" ht="5.25" customHeight="1" x14ac:dyDescent="0.25">
      <c r="A77" s="532"/>
      <c r="B77" s="331"/>
      <c r="C77" s="349"/>
      <c r="D77" s="206"/>
      <c r="E77" s="206"/>
      <c r="F77" s="206"/>
      <c r="G77" s="206"/>
      <c r="H77" s="207"/>
      <c r="I77" s="208"/>
      <c r="J77" s="202"/>
      <c r="K77" s="202"/>
      <c r="L77" s="202"/>
      <c r="M77" s="202"/>
      <c r="N77" s="202"/>
      <c r="O77" s="202"/>
      <c r="P77" s="202"/>
      <c r="Q77" s="202"/>
      <c r="R77" s="202"/>
      <c r="S77" s="202"/>
      <c r="T77" s="202"/>
      <c r="U77" s="202"/>
      <c r="V77" s="202"/>
      <c r="W77" s="202"/>
      <c r="X77" s="202"/>
      <c r="Y77" s="202"/>
    </row>
    <row r="78" spans="1:25" s="203" customFormat="1" ht="18" customHeight="1" x14ac:dyDescent="0.25">
      <c r="A78" s="557"/>
      <c r="B78" s="331"/>
      <c r="C78" s="910" t="s">
        <v>775</v>
      </c>
      <c r="D78" s="911"/>
      <c r="E78" s="369" t="s">
        <v>851</v>
      </c>
      <c r="F78" s="369" t="s">
        <v>852</v>
      </c>
      <c r="G78" s="830" t="s">
        <v>850</v>
      </c>
      <c r="H78" s="664"/>
      <c r="I78" s="208"/>
      <c r="J78" s="202"/>
      <c r="K78" s="202"/>
      <c r="L78" s="202"/>
      <c r="M78" s="202"/>
      <c r="N78" s="202"/>
      <c r="O78" s="202"/>
      <c r="P78" s="202"/>
      <c r="Q78" s="202"/>
      <c r="R78" s="202"/>
      <c r="S78" s="202"/>
      <c r="T78" s="202"/>
      <c r="U78" s="202"/>
      <c r="V78" s="202"/>
      <c r="W78" s="202"/>
      <c r="X78" s="202"/>
      <c r="Y78" s="202"/>
    </row>
    <row r="79" spans="1:25" s="203" customFormat="1" ht="24" customHeight="1" x14ac:dyDescent="0.25">
      <c r="A79" s="557"/>
      <c r="B79" s="331"/>
      <c r="C79" s="900" t="s">
        <v>777</v>
      </c>
      <c r="D79" s="901"/>
      <c r="E79" s="376"/>
      <c r="F79" s="376"/>
      <c r="G79" s="893"/>
      <c r="H79" s="894"/>
      <c r="I79" s="208"/>
      <c r="J79" s="202"/>
      <c r="K79" s="202"/>
      <c r="L79" s="202"/>
      <c r="M79" s="202"/>
      <c r="N79" s="202"/>
      <c r="O79" s="202"/>
      <c r="P79" s="202"/>
      <c r="Q79" s="202"/>
      <c r="R79" s="202"/>
      <c r="S79" s="202"/>
      <c r="T79" s="202"/>
      <c r="U79" s="202"/>
      <c r="V79" s="202"/>
      <c r="W79" s="202"/>
      <c r="X79" s="202"/>
      <c r="Y79" s="202"/>
    </row>
    <row r="80" spans="1:25" s="203" customFormat="1" ht="24" customHeight="1" x14ac:dyDescent="0.25">
      <c r="A80" s="557"/>
      <c r="B80" s="331"/>
      <c r="C80" s="902" t="s">
        <v>1160</v>
      </c>
      <c r="D80" s="901"/>
      <c r="E80" s="376"/>
      <c r="F80" s="376"/>
      <c r="G80" s="893"/>
      <c r="H80" s="894"/>
      <c r="I80" s="208"/>
      <c r="J80" s="202"/>
      <c r="K80" s="202"/>
      <c r="L80" s="202"/>
      <c r="M80" s="202"/>
      <c r="N80" s="202"/>
      <c r="O80" s="202"/>
      <c r="P80" s="202"/>
      <c r="Q80" s="202"/>
      <c r="R80" s="202"/>
      <c r="S80" s="202"/>
      <c r="T80" s="202"/>
      <c r="U80" s="202"/>
      <c r="V80" s="202"/>
      <c r="W80" s="202"/>
      <c r="X80" s="202"/>
      <c r="Y80" s="202"/>
    </row>
    <row r="81" spans="1:25" s="203" customFormat="1" ht="24" customHeight="1" x14ac:dyDescent="0.25">
      <c r="A81" s="557"/>
      <c r="B81" s="331"/>
      <c r="C81" s="900" t="s">
        <v>776</v>
      </c>
      <c r="D81" s="901"/>
      <c r="E81" s="376"/>
      <c r="F81" s="376"/>
      <c r="G81" s="893"/>
      <c r="H81" s="894"/>
      <c r="I81" s="208"/>
      <c r="J81" s="202"/>
      <c r="K81" s="202"/>
      <c r="L81" s="202"/>
      <c r="M81" s="202"/>
      <c r="N81" s="202"/>
      <c r="O81" s="202"/>
      <c r="P81" s="202"/>
      <c r="Q81" s="202"/>
      <c r="R81" s="202"/>
      <c r="S81" s="202"/>
      <c r="T81" s="202"/>
      <c r="U81" s="202"/>
      <c r="V81" s="202"/>
      <c r="W81" s="202"/>
      <c r="X81" s="202"/>
      <c r="Y81" s="202"/>
    </row>
    <row r="82" spans="1:25" s="203" customFormat="1" ht="24" customHeight="1" x14ac:dyDescent="0.25">
      <c r="A82" s="557"/>
      <c r="B82" s="331"/>
      <c r="C82" s="902" t="s">
        <v>1161</v>
      </c>
      <c r="D82" s="901"/>
      <c r="E82" s="376"/>
      <c r="F82" s="376"/>
      <c r="G82" s="893"/>
      <c r="H82" s="894"/>
      <c r="I82" s="208"/>
      <c r="J82" s="202"/>
      <c r="K82" s="202"/>
      <c r="L82" s="202"/>
      <c r="M82" s="202"/>
      <c r="N82" s="202"/>
      <c r="O82" s="202"/>
      <c r="P82" s="202"/>
      <c r="Q82" s="202"/>
      <c r="R82" s="202"/>
      <c r="S82" s="202"/>
      <c r="T82" s="202"/>
      <c r="U82" s="202"/>
      <c r="V82" s="202"/>
      <c r="W82" s="202"/>
      <c r="X82" s="202"/>
      <c r="Y82" s="202"/>
    </row>
    <row r="83" spans="1:25" s="203" customFormat="1" ht="5.4" customHeight="1" x14ac:dyDescent="0.25">
      <c r="A83" s="557"/>
      <c r="B83" s="331"/>
      <c r="C83" s="377"/>
      <c r="D83" s="377"/>
      <c r="E83" s="377"/>
      <c r="F83" s="377"/>
      <c r="G83" s="377"/>
      <c r="H83" s="377"/>
      <c r="I83" s="208"/>
      <c r="J83" s="202"/>
      <c r="K83" s="202"/>
      <c r="L83" s="202"/>
      <c r="M83" s="202"/>
      <c r="N83" s="202"/>
      <c r="O83" s="202"/>
      <c r="P83" s="202"/>
      <c r="Q83" s="202"/>
      <c r="R83" s="202"/>
      <c r="S83" s="202"/>
      <c r="T83" s="202"/>
      <c r="U83" s="202"/>
      <c r="V83" s="202"/>
      <c r="W83" s="202"/>
      <c r="X83" s="202"/>
      <c r="Y83" s="202"/>
    </row>
    <row r="84" spans="1:25" s="203" customFormat="1" ht="24" customHeight="1" x14ac:dyDescent="0.25">
      <c r="A84" s="557"/>
      <c r="B84" s="331"/>
      <c r="C84" s="736" t="s">
        <v>1035</v>
      </c>
      <c r="D84" s="835"/>
      <c r="E84" s="835"/>
      <c r="F84" s="835"/>
      <c r="G84" s="835"/>
      <c r="H84" s="835"/>
      <c r="I84" s="208"/>
      <c r="J84" s="202"/>
      <c r="K84" s="202"/>
      <c r="L84" s="202"/>
      <c r="M84" s="202"/>
      <c r="N84" s="202"/>
      <c r="O84" s="202"/>
      <c r="P84" s="202"/>
      <c r="Q84" s="202"/>
      <c r="R84" s="202"/>
      <c r="S84" s="202"/>
      <c r="T84" s="202"/>
      <c r="U84" s="202"/>
      <c r="V84" s="202"/>
      <c r="W84" s="202"/>
      <c r="X84" s="202"/>
      <c r="Y84" s="202"/>
    </row>
    <row r="85" spans="1:25" s="203" customFormat="1" ht="9" customHeight="1" x14ac:dyDescent="0.25">
      <c r="A85" s="519" t="str">
        <f>IF(E2,E2,"")</f>
        <v/>
      </c>
      <c r="B85" s="264"/>
      <c r="C85" s="265"/>
      <c r="D85" s="265"/>
      <c r="E85" s="265"/>
      <c r="F85" s="265"/>
      <c r="G85" s="265"/>
      <c r="H85" s="215"/>
      <c r="I85" s="216"/>
      <c r="J85" s="202"/>
      <c r="K85" s="202"/>
      <c r="L85" s="202"/>
      <c r="M85" s="202"/>
      <c r="N85" s="202"/>
      <c r="O85" s="202"/>
      <c r="P85" s="202"/>
      <c r="Q85" s="202"/>
      <c r="R85" s="202"/>
      <c r="S85" s="202"/>
      <c r="T85" s="202"/>
      <c r="U85" s="202"/>
      <c r="V85" s="202"/>
      <c r="W85" s="202"/>
      <c r="X85" s="202"/>
      <c r="Y85" s="202"/>
    </row>
    <row r="86" spans="1:25" s="203" customFormat="1" ht="6" customHeight="1" x14ac:dyDescent="0.25">
      <c r="A86" s="532"/>
      <c r="B86" s="372"/>
      <c r="C86" s="378"/>
      <c r="D86" s="378"/>
      <c r="E86" s="378"/>
      <c r="F86" s="378"/>
      <c r="G86" s="378"/>
      <c r="H86" s="200"/>
      <c r="I86" s="201"/>
      <c r="J86" s="202"/>
      <c r="K86" s="202"/>
      <c r="L86" s="202"/>
      <c r="M86" s="202"/>
      <c r="N86" s="202"/>
      <c r="O86" s="202"/>
      <c r="P86" s="202"/>
      <c r="Q86" s="202"/>
      <c r="R86" s="202"/>
      <c r="S86" s="202"/>
      <c r="T86" s="202"/>
      <c r="U86" s="202"/>
      <c r="V86" s="202"/>
      <c r="W86" s="202"/>
      <c r="X86" s="202"/>
      <c r="Y86" s="202"/>
    </row>
    <row r="87" spans="1:25" s="203" customFormat="1" ht="20.100000000000001" customHeight="1" x14ac:dyDescent="0.25">
      <c r="A87" s="532"/>
      <c r="B87" s="331"/>
      <c r="C87" s="349" t="s">
        <v>451</v>
      </c>
      <c r="D87" s="205"/>
      <c r="E87" s="205"/>
      <c r="F87" s="205"/>
      <c r="G87" s="205"/>
      <c r="H87" s="207"/>
      <c r="I87" s="208"/>
      <c r="J87" s="202"/>
      <c r="K87" s="202"/>
      <c r="L87" s="202"/>
      <c r="M87" s="202"/>
      <c r="N87" s="202"/>
      <c r="O87" s="202"/>
      <c r="P87" s="202"/>
      <c r="Q87" s="202"/>
      <c r="R87" s="202"/>
      <c r="S87" s="202"/>
      <c r="T87" s="202"/>
      <c r="U87" s="202"/>
      <c r="V87" s="202"/>
      <c r="W87" s="202"/>
      <c r="X87" s="202"/>
      <c r="Y87" s="202"/>
    </row>
    <row r="88" spans="1:25" s="203" customFormat="1" ht="10.5" customHeight="1" x14ac:dyDescent="0.25">
      <c r="A88" s="532"/>
      <c r="B88" s="331"/>
      <c r="C88" s="205"/>
      <c r="D88" s="205"/>
      <c r="E88" s="205"/>
      <c r="F88" s="205"/>
      <c r="G88" s="205"/>
      <c r="H88" s="207"/>
      <c r="I88" s="208"/>
      <c r="J88" s="202"/>
      <c r="K88" s="202"/>
      <c r="L88" s="202"/>
      <c r="M88" s="202"/>
      <c r="N88" s="202"/>
      <c r="O88" s="202"/>
      <c r="P88" s="202"/>
      <c r="Q88" s="202"/>
      <c r="R88" s="202"/>
      <c r="S88" s="202"/>
      <c r="T88" s="202"/>
      <c r="U88" s="202"/>
      <c r="V88" s="202"/>
      <c r="W88" s="202"/>
      <c r="X88" s="202"/>
      <c r="Y88" s="202"/>
    </row>
    <row r="89" spans="1:25" s="203" customFormat="1" ht="50.1" customHeight="1" x14ac:dyDescent="0.25">
      <c r="A89" s="532"/>
      <c r="B89" s="331"/>
      <c r="C89" s="379" t="s">
        <v>1162</v>
      </c>
      <c r="D89" s="368"/>
      <c r="E89" s="369" t="s">
        <v>1163</v>
      </c>
      <c r="F89" s="369" t="s">
        <v>1164</v>
      </c>
      <c r="G89" s="380"/>
      <c r="H89" s="207"/>
      <c r="I89" s="208"/>
      <c r="J89" s="202"/>
      <c r="K89" s="202"/>
      <c r="L89" s="202"/>
      <c r="M89" s="202"/>
      <c r="N89" s="202"/>
      <c r="O89" s="202"/>
      <c r="P89" s="202"/>
      <c r="Q89" s="202"/>
      <c r="R89" s="202"/>
      <c r="S89" s="202"/>
      <c r="T89" s="202"/>
      <c r="U89" s="202"/>
      <c r="V89" s="202"/>
      <c r="W89" s="202"/>
      <c r="X89" s="202"/>
      <c r="Y89" s="202"/>
    </row>
    <row r="90" spans="1:25" s="203" customFormat="1" ht="22.5" customHeight="1" x14ac:dyDescent="0.25">
      <c r="A90" s="554" t="s">
        <v>454</v>
      </c>
      <c r="B90" s="331"/>
      <c r="C90" s="839" t="s">
        <v>453</v>
      </c>
      <c r="D90" s="854"/>
      <c r="E90" s="370"/>
      <c r="F90" s="370"/>
      <c r="G90" s="381" t="s">
        <v>587</v>
      </c>
      <c r="H90" s="207"/>
      <c r="I90" s="208"/>
      <c r="J90" s="202"/>
      <c r="K90" s="202"/>
      <c r="L90" s="202"/>
      <c r="M90" s="202"/>
      <c r="N90" s="202"/>
      <c r="O90" s="202"/>
      <c r="P90" s="202"/>
      <c r="Q90" s="202"/>
      <c r="R90" s="202"/>
      <c r="S90" s="202"/>
      <c r="T90" s="202"/>
      <c r="U90" s="202"/>
      <c r="V90" s="202"/>
      <c r="W90" s="202"/>
      <c r="X90" s="202"/>
      <c r="Y90" s="202"/>
    </row>
    <row r="91" spans="1:25" s="203" customFormat="1" ht="22.5" customHeight="1" x14ac:dyDescent="0.25">
      <c r="A91" s="555" t="s">
        <v>456</v>
      </c>
      <c r="B91" s="331"/>
      <c r="C91" s="839" t="s">
        <v>455</v>
      </c>
      <c r="D91" s="899"/>
      <c r="E91" s="370"/>
      <c r="F91" s="370"/>
      <c r="G91" s="381" t="s">
        <v>587</v>
      </c>
      <c r="H91" s="207"/>
      <c r="I91" s="208"/>
      <c r="J91" s="202"/>
      <c r="K91" s="202"/>
      <c r="L91" s="202"/>
      <c r="M91" s="202"/>
      <c r="N91" s="202"/>
      <c r="O91" s="202"/>
      <c r="P91" s="202"/>
      <c r="Q91" s="202"/>
      <c r="R91" s="202"/>
      <c r="S91" s="202"/>
      <c r="T91" s="202"/>
      <c r="U91" s="202"/>
      <c r="V91" s="202"/>
      <c r="W91" s="202"/>
      <c r="X91" s="202"/>
      <c r="Y91" s="202"/>
    </row>
    <row r="92" spans="1:25" s="203" customFormat="1" ht="22.5" customHeight="1" x14ac:dyDescent="0.25">
      <c r="A92" s="554" t="s">
        <v>458</v>
      </c>
      <c r="B92" s="331"/>
      <c r="C92" s="839" t="s">
        <v>457</v>
      </c>
      <c r="D92" s="899"/>
      <c r="E92" s="370"/>
      <c r="F92" s="370"/>
      <c r="G92" s="381" t="s">
        <v>587</v>
      </c>
      <c r="H92" s="207"/>
      <c r="I92" s="208"/>
      <c r="J92" s="202"/>
      <c r="K92" s="202"/>
      <c r="L92" s="202"/>
      <c r="M92" s="202"/>
      <c r="N92" s="202"/>
      <c r="O92" s="202"/>
      <c r="P92" s="202"/>
      <c r="Q92" s="202"/>
      <c r="R92" s="202"/>
      <c r="S92" s="202"/>
      <c r="T92" s="202"/>
      <c r="U92" s="202"/>
      <c r="V92" s="202"/>
      <c r="W92" s="202"/>
      <c r="X92" s="202"/>
      <c r="Y92" s="202"/>
    </row>
    <row r="93" spans="1:25" s="203" customFormat="1" ht="22.5" customHeight="1" x14ac:dyDescent="0.25">
      <c r="A93" s="554" t="s">
        <v>459</v>
      </c>
      <c r="B93" s="331"/>
      <c r="C93" s="897" t="s">
        <v>800</v>
      </c>
      <c r="D93" s="898"/>
      <c r="E93" s="382"/>
      <c r="F93" s="382"/>
      <c r="G93" s="383" t="s">
        <v>587</v>
      </c>
      <c r="H93" s="207"/>
      <c r="I93" s="208"/>
      <c r="J93" s="202"/>
      <c r="K93" s="202"/>
      <c r="L93" s="202"/>
      <c r="M93" s="202"/>
      <c r="N93" s="202"/>
      <c r="O93" s="202"/>
      <c r="P93" s="202"/>
      <c r="Q93" s="202"/>
      <c r="R93" s="202"/>
      <c r="S93" s="202"/>
      <c r="T93" s="202"/>
      <c r="U93" s="202"/>
      <c r="V93" s="202"/>
      <c r="W93" s="202"/>
      <c r="X93" s="202"/>
      <c r="Y93" s="202"/>
    </row>
    <row r="94" spans="1:25" s="203" customFormat="1" ht="22.5" customHeight="1" thickBot="1" x14ac:dyDescent="0.3">
      <c r="A94" s="558" t="s">
        <v>452</v>
      </c>
      <c r="B94" s="331"/>
      <c r="C94" s="895" t="s">
        <v>492</v>
      </c>
      <c r="D94" s="896"/>
      <c r="E94" s="384"/>
      <c r="F94" s="384"/>
      <c r="G94" s="385" t="s">
        <v>587</v>
      </c>
      <c r="H94" s="207"/>
      <c r="I94" s="208"/>
      <c r="J94" s="202"/>
      <c r="K94" s="202"/>
      <c r="L94" s="202"/>
      <c r="M94" s="202"/>
      <c r="N94" s="202"/>
      <c r="O94" s="202"/>
      <c r="P94" s="202"/>
      <c r="Q94" s="202"/>
      <c r="R94" s="202"/>
      <c r="S94" s="202"/>
      <c r="T94" s="202"/>
      <c r="U94" s="202"/>
      <c r="V94" s="202"/>
      <c r="W94" s="202"/>
      <c r="X94" s="202"/>
      <c r="Y94" s="202"/>
    </row>
    <row r="95" spans="1:25" s="203" customFormat="1" ht="5.4" customHeight="1" thickTop="1" x14ac:dyDescent="0.25">
      <c r="A95" s="532"/>
      <c r="B95" s="331"/>
      <c r="C95" s="205"/>
      <c r="D95" s="205"/>
      <c r="E95" s="205"/>
      <c r="F95" s="205"/>
      <c r="G95" s="205"/>
      <c r="H95" s="207"/>
      <c r="I95" s="208"/>
      <c r="J95" s="202"/>
      <c r="K95" s="202"/>
      <c r="L95" s="202"/>
      <c r="M95" s="202"/>
      <c r="N95" s="202"/>
      <c r="O95" s="202"/>
      <c r="P95" s="202"/>
      <c r="Q95" s="202"/>
      <c r="R95" s="202"/>
      <c r="S95" s="202"/>
      <c r="T95" s="202"/>
      <c r="U95" s="202"/>
      <c r="V95" s="202"/>
      <c r="W95" s="202"/>
      <c r="X95" s="202"/>
      <c r="Y95" s="202"/>
    </row>
    <row r="96" spans="1:25" s="203" customFormat="1" ht="33" customHeight="1" x14ac:dyDescent="0.25">
      <c r="A96" s="517" t="s">
        <v>905</v>
      </c>
      <c r="B96" s="204"/>
      <c r="C96" s="736" t="s">
        <v>179</v>
      </c>
      <c r="D96" s="585"/>
      <c r="E96" s="585"/>
      <c r="F96" s="585"/>
      <c r="G96" s="585"/>
      <c r="H96" s="575"/>
      <c r="I96" s="208"/>
      <c r="J96" s="202"/>
      <c r="K96" s="202"/>
      <c r="L96" s="202"/>
      <c r="M96" s="202"/>
      <c r="N96" s="202"/>
      <c r="O96" s="202"/>
      <c r="P96" s="202"/>
      <c r="Q96" s="202"/>
      <c r="R96" s="202"/>
      <c r="S96" s="202"/>
      <c r="T96" s="202"/>
      <c r="U96" s="202"/>
      <c r="V96" s="202"/>
      <c r="W96" s="202"/>
      <c r="X96" s="202"/>
      <c r="Y96" s="202"/>
    </row>
    <row r="97" spans="1:25" s="203" customFormat="1" ht="5.4" customHeight="1" x14ac:dyDescent="0.25">
      <c r="A97" s="532"/>
      <c r="B97" s="264"/>
      <c r="C97" s="214"/>
      <c r="D97" s="214"/>
      <c r="E97" s="214"/>
      <c r="F97" s="214"/>
      <c r="G97" s="214"/>
      <c r="H97" s="215"/>
      <c r="I97" s="216"/>
      <c r="J97" s="202"/>
      <c r="K97" s="202"/>
      <c r="L97" s="202"/>
      <c r="M97" s="202"/>
      <c r="N97" s="202"/>
      <c r="O97" s="202"/>
      <c r="P97" s="202"/>
      <c r="Q97" s="202"/>
      <c r="R97" s="202"/>
      <c r="S97" s="202"/>
      <c r="T97" s="202"/>
      <c r="U97" s="202"/>
      <c r="V97" s="202"/>
      <c r="W97" s="202"/>
      <c r="X97" s="202"/>
      <c r="Y97" s="202"/>
    </row>
    <row r="98" spans="1:25" s="203" customFormat="1" ht="5.4" customHeight="1" x14ac:dyDescent="0.25">
      <c r="A98" s="532"/>
      <c r="B98" s="204"/>
      <c r="C98" s="205"/>
      <c r="D98" s="205"/>
      <c r="E98" s="206"/>
      <c r="F98" s="352"/>
      <c r="G98" s="205"/>
      <c r="H98" s="207"/>
      <c r="I98" s="208"/>
      <c r="J98" s="202"/>
      <c r="K98" s="202"/>
      <c r="L98" s="202"/>
      <c r="M98" s="202"/>
      <c r="N98" s="202"/>
      <c r="O98" s="202"/>
      <c r="P98" s="202"/>
      <c r="Q98" s="202"/>
      <c r="R98" s="202"/>
      <c r="S98" s="202"/>
      <c r="T98" s="202"/>
      <c r="U98" s="202"/>
      <c r="V98" s="202"/>
      <c r="W98" s="202"/>
      <c r="X98" s="202"/>
      <c r="Y98" s="202"/>
    </row>
    <row r="99" spans="1:25" s="203" customFormat="1" ht="20.100000000000001" customHeight="1" x14ac:dyDescent="0.25">
      <c r="A99" s="532"/>
      <c r="B99" s="331"/>
      <c r="C99" s="349" t="s">
        <v>164</v>
      </c>
      <c r="D99" s="206"/>
      <c r="E99" s="206"/>
      <c r="F99" s="206"/>
      <c r="G99" s="206"/>
      <c r="H99" s="207"/>
      <c r="I99" s="208"/>
      <c r="J99" s="202"/>
      <c r="K99" s="202"/>
      <c r="L99" s="202"/>
      <c r="M99" s="202"/>
      <c r="N99" s="202"/>
      <c r="O99" s="202"/>
      <c r="P99" s="202"/>
      <c r="Q99" s="202"/>
      <c r="R99" s="202"/>
      <c r="S99" s="202"/>
      <c r="T99" s="202"/>
      <c r="U99" s="202"/>
      <c r="V99" s="202"/>
      <c r="W99" s="202"/>
      <c r="X99" s="202"/>
      <c r="Y99" s="202"/>
    </row>
    <row r="100" spans="1:25" s="203" customFormat="1" ht="10.5" customHeight="1" x14ac:dyDescent="0.25">
      <c r="A100" s="532"/>
      <c r="B100" s="331"/>
      <c r="C100" s="205"/>
      <c r="D100" s="205"/>
      <c r="E100" s="205"/>
      <c r="F100" s="205"/>
      <c r="G100" s="205"/>
      <c r="H100" s="207"/>
      <c r="I100" s="208"/>
      <c r="J100" s="202"/>
      <c r="K100" s="202"/>
      <c r="L100" s="202"/>
      <c r="M100" s="202"/>
      <c r="N100" s="202"/>
      <c r="O100" s="202"/>
      <c r="P100" s="202"/>
      <c r="Q100" s="202"/>
      <c r="R100" s="202"/>
      <c r="S100" s="202"/>
      <c r="T100" s="202"/>
      <c r="U100" s="202"/>
      <c r="V100" s="202"/>
      <c r="W100" s="202"/>
      <c r="X100" s="202"/>
      <c r="Y100" s="202"/>
    </row>
    <row r="101" spans="1:25" s="203" customFormat="1" ht="50.1" customHeight="1" x14ac:dyDescent="0.25">
      <c r="A101" s="532"/>
      <c r="B101" s="331"/>
      <c r="C101" s="379" t="s">
        <v>1162</v>
      </c>
      <c r="D101" s="368"/>
      <c r="E101" s="369" t="s">
        <v>1165</v>
      </c>
      <c r="F101" s="369" t="s">
        <v>1166</v>
      </c>
      <c r="G101" s="380"/>
      <c r="H101" s="207"/>
      <c r="I101" s="208"/>
      <c r="J101" s="202"/>
      <c r="K101" s="202"/>
      <c r="L101" s="202"/>
      <c r="M101" s="202"/>
      <c r="N101" s="202"/>
      <c r="O101" s="202"/>
      <c r="P101" s="202"/>
      <c r="Q101" s="202"/>
      <c r="R101" s="202"/>
      <c r="S101" s="202"/>
      <c r="T101" s="202"/>
      <c r="U101" s="202"/>
      <c r="V101" s="202"/>
      <c r="W101" s="202"/>
      <c r="X101" s="202"/>
      <c r="Y101" s="202"/>
    </row>
    <row r="102" spans="1:25" s="203" customFormat="1" ht="22.5" customHeight="1" x14ac:dyDescent="0.25">
      <c r="A102" s="554" t="s">
        <v>461</v>
      </c>
      <c r="B102" s="331"/>
      <c r="C102" s="839" t="s">
        <v>453</v>
      </c>
      <c r="D102" s="854"/>
      <c r="E102" s="370"/>
      <c r="F102" s="370"/>
      <c r="G102" s="381" t="s">
        <v>592</v>
      </c>
      <c r="H102" s="207"/>
      <c r="I102" s="208"/>
      <c r="J102" s="202"/>
      <c r="K102" s="202"/>
      <c r="L102" s="202"/>
      <c r="M102" s="202"/>
      <c r="N102" s="202"/>
      <c r="O102" s="202"/>
      <c r="P102" s="202"/>
      <c r="Q102" s="202"/>
      <c r="R102" s="202"/>
      <c r="S102" s="202"/>
      <c r="T102" s="202"/>
      <c r="U102" s="202"/>
      <c r="V102" s="202"/>
      <c r="W102" s="202"/>
      <c r="X102" s="202"/>
      <c r="Y102" s="202"/>
    </row>
    <row r="103" spans="1:25" s="203" customFormat="1" ht="22.5" customHeight="1" x14ac:dyDescent="0.25">
      <c r="A103" s="554" t="s">
        <v>462</v>
      </c>
      <c r="B103" s="331"/>
      <c r="C103" s="839" t="s">
        <v>455</v>
      </c>
      <c r="D103" s="899"/>
      <c r="E103" s="370"/>
      <c r="F103" s="370"/>
      <c r="G103" s="381" t="s">
        <v>592</v>
      </c>
      <c r="H103" s="207"/>
      <c r="I103" s="208"/>
      <c r="J103" s="202"/>
      <c r="K103" s="202"/>
      <c r="L103" s="202"/>
      <c r="M103" s="202"/>
      <c r="N103" s="202"/>
      <c r="O103" s="202"/>
      <c r="P103" s="202"/>
      <c r="Q103" s="202"/>
      <c r="R103" s="202"/>
      <c r="S103" s="202"/>
      <c r="T103" s="202"/>
      <c r="U103" s="202"/>
      <c r="V103" s="202"/>
      <c r="W103" s="202"/>
      <c r="X103" s="202"/>
      <c r="Y103" s="202"/>
    </row>
    <row r="104" spans="1:25" s="203" customFormat="1" ht="22.5" customHeight="1" x14ac:dyDescent="0.25">
      <c r="A104" s="554" t="s">
        <v>463</v>
      </c>
      <c r="B104" s="331"/>
      <c r="C104" s="839" t="s">
        <v>457</v>
      </c>
      <c r="D104" s="899"/>
      <c r="E104" s="370"/>
      <c r="F104" s="370"/>
      <c r="G104" s="381" t="s">
        <v>592</v>
      </c>
      <c r="H104" s="207"/>
      <c r="I104" s="208"/>
      <c r="J104" s="202"/>
      <c r="K104" s="202"/>
      <c r="L104" s="202"/>
      <c r="M104" s="202"/>
      <c r="N104" s="202"/>
      <c r="O104" s="202"/>
      <c r="P104" s="202"/>
      <c r="Q104" s="202"/>
      <c r="R104" s="202"/>
      <c r="S104" s="202"/>
      <c r="T104" s="202"/>
      <c r="U104" s="202"/>
      <c r="V104" s="202"/>
      <c r="W104" s="202"/>
      <c r="X104" s="202"/>
      <c r="Y104" s="202"/>
    </row>
    <row r="105" spans="1:25" s="203" customFormat="1" ht="22.5" customHeight="1" x14ac:dyDescent="0.25">
      <c r="A105" s="554" t="s">
        <v>464</v>
      </c>
      <c r="B105" s="331"/>
      <c r="C105" s="897" t="s">
        <v>800</v>
      </c>
      <c r="D105" s="898"/>
      <c r="E105" s="382"/>
      <c r="F105" s="382"/>
      <c r="G105" s="383" t="s">
        <v>592</v>
      </c>
      <c r="H105" s="207"/>
      <c r="I105" s="208"/>
      <c r="J105" s="202"/>
      <c r="K105" s="202"/>
      <c r="L105" s="202"/>
      <c r="M105" s="202"/>
      <c r="N105" s="202"/>
      <c r="O105" s="202"/>
      <c r="P105" s="202"/>
      <c r="Q105" s="202"/>
      <c r="R105" s="202"/>
      <c r="S105" s="202"/>
      <c r="T105" s="202"/>
      <c r="U105" s="202"/>
      <c r="V105" s="202"/>
      <c r="W105" s="202"/>
      <c r="X105" s="202"/>
      <c r="Y105" s="202"/>
    </row>
    <row r="106" spans="1:25" s="203" customFormat="1" ht="22.5" customHeight="1" thickBot="1" x14ac:dyDescent="0.3">
      <c r="A106" s="554" t="s">
        <v>460</v>
      </c>
      <c r="B106" s="331"/>
      <c r="C106" s="895" t="s">
        <v>492</v>
      </c>
      <c r="D106" s="896"/>
      <c r="E106" s="384"/>
      <c r="F106" s="384"/>
      <c r="G106" s="385" t="s">
        <v>592</v>
      </c>
      <c r="H106" s="207"/>
      <c r="I106" s="208"/>
      <c r="J106" s="202"/>
      <c r="K106" s="202"/>
      <c r="L106" s="202"/>
      <c r="M106" s="202"/>
      <c r="N106" s="202"/>
      <c r="O106" s="202"/>
      <c r="P106" s="202"/>
      <c r="Q106" s="202"/>
      <c r="R106" s="202"/>
      <c r="S106" s="202"/>
      <c r="T106" s="202"/>
      <c r="U106" s="202"/>
      <c r="V106" s="202"/>
      <c r="W106" s="202"/>
      <c r="X106" s="202"/>
      <c r="Y106" s="202"/>
    </row>
    <row r="107" spans="1:25" s="203" customFormat="1" ht="5.25" customHeight="1" thickTop="1" x14ac:dyDescent="0.25">
      <c r="A107" s="554"/>
      <c r="B107" s="331"/>
      <c r="C107" s="386"/>
      <c r="D107" s="387"/>
      <c r="E107" s="388"/>
      <c r="F107" s="388"/>
      <c r="G107" s="389"/>
      <c r="H107" s="207"/>
      <c r="I107" s="208"/>
      <c r="J107" s="202"/>
      <c r="K107" s="202"/>
      <c r="L107" s="202"/>
      <c r="M107" s="202"/>
      <c r="N107" s="202"/>
      <c r="O107" s="202"/>
      <c r="P107" s="202"/>
      <c r="Q107" s="202"/>
      <c r="R107" s="202"/>
      <c r="S107" s="202"/>
      <c r="T107" s="202"/>
      <c r="U107" s="202"/>
      <c r="V107" s="202"/>
      <c r="W107" s="202"/>
      <c r="X107" s="202"/>
      <c r="Y107" s="202"/>
    </row>
    <row r="108" spans="1:25" s="203" customFormat="1" ht="33" customHeight="1" x14ac:dyDescent="0.2">
      <c r="A108" s="517" t="s">
        <v>905</v>
      </c>
      <c r="B108" s="331"/>
      <c r="C108" s="736" t="s">
        <v>1167</v>
      </c>
      <c r="D108" s="904"/>
      <c r="E108" s="904"/>
      <c r="F108" s="904"/>
      <c r="G108" s="904"/>
      <c r="H108" s="207"/>
      <c r="I108" s="208"/>
      <c r="J108" s="202"/>
      <c r="K108" s="202"/>
      <c r="L108" s="202"/>
      <c r="M108" s="202"/>
      <c r="N108" s="202"/>
      <c r="O108" s="202"/>
      <c r="P108" s="202"/>
      <c r="Q108" s="202"/>
      <c r="R108" s="202"/>
      <c r="S108" s="202"/>
      <c r="T108" s="202"/>
      <c r="U108" s="202"/>
      <c r="V108" s="202"/>
      <c r="W108" s="202"/>
      <c r="X108" s="202"/>
      <c r="Y108" s="202"/>
    </row>
    <row r="109" spans="1:25" s="203" customFormat="1" ht="5.25" customHeight="1" x14ac:dyDescent="0.2">
      <c r="A109" s="517"/>
      <c r="B109" s="331"/>
      <c r="C109" s="390"/>
      <c r="D109" s="391"/>
      <c r="E109" s="391"/>
      <c r="F109" s="391"/>
      <c r="G109" s="391"/>
      <c r="H109" s="207"/>
      <c r="I109" s="208"/>
      <c r="J109" s="202"/>
      <c r="K109" s="202"/>
      <c r="L109" s="202"/>
      <c r="M109" s="202"/>
      <c r="N109" s="202"/>
      <c r="O109" s="202"/>
      <c r="P109" s="202"/>
      <c r="Q109" s="202"/>
      <c r="R109" s="202"/>
      <c r="S109" s="202"/>
      <c r="T109" s="202"/>
      <c r="U109" s="202"/>
      <c r="V109" s="202"/>
      <c r="W109" s="202"/>
      <c r="X109" s="202"/>
      <c r="Y109" s="202"/>
    </row>
    <row r="110" spans="1:25" s="203" customFormat="1" ht="15" customHeight="1" x14ac:dyDescent="0.25">
      <c r="A110" s="555"/>
      <c r="B110" s="331"/>
      <c r="C110" s="150" t="s">
        <v>1280</v>
      </c>
      <c r="D110" s="392"/>
      <c r="E110" s="392"/>
      <c r="F110" s="136"/>
      <c r="G110" s="275"/>
      <c r="H110" s="336" t="s">
        <v>269</v>
      </c>
      <c r="I110" s="208"/>
      <c r="J110" s="202"/>
      <c r="K110" s="202"/>
      <c r="L110" s="202"/>
      <c r="M110" s="202"/>
      <c r="N110" s="202"/>
      <c r="O110" s="202"/>
      <c r="P110" s="202"/>
      <c r="Q110" s="202"/>
      <c r="R110" s="202"/>
      <c r="S110" s="202"/>
      <c r="T110" s="202"/>
      <c r="U110" s="202"/>
      <c r="V110" s="202"/>
      <c r="W110" s="202"/>
      <c r="X110" s="202"/>
      <c r="Y110" s="202"/>
    </row>
    <row r="111" spans="1:25" s="203" customFormat="1" ht="5.25" customHeight="1" x14ac:dyDescent="0.2">
      <c r="A111" s="517"/>
      <c r="B111" s="331"/>
      <c r="C111" s="150"/>
      <c r="D111" s="393"/>
      <c r="E111" s="393"/>
      <c r="F111" s="136"/>
      <c r="G111" s="394"/>
      <c r="H111" s="206"/>
      <c r="I111" s="208"/>
      <c r="J111" s="202"/>
      <c r="K111" s="202"/>
      <c r="L111" s="202"/>
      <c r="M111" s="202"/>
      <c r="N111" s="202"/>
      <c r="O111" s="202"/>
      <c r="P111" s="202"/>
      <c r="Q111" s="202"/>
      <c r="R111" s="202"/>
      <c r="S111" s="202"/>
      <c r="T111" s="202"/>
      <c r="U111" s="202"/>
      <c r="V111" s="202"/>
      <c r="W111" s="202"/>
      <c r="X111" s="202"/>
      <c r="Y111" s="202"/>
    </row>
    <row r="112" spans="1:25" s="203" customFormat="1" ht="15" customHeight="1" x14ac:dyDescent="0.25">
      <c r="A112" s="555"/>
      <c r="B112" s="331"/>
      <c r="C112" s="150" t="s">
        <v>1281</v>
      </c>
      <c r="D112" s="392"/>
      <c r="E112" s="392"/>
      <c r="F112" s="136"/>
      <c r="G112" s="275"/>
      <c r="H112" s="336" t="s">
        <v>269</v>
      </c>
      <c r="I112" s="208"/>
      <c r="J112" s="202"/>
      <c r="K112" s="202"/>
      <c r="L112" s="202"/>
      <c r="M112" s="202"/>
      <c r="N112" s="202"/>
      <c r="O112" s="202"/>
      <c r="P112" s="202"/>
      <c r="Q112" s="202"/>
      <c r="R112" s="202"/>
      <c r="S112" s="202"/>
      <c r="T112" s="202"/>
      <c r="U112" s="202"/>
      <c r="V112" s="202"/>
      <c r="W112" s="202"/>
      <c r="X112" s="202"/>
      <c r="Y112" s="202"/>
    </row>
    <row r="113" spans="1:25" s="203" customFormat="1" ht="5.25" customHeight="1" x14ac:dyDescent="0.25">
      <c r="A113" s="532"/>
      <c r="B113" s="329"/>
      <c r="C113" s="330"/>
      <c r="D113" s="330"/>
      <c r="E113" s="330"/>
      <c r="F113" s="330"/>
      <c r="G113" s="330"/>
      <c r="H113" s="211"/>
      <c r="I113" s="212"/>
      <c r="J113" s="202"/>
      <c r="K113" s="202"/>
      <c r="L113" s="202"/>
      <c r="M113" s="202"/>
      <c r="N113" s="202"/>
      <c r="O113" s="202"/>
      <c r="P113" s="202"/>
      <c r="Q113" s="202"/>
      <c r="R113" s="202"/>
      <c r="S113" s="202"/>
      <c r="T113" s="202"/>
      <c r="U113" s="202"/>
      <c r="V113" s="202"/>
      <c r="W113" s="202"/>
      <c r="X113" s="202"/>
      <c r="Y113" s="202"/>
    </row>
    <row r="114" spans="1:25" s="203" customFormat="1" ht="5.4" customHeight="1" x14ac:dyDescent="0.25">
      <c r="A114" s="532"/>
      <c r="B114" s="331"/>
      <c r="C114" s="206"/>
      <c r="D114" s="206"/>
      <c r="E114" s="206"/>
      <c r="F114" s="206"/>
      <c r="G114" s="206"/>
      <c r="H114" s="207"/>
      <c r="I114" s="208"/>
      <c r="J114" s="202"/>
      <c r="K114" s="202"/>
      <c r="L114" s="202"/>
      <c r="M114" s="202"/>
      <c r="N114" s="202"/>
      <c r="O114" s="202"/>
      <c r="P114" s="202"/>
      <c r="Q114" s="202"/>
      <c r="R114" s="202"/>
      <c r="S114" s="202"/>
      <c r="T114" s="202"/>
      <c r="U114" s="202"/>
      <c r="V114" s="202"/>
      <c r="W114" s="202"/>
      <c r="X114" s="202"/>
      <c r="Y114" s="202"/>
    </row>
    <row r="115" spans="1:25" s="203" customFormat="1" ht="20.100000000000001" customHeight="1" x14ac:dyDescent="0.25">
      <c r="A115" s="532"/>
      <c r="B115" s="331"/>
      <c r="C115" s="366" t="s">
        <v>265</v>
      </c>
      <c r="D115" s="206"/>
      <c r="E115" s="206"/>
      <c r="F115" s="206"/>
      <c r="G115" s="206"/>
      <c r="H115" s="207"/>
      <c r="I115" s="208"/>
      <c r="J115" s="202"/>
      <c r="K115" s="202"/>
      <c r="L115" s="202"/>
      <c r="M115" s="202"/>
      <c r="N115" s="202"/>
      <c r="O115" s="202"/>
      <c r="P115" s="202"/>
      <c r="Q115" s="202"/>
      <c r="R115" s="202"/>
      <c r="S115" s="202"/>
      <c r="T115" s="202"/>
      <c r="U115" s="202"/>
      <c r="V115" s="202"/>
      <c r="W115" s="202"/>
      <c r="X115" s="202"/>
      <c r="Y115" s="202"/>
    </row>
    <row r="116" spans="1:25" s="203" customFormat="1" ht="5.4" customHeight="1" x14ac:dyDescent="0.25">
      <c r="A116" s="532"/>
      <c r="B116" s="331"/>
      <c r="C116" s="206"/>
      <c r="D116" s="206"/>
      <c r="E116" s="206"/>
      <c r="F116" s="206"/>
      <c r="G116" s="206"/>
      <c r="H116" s="207"/>
      <c r="I116" s="208"/>
      <c r="J116" s="202"/>
      <c r="K116" s="202"/>
      <c r="L116" s="202"/>
      <c r="M116" s="202"/>
      <c r="N116" s="202"/>
      <c r="O116" s="202"/>
      <c r="P116" s="202"/>
      <c r="Q116" s="202"/>
      <c r="R116" s="202"/>
      <c r="S116" s="202"/>
      <c r="T116" s="202"/>
      <c r="U116" s="202"/>
      <c r="V116" s="202"/>
      <c r="W116" s="202"/>
      <c r="X116" s="202"/>
      <c r="Y116" s="202"/>
    </row>
    <row r="117" spans="1:25" s="203" customFormat="1" ht="18" customHeight="1" x14ac:dyDescent="0.25">
      <c r="A117" s="557" t="s">
        <v>465</v>
      </c>
      <c r="B117" s="331"/>
      <c r="C117" s="838" t="s">
        <v>848</v>
      </c>
      <c r="D117" s="903"/>
      <c r="E117" s="903"/>
      <c r="F117" s="206"/>
      <c r="G117" s="395"/>
      <c r="H117" s="335" t="s">
        <v>592</v>
      </c>
      <c r="I117" s="208"/>
      <c r="J117" s="202"/>
      <c r="K117" s="202"/>
      <c r="L117" s="202"/>
      <c r="M117" s="202"/>
      <c r="N117" s="202"/>
      <c r="O117" s="202"/>
      <c r="P117" s="202"/>
      <c r="Q117" s="202"/>
      <c r="R117" s="202"/>
      <c r="S117" s="202"/>
      <c r="T117" s="202"/>
      <c r="U117" s="202"/>
      <c r="V117" s="202"/>
      <c r="W117" s="202"/>
      <c r="X117" s="202"/>
      <c r="Y117" s="202"/>
    </row>
    <row r="118" spans="1:25" s="203" customFormat="1" ht="22.5" customHeight="1" x14ac:dyDescent="0.25">
      <c r="A118" s="517" t="s">
        <v>905</v>
      </c>
      <c r="B118" s="204"/>
      <c r="C118" s="736" t="s">
        <v>527</v>
      </c>
      <c r="D118" s="831"/>
      <c r="E118" s="831"/>
      <c r="F118" s="751"/>
      <c r="G118" s="751"/>
      <c r="H118" s="207"/>
      <c r="I118" s="208"/>
      <c r="J118" s="202"/>
      <c r="K118" s="202"/>
      <c r="L118" s="202"/>
      <c r="M118" s="202"/>
      <c r="N118" s="202"/>
      <c r="O118" s="202"/>
      <c r="P118" s="202"/>
      <c r="Q118" s="202"/>
      <c r="R118" s="202"/>
      <c r="S118" s="202"/>
      <c r="T118" s="202"/>
      <c r="U118" s="202"/>
      <c r="V118" s="202"/>
      <c r="W118" s="202"/>
      <c r="X118" s="202"/>
      <c r="Y118" s="202"/>
    </row>
    <row r="119" spans="1:25" s="203" customFormat="1" ht="5.4" customHeight="1" x14ac:dyDescent="0.25">
      <c r="A119" s="532"/>
      <c r="B119" s="329"/>
      <c r="C119" s="210"/>
      <c r="D119" s="210"/>
      <c r="E119" s="210"/>
      <c r="F119" s="210"/>
      <c r="G119" s="210"/>
      <c r="H119" s="211"/>
      <c r="I119" s="212"/>
      <c r="J119" s="202"/>
      <c r="K119" s="202"/>
      <c r="L119" s="202"/>
      <c r="M119" s="202"/>
      <c r="N119" s="202"/>
      <c r="O119" s="202"/>
      <c r="P119" s="202"/>
      <c r="Q119" s="202"/>
      <c r="R119" s="202"/>
      <c r="S119" s="202"/>
      <c r="T119" s="202"/>
      <c r="U119" s="202"/>
      <c r="V119" s="202"/>
      <c r="W119" s="202"/>
      <c r="X119" s="202"/>
      <c r="Y119" s="202"/>
    </row>
    <row r="120" spans="1:25" s="203" customFormat="1" ht="5.4" customHeight="1" x14ac:dyDescent="0.25">
      <c r="A120" s="532"/>
      <c r="B120" s="331"/>
      <c r="C120" s="205"/>
      <c r="D120" s="205"/>
      <c r="E120" s="205"/>
      <c r="F120" s="205"/>
      <c r="G120" s="205"/>
      <c r="H120" s="207"/>
      <c r="I120" s="208"/>
      <c r="J120" s="202"/>
      <c r="K120" s="202"/>
      <c r="L120" s="202"/>
      <c r="M120" s="202"/>
      <c r="N120" s="202"/>
      <c r="O120" s="202"/>
      <c r="P120" s="202"/>
      <c r="Q120" s="202"/>
      <c r="R120" s="202"/>
      <c r="S120" s="202"/>
      <c r="T120" s="202"/>
      <c r="U120" s="202"/>
      <c r="V120" s="202"/>
      <c r="W120" s="202"/>
      <c r="X120" s="202"/>
      <c r="Y120" s="202"/>
    </row>
    <row r="121" spans="1:25" s="203" customFormat="1" ht="20.100000000000001" customHeight="1" x14ac:dyDescent="0.25">
      <c r="A121" s="532"/>
      <c r="B121" s="331"/>
      <c r="C121" s="366" t="s">
        <v>442</v>
      </c>
      <c r="D121" s="205"/>
      <c r="E121" s="205"/>
      <c r="F121" s="205"/>
      <c r="G121" s="205"/>
      <c r="H121" s="207"/>
      <c r="I121" s="208"/>
      <c r="J121" s="202"/>
      <c r="K121" s="202"/>
      <c r="L121" s="202"/>
      <c r="M121" s="202"/>
      <c r="N121" s="202"/>
      <c r="O121" s="202"/>
      <c r="P121" s="202"/>
      <c r="Q121" s="202"/>
      <c r="R121" s="202"/>
      <c r="S121" s="202"/>
      <c r="T121" s="202"/>
      <c r="U121" s="202"/>
      <c r="V121" s="202"/>
      <c r="W121" s="202"/>
      <c r="X121" s="202"/>
      <c r="Y121" s="202"/>
    </row>
    <row r="122" spans="1:25" s="203" customFormat="1" ht="5.4" customHeight="1" x14ac:dyDescent="0.25">
      <c r="A122" s="532"/>
      <c r="B122" s="331"/>
      <c r="C122" s="206"/>
      <c r="D122" s="206"/>
      <c r="E122" s="206"/>
      <c r="F122" s="206"/>
      <c r="G122" s="206"/>
      <c r="H122" s="207"/>
      <c r="I122" s="208"/>
      <c r="J122" s="202"/>
      <c r="K122" s="202"/>
      <c r="L122" s="202"/>
      <c r="M122" s="202"/>
      <c r="N122" s="202"/>
      <c r="O122" s="202"/>
      <c r="P122" s="202"/>
      <c r="Q122" s="202"/>
      <c r="R122" s="202"/>
      <c r="S122" s="202"/>
      <c r="T122" s="202"/>
      <c r="U122" s="202"/>
      <c r="V122" s="202"/>
      <c r="W122" s="202"/>
      <c r="X122" s="202"/>
      <c r="Y122" s="202"/>
    </row>
    <row r="123" spans="1:25" s="203" customFormat="1" ht="75" customHeight="1" x14ac:dyDescent="0.25">
      <c r="A123" s="557" t="s">
        <v>466</v>
      </c>
      <c r="B123" s="204"/>
      <c r="C123" s="658"/>
      <c r="D123" s="658"/>
      <c r="E123" s="658"/>
      <c r="F123" s="658"/>
      <c r="G123" s="658"/>
      <c r="H123" s="851"/>
      <c r="I123" s="208"/>
      <c r="J123" s="202"/>
      <c r="K123" s="202"/>
      <c r="L123" s="202"/>
      <c r="M123" s="202"/>
      <c r="N123" s="202"/>
      <c r="O123" s="202"/>
      <c r="P123" s="202"/>
      <c r="Q123" s="202"/>
      <c r="R123" s="202"/>
      <c r="S123" s="202"/>
      <c r="T123" s="202"/>
      <c r="U123" s="202"/>
      <c r="V123" s="202"/>
      <c r="W123" s="202"/>
      <c r="X123" s="202"/>
      <c r="Y123" s="202"/>
    </row>
    <row r="124" spans="1:25" s="203" customFormat="1" ht="9" customHeight="1" x14ac:dyDescent="0.25">
      <c r="A124" s="519" t="str">
        <f>IF(E2,E2,"")</f>
        <v/>
      </c>
      <c r="B124" s="264"/>
      <c r="C124" s="214"/>
      <c r="D124" s="214"/>
      <c r="E124" s="214"/>
      <c r="F124" s="214"/>
      <c r="G124" s="214"/>
      <c r="H124" s="215"/>
      <c r="I124" s="216"/>
      <c r="J124" s="202"/>
      <c r="K124" s="202"/>
      <c r="L124" s="202"/>
      <c r="M124" s="202"/>
      <c r="N124" s="202"/>
      <c r="O124" s="202"/>
      <c r="P124" s="202"/>
      <c r="Q124" s="202"/>
      <c r="R124" s="202"/>
      <c r="S124" s="202"/>
      <c r="T124" s="202"/>
      <c r="U124" s="202"/>
      <c r="V124" s="202"/>
      <c r="W124" s="202"/>
      <c r="X124" s="202"/>
      <c r="Y124" s="202"/>
    </row>
    <row r="125" spans="1:25" s="203" customFormat="1" ht="9" customHeight="1" x14ac:dyDescent="0.25">
      <c r="A125" s="532"/>
      <c r="B125" s="372"/>
      <c r="C125" s="199"/>
      <c r="D125" s="199"/>
      <c r="E125" s="199"/>
      <c r="F125" s="199"/>
      <c r="G125" s="199"/>
      <c r="H125" s="200"/>
      <c r="I125" s="201"/>
      <c r="J125" s="202"/>
      <c r="K125" s="202"/>
      <c r="L125" s="202"/>
      <c r="M125" s="202"/>
      <c r="N125" s="202"/>
      <c r="O125" s="202"/>
      <c r="P125" s="202"/>
      <c r="Q125" s="202"/>
      <c r="R125" s="202"/>
      <c r="S125" s="202"/>
      <c r="T125" s="202"/>
      <c r="U125" s="202"/>
      <c r="V125" s="202"/>
      <c r="W125" s="202"/>
      <c r="X125" s="202"/>
      <c r="Y125" s="202"/>
    </row>
    <row r="126" spans="1:25" s="203" customFormat="1" ht="20.100000000000001" customHeight="1" x14ac:dyDescent="0.25">
      <c r="A126" s="532"/>
      <c r="B126" s="331"/>
      <c r="C126" s="349" t="s">
        <v>564</v>
      </c>
      <c r="D126" s="206"/>
      <c r="E126" s="206"/>
      <c r="F126" s="206"/>
      <c r="G126" s="206"/>
      <c r="H126" s="207"/>
      <c r="I126" s="208"/>
      <c r="J126" s="202"/>
      <c r="K126" s="202"/>
      <c r="L126" s="202"/>
      <c r="M126" s="202"/>
      <c r="N126" s="202"/>
      <c r="O126" s="202"/>
      <c r="P126" s="202"/>
      <c r="Q126" s="202"/>
      <c r="R126" s="202"/>
      <c r="S126" s="202"/>
      <c r="T126" s="202"/>
      <c r="U126" s="202"/>
      <c r="V126" s="202"/>
      <c r="W126" s="202"/>
      <c r="X126" s="202"/>
      <c r="Y126" s="202"/>
    </row>
    <row r="127" spans="1:25" s="203" customFormat="1" ht="5.25" customHeight="1" x14ac:dyDescent="0.25">
      <c r="A127" s="532"/>
      <c r="B127" s="331"/>
      <c r="C127" s="349"/>
      <c r="D127" s="206"/>
      <c r="E127" s="206"/>
      <c r="F127" s="206"/>
      <c r="G127" s="206"/>
      <c r="H127" s="207"/>
      <c r="I127" s="208"/>
      <c r="J127" s="202"/>
      <c r="K127" s="202"/>
      <c r="L127" s="202"/>
      <c r="M127" s="202"/>
      <c r="N127" s="202"/>
      <c r="O127" s="202"/>
      <c r="P127" s="202"/>
      <c r="Q127" s="202"/>
      <c r="R127" s="202"/>
      <c r="S127" s="202"/>
      <c r="T127" s="202"/>
      <c r="U127" s="202"/>
      <c r="V127" s="202"/>
      <c r="W127" s="202"/>
      <c r="X127" s="202"/>
      <c r="Y127" s="202"/>
    </row>
    <row r="128" spans="1:25" s="203" customFormat="1" ht="18" customHeight="1" x14ac:dyDescent="0.25">
      <c r="A128" s="557"/>
      <c r="B128" s="331"/>
      <c r="C128" s="785" t="s">
        <v>849</v>
      </c>
      <c r="D128" s="837"/>
      <c r="E128" s="369" t="s">
        <v>851</v>
      </c>
      <c r="F128" s="369" t="s">
        <v>1168</v>
      </c>
      <c r="G128" s="830" t="s">
        <v>1169</v>
      </c>
      <c r="H128" s="664"/>
      <c r="I128" s="208"/>
      <c r="J128" s="202"/>
      <c r="K128" s="202"/>
      <c r="L128" s="202"/>
      <c r="M128" s="202"/>
      <c r="N128" s="202"/>
      <c r="O128" s="202"/>
      <c r="P128" s="202"/>
      <c r="Q128" s="202"/>
      <c r="R128" s="202"/>
      <c r="S128" s="202"/>
      <c r="T128" s="202"/>
      <c r="U128" s="202"/>
      <c r="V128" s="202"/>
      <c r="W128" s="202"/>
      <c r="X128" s="202"/>
      <c r="Y128" s="202"/>
    </row>
    <row r="129" spans="1:39" s="203" customFormat="1" ht="18" customHeight="1" x14ac:dyDescent="0.25">
      <c r="A129" s="532"/>
      <c r="B129" s="331"/>
      <c r="C129" s="775" t="s">
        <v>778</v>
      </c>
      <c r="D129" s="836"/>
      <c r="E129" s="396"/>
      <c r="F129" s="396"/>
      <c r="G129" s="833"/>
      <c r="H129" s="834"/>
      <c r="I129" s="208"/>
      <c r="J129" s="202"/>
      <c r="K129" s="202"/>
      <c r="L129" s="202"/>
      <c r="M129" s="202"/>
      <c r="N129" s="202"/>
      <c r="O129" s="202"/>
      <c r="P129" s="202"/>
      <c r="Q129" s="202"/>
      <c r="R129" s="202"/>
      <c r="S129" s="202"/>
      <c r="T129" s="202"/>
      <c r="U129" s="202"/>
      <c r="V129" s="202"/>
      <c r="W129" s="202"/>
      <c r="X129" s="202"/>
      <c r="Y129" s="202"/>
    </row>
    <row r="130" spans="1:39" s="203" customFormat="1" ht="18" customHeight="1" x14ac:dyDescent="0.25">
      <c r="A130" s="557"/>
      <c r="B130" s="331"/>
      <c r="C130" s="775" t="s">
        <v>702</v>
      </c>
      <c r="D130" s="836"/>
      <c r="E130" s="396"/>
      <c r="F130" s="396"/>
      <c r="G130" s="833"/>
      <c r="H130" s="834"/>
      <c r="I130" s="208"/>
      <c r="J130" s="202"/>
      <c r="K130" s="202"/>
      <c r="L130" s="202"/>
      <c r="M130" s="202"/>
      <c r="N130" s="202"/>
      <c r="O130" s="202"/>
      <c r="P130" s="202"/>
      <c r="Q130" s="202"/>
      <c r="R130" s="202"/>
      <c r="S130" s="202"/>
      <c r="T130" s="202"/>
      <c r="U130" s="202"/>
      <c r="V130" s="202"/>
      <c r="W130" s="202"/>
      <c r="X130" s="202"/>
      <c r="Y130" s="202"/>
    </row>
    <row r="131" spans="1:39" s="203" customFormat="1" ht="18" customHeight="1" x14ac:dyDescent="0.25">
      <c r="A131" s="557"/>
      <c r="B131" s="331"/>
      <c r="C131" s="775" t="s">
        <v>703</v>
      </c>
      <c r="D131" s="836"/>
      <c r="E131" s="396"/>
      <c r="F131" s="396"/>
      <c r="G131" s="833"/>
      <c r="H131" s="834"/>
      <c r="I131" s="208"/>
      <c r="J131" s="202"/>
      <c r="K131" s="202"/>
      <c r="L131" s="202"/>
      <c r="M131" s="202"/>
      <c r="N131" s="202"/>
      <c r="O131" s="202"/>
      <c r="P131" s="202"/>
      <c r="Q131" s="202"/>
      <c r="R131" s="202"/>
      <c r="S131" s="202"/>
      <c r="T131" s="202"/>
      <c r="U131" s="202"/>
      <c r="V131" s="202"/>
      <c r="W131" s="202"/>
      <c r="X131" s="202"/>
      <c r="Y131" s="202"/>
    </row>
    <row r="132" spans="1:39" s="203" customFormat="1" ht="24" customHeight="1" x14ac:dyDescent="0.25">
      <c r="A132" s="557"/>
      <c r="B132" s="331"/>
      <c r="C132" s="775" t="s">
        <v>1170</v>
      </c>
      <c r="D132" s="836"/>
      <c r="E132" s="396"/>
      <c r="F132" s="396"/>
      <c r="G132" s="833"/>
      <c r="H132" s="834"/>
      <c r="I132" s="208"/>
      <c r="J132" s="202"/>
      <c r="K132" s="202"/>
      <c r="L132" s="202"/>
      <c r="M132" s="202"/>
      <c r="N132" s="202"/>
      <c r="O132" s="202"/>
      <c r="P132" s="202"/>
      <c r="Q132" s="202"/>
      <c r="R132" s="202"/>
      <c r="S132" s="202"/>
      <c r="T132" s="202"/>
      <c r="U132" s="202"/>
      <c r="V132" s="202"/>
      <c r="W132" s="202"/>
      <c r="X132" s="202"/>
      <c r="Y132" s="202"/>
    </row>
    <row r="133" spans="1:39" s="203" customFormat="1" ht="5.25" customHeight="1" x14ac:dyDescent="0.25">
      <c r="A133" s="517"/>
      <c r="B133" s="204"/>
      <c r="C133" s="390"/>
      <c r="D133" s="205"/>
      <c r="E133" s="205"/>
      <c r="F133" s="194"/>
      <c r="G133" s="336"/>
      <c r="H133" s="207"/>
      <c r="I133" s="208"/>
      <c r="J133" s="202"/>
      <c r="K133" s="202"/>
      <c r="L133" s="202"/>
      <c r="M133" s="202"/>
      <c r="N133" s="202"/>
      <c r="O133" s="202"/>
      <c r="P133" s="202"/>
      <c r="Q133" s="202"/>
      <c r="R133" s="202"/>
      <c r="S133" s="202"/>
      <c r="T133" s="202"/>
      <c r="U133" s="202"/>
      <c r="V133" s="202"/>
      <c r="W133" s="202"/>
      <c r="X133" s="202"/>
      <c r="Y133" s="202"/>
    </row>
    <row r="134" spans="1:39" s="203" customFormat="1" ht="15" customHeight="1" x14ac:dyDescent="0.25">
      <c r="A134" s="517" t="s">
        <v>905</v>
      </c>
      <c r="B134" s="204"/>
      <c r="C134" s="753" t="s">
        <v>1171</v>
      </c>
      <c r="D134" s="831"/>
      <c r="E134" s="831"/>
      <c r="F134" s="832"/>
      <c r="G134" s="832"/>
      <c r="H134" s="575"/>
      <c r="I134" s="208"/>
      <c r="J134" s="202"/>
      <c r="K134" s="202"/>
      <c r="L134" s="202"/>
      <c r="M134" s="202"/>
      <c r="N134" s="202"/>
      <c r="O134" s="202"/>
      <c r="P134" s="202"/>
      <c r="Q134" s="202"/>
      <c r="R134" s="202"/>
      <c r="S134" s="202"/>
      <c r="T134" s="202"/>
      <c r="U134" s="202"/>
      <c r="V134" s="202"/>
      <c r="W134" s="202"/>
      <c r="X134" s="202"/>
      <c r="Y134" s="202"/>
    </row>
    <row r="135" spans="1:39" s="203" customFormat="1" ht="15" customHeight="1" x14ac:dyDescent="0.25">
      <c r="A135" s="517" t="s">
        <v>905</v>
      </c>
      <c r="B135" s="204"/>
      <c r="C135" s="736" t="s">
        <v>209</v>
      </c>
      <c r="D135" s="831"/>
      <c r="E135" s="831"/>
      <c r="F135" s="832"/>
      <c r="G135" s="832"/>
      <c r="H135" s="575"/>
      <c r="I135" s="208"/>
      <c r="J135" s="202"/>
      <c r="K135" s="202"/>
      <c r="L135" s="202"/>
      <c r="M135" s="202"/>
      <c r="N135" s="202"/>
      <c r="O135" s="202"/>
      <c r="P135" s="202"/>
      <c r="Q135" s="202"/>
      <c r="R135" s="202"/>
      <c r="S135" s="202"/>
      <c r="T135" s="202"/>
      <c r="U135" s="202"/>
      <c r="V135" s="202"/>
      <c r="W135" s="202"/>
      <c r="X135" s="202"/>
      <c r="Y135" s="202"/>
    </row>
    <row r="136" spans="1:39" s="203" customFormat="1" ht="9" customHeight="1" x14ac:dyDescent="0.25">
      <c r="A136" s="517"/>
      <c r="B136" s="204"/>
      <c r="C136" s="390"/>
      <c r="D136" s="205"/>
      <c r="E136" s="205"/>
      <c r="F136" s="194"/>
      <c r="G136" s="336"/>
      <c r="H136" s="207"/>
      <c r="I136" s="208"/>
      <c r="J136" s="202"/>
      <c r="K136" s="202"/>
      <c r="L136" s="202"/>
      <c r="M136" s="202"/>
      <c r="N136" s="202"/>
      <c r="O136" s="202"/>
      <c r="P136" s="202"/>
      <c r="Q136" s="202"/>
      <c r="R136" s="202"/>
      <c r="S136" s="202"/>
      <c r="T136" s="202"/>
      <c r="U136" s="202"/>
      <c r="V136" s="202"/>
      <c r="W136" s="202"/>
      <c r="X136" s="202"/>
      <c r="Y136" s="202"/>
    </row>
    <row r="137" spans="1:39" s="203" customFormat="1" ht="27" customHeight="1" x14ac:dyDescent="0.25">
      <c r="A137" s="532"/>
      <c r="B137" s="331"/>
      <c r="C137" s="775" t="s">
        <v>210</v>
      </c>
      <c r="D137" s="828"/>
      <c r="E137" s="828"/>
      <c r="F137" s="828"/>
      <c r="G137" s="828"/>
      <c r="H137" s="829"/>
      <c r="I137" s="208"/>
      <c r="J137" s="202"/>
      <c r="K137" s="202"/>
      <c r="L137" s="202"/>
      <c r="M137" s="202"/>
      <c r="N137" s="202"/>
      <c r="O137" s="202"/>
      <c r="P137" s="202"/>
      <c r="Q137" s="202"/>
      <c r="R137" s="202"/>
      <c r="S137" s="202"/>
      <c r="T137" s="202"/>
      <c r="U137" s="202"/>
      <c r="V137" s="202"/>
      <c r="W137" s="202"/>
      <c r="X137" s="202"/>
      <c r="Y137" s="202"/>
    </row>
    <row r="138" spans="1:39" s="203" customFormat="1" ht="19.5" customHeight="1" x14ac:dyDescent="0.25">
      <c r="A138" s="532"/>
      <c r="B138" s="331"/>
      <c r="C138" s="336" t="s">
        <v>1172</v>
      </c>
      <c r="D138" s="205"/>
      <c r="E138" s="205"/>
      <c r="F138" s="194"/>
      <c r="G138" s="336"/>
      <c r="H138" s="280"/>
      <c r="I138" s="208"/>
      <c r="J138" s="202"/>
      <c r="K138" s="202"/>
      <c r="L138" s="202"/>
      <c r="M138" s="202"/>
      <c r="N138" s="202"/>
      <c r="O138" s="202"/>
      <c r="P138" s="202"/>
      <c r="Q138" s="202"/>
      <c r="R138" s="202"/>
      <c r="S138" s="202"/>
      <c r="T138" s="202"/>
      <c r="U138" s="202"/>
      <c r="V138" s="202"/>
      <c r="W138" s="202"/>
      <c r="X138" s="202"/>
      <c r="Y138" s="202"/>
    </row>
    <row r="139" spans="1:39" s="203" customFormat="1" ht="18" customHeight="1" x14ac:dyDescent="0.25">
      <c r="A139" s="557"/>
      <c r="B139" s="331"/>
      <c r="C139" s="785" t="s">
        <v>849</v>
      </c>
      <c r="D139" s="837"/>
      <c r="E139" s="369" t="s">
        <v>851</v>
      </c>
      <c r="F139" s="369" t="s">
        <v>1168</v>
      </c>
      <c r="G139" s="830" t="s">
        <v>1169</v>
      </c>
      <c r="H139" s="664"/>
      <c r="I139" s="208"/>
      <c r="J139" s="202"/>
      <c r="K139" s="202"/>
      <c r="L139" s="202"/>
      <c r="M139" s="202"/>
      <c r="N139" s="202"/>
      <c r="O139" s="202"/>
      <c r="P139" s="202"/>
      <c r="Q139" s="202"/>
      <c r="R139" s="202"/>
      <c r="S139" s="202"/>
      <c r="T139" s="202"/>
      <c r="U139" s="202"/>
      <c r="V139" s="202"/>
      <c r="W139" s="202"/>
      <c r="X139" s="202"/>
      <c r="Y139" s="202"/>
    </row>
    <row r="140" spans="1:39" s="203" customFormat="1" ht="18" customHeight="1" x14ac:dyDescent="0.25">
      <c r="A140" s="557"/>
      <c r="B140" s="331"/>
      <c r="C140" s="775" t="s">
        <v>203</v>
      </c>
      <c r="D140" s="836"/>
      <c r="E140" s="396"/>
      <c r="F140" s="396"/>
      <c r="G140" s="833"/>
      <c r="H140" s="834"/>
      <c r="I140" s="208"/>
      <c r="J140" s="202"/>
      <c r="K140" s="202"/>
      <c r="L140" s="202"/>
      <c r="M140" s="202"/>
      <c r="N140" s="202"/>
      <c r="O140" s="202"/>
      <c r="P140" s="202"/>
      <c r="Q140" s="202"/>
      <c r="R140" s="202"/>
      <c r="S140" s="202"/>
      <c r="T140" s="202"/>
      <c r="U140" s="202"/>
      <c r="V140" s="202"/>
      <c r="W140" s="202"/>
      <c r="X140" s="202"/>
      <c r="Y140" s="202"/>
    </row>
    <row r="141" spans="1:39" s="203" customFormat="1" ht="24" customHeight="1" x14ac:dyDescent="0.25">
      <c r="A141" s="557"/>
      <c r="B141" s="331"/>
      <c r="C141" s="775" t="s">
        <v>1274</v>
      </c>
      <c r="D141" s="836"/>
      <c r="E141" s="396"/>
      <c r="F141" s="396"/>
      <c r="G141" s="833"/>
      <c r="H141" s="834"/>
      <c r="I141" s="208"/>
      <c r="J141" s="202"/>
      <c r="K141" s="202"/>
      <c r="L141" s="202"/>
      <c r="M141" s="202"/>
      <c r="N141" s="202"/>
      <c r="O141" s="202"/>
      <c r="P141" s="202"/>
      <c r="Q141" s="202"/>
      <c r="R141" s="202"/>
      <c r="S141" s="202"/>
      <c r="T141" s="202"/>
      <c r="U141" s="202"/>
      <c r="V141" s="202"/>
      <c r="W141" s="202"/>
      <c r="X141" s="202"/>
      <c r="Y141" s="202"/>
    </row>
    <row r="142" spans="1:39" s="203" customFormat="1" ht="5.25" customHeight="1" x14ac:dyDescent="0.25">
      <c r="A142" s="517"/>
      <c r="B142" s="204"/>
      <c r="C142" s="390"/>
      <c r="D142" s="205"/>
      <c r="E142" s="205"/>
      <c r="F142" s="194"/>
      <c r="G142" s="336"/>
      <c r="H142" s="207"/>
      <c r="I142" s="208"/>
      <c r="J142" s="202"/>
      <c r="K142" s="202"/>
      <c r="L142" s="202"/>
      <c r="M142" s="202"/>
      <c r="N142" s="202"/>
      <c r="O142" s="202"/>
      <c r="P142" s="202"/>
      <c r="Q142" s="202"/>
      <c r="R142" s="202"/>
      <c r="S142" s="202"/>
      <c r="T142" s="202"/>
      <c r="U142" s="202"/>
      <c r="V142" s="202"/>
      <c r="W142" s="202"/>
      <c r="X142" s="202"/>
      <c r="Y142" s="202"/>
    </row>
    <row r="143" spans="1:39" s="203" customFormat="1" ht="15" customHeight="1" x14ac:dyDescent="0.25">
      <c r="A143" s="517" t="s">
        <v>905</v>
      </c>
      <c r="B143" s="204"/>
      <c r="C143" s="736" t="s">
        <v>212</v>
      </c>
      <c r="D143" s="831"/>
      <c r="E143" s="831"/>
      <c r="F143" s="832"/>
      <c r="G143" s="832"/>
      <c r="H143" s="575"/>
      <c r="I143" s="208"/>
      <c r="J143" s="202"/>
      <c r="K143" s="202"/>
      <c r="L143" s="202"/>
      <c r="M143" s="202"/>
      <c r="N143" s="202"/>
      <c r="O143" s="202"/>
      <c r="P143" s="202"/>
      <c r="Q143" s="202"/>
      <c r="R143" s="202"/>
      <c r="S143" s="202"/>
      <c r="T143" s="202"/>
      <c r="U143" s="202"/>
      <c r="V143" s="202"/>
      <c r="W143" s="202"/>
      <c r="X143" s="202"/>
      <c r="Y143" s="202"/>
    </row>
    <row r="144" spans="1:39" s="221" customFormat="1" ht="5.25" customHeight="1" thickBot="1" x14ac:dyDescent="0.3">
      <c r="A144" s="534"/>
      <c r="B144" s="218"/>
      <c r="C144" s="397"/>
      <c r="D144" s="397"/>
      <c r="E144" s="398"/>
      <c r="F144" s="399"/>
      <c r="G144" s="251"/>
      <c r="H144" s="251"/>
      <c r="I144" s="220"/>
      <c r="J144" s="42"/>
      <c r="K144" s="42"/>
      <c r="L144" s="42"/>
      <c r="M144" s="42"/>
      <c r="N144" s="42"/>
      <c r="O144" s="42"/>
      <c r="P144" s="42"/>
      <c r="Q144" s="42"/>
      <c r="R144" s="42"/>
      <c r="S144" s="42"/>
      <c r="T144" s="42"/>
      <c r="U144" s="42"/>
      <c r="V144" s="42"/>
      <c r="W144" s="42"/>
      <c r="X144" s="42"/>
      <c r="Y144" s="42"/>
      <c r="Z144" s="42"/>
      <c r="AA144" s="42"/>
      <c r="AB144" s="42"/>
      <c r="AC144" s="42"/>
      <c r="AD144" s="42"/>
      <c r="AE144" s="42"/>
      <c r="AF144" s="42"/>
      <c r="AG144" s="42"/>
      <c r="AH144" s="42"/>
      <c r="AI144" s="42"/>
      <c r="AJ144" s="42"/>
      <c r="AK144" s="42"/>
      <c r="AL144" s="42"/>
      <c r="AM144" s="42"/>
    </row>
    <row r="145" spans="1:39" s="221" customFormat="1" ht="10.5" customHeight="1" x14ac:dyDescent="0.25">
      <c r="A145" s="534"/>
      <c r="B145" s="218"/>
      <c r="C145" s="228"/>
      <c r="D145" s="228"/>
      <c r="E145" s="229"/>
      <c r="F145" s="230"/>
      <c r="G145" s="231"/>
      <c r="H145" s="231"/>
      <c r="I145" s="220"/>
      <c r="J145" s="42"/>
      <c r="K145" s="42"/>
      <c r="L145" s="42"/>
      <c r="M145" s="42"/>
      <c r="N145" s="42"/>
      <c r="O145" s="42"/>
      <c r="P145" s="42"/>
      <c r="Q145" s="42"/>
      <c r="R145" s="42"/>
      <c r="S145" s="42"/>
      <c r="T145" s="42"/>
      <c r="U145" s="42"/>
      <c r="V145" s="42"/>
      <c r="W145" s="42"/>
      <c r="X145" s="42"/>
      <c r="Y145" s="42"/>
      <c r="Z145" s="42"/>
      <c r="AA145" s="42"/>
      <c r="AB145" s="42"/>
      <c r="AC145" s="42"/>
      <c r="AD145" s="42"/>
      <c r="AE145" s="42"/>
      <c r="AF145" s="42"/>
      <c r="AG145" s="42"/>
      <c r="AH145" s="42"/>
      <c r="AI145" s="42"/>
      <c r="AJ145" s="42"/>
      <c r="AK145" s="42"/>
      <c r="AL145" s="42"/>
      <c r="AM145" s="42"/>
    </row>
    <row r="146" spans="1:39" s="203" customFormat="1" ht="18" customHeight="1" x14ac:dyDescent="0.25">
      <c r="A146" s="557"/>
      <c r="B146" s="331"/>
      <c r="C146" s="775" t="s">
        <v>849</v>
      </c>
      <c r="D146" s="776"/>
      <c r="E146" s="777"/>
      <c r="F146" s="369" t="s">
        <v>204</v>
      </c>
      <c r="G146" s="830" t="s">
        <v>205</v>
      </c>
      <c r="H146" s="664"/>
      <c r="I146" s="208"/>
      <c r="J146" s="202"/>
      <c r="K146" s="202"/>
      <c r="L146" s="202"/>
      <c r="M146" s="202"/>
      <c r="N146" s="202"/>
      <c r="O146" s="202"/>
      <c r="P146" s="202"/>
      <c r="Q146" s="202"/>
      <c r="R146" s="202"/>
      <c r="S146" s="202"/>
      <c r="T146" s="202"/>
      <c r="U146" s="202"/>
      <c r="V146" s="202"/>
      <c r="W146" s="202"/>
      <c r="X146" s="202"/>
      <c r="Y146" s="202"/>
    </row>
    <row r="147" spans="1:39" s="203" customFormat="1" ht="18" customHeight="1" x14ac:dyDescent="0.25">
      <c r="A147" s="532"/>
      <c r="B147" s="331"/>
      <c r="C147" s="775" t="s">
        <v>778</v>
      </c>
      <c r="D147" s="776"/>
      <c r="E147" s="777"/>
      <c r="F147" s="396"/>
      <c r="G147" s="833"/>
      <c r="H147" s="834"/>
      <c r="I147" s="208"/>
      <c r="J147" s="202"/>
      <c r="K147" s="202"/>
      <c r="L147" s="202"/>
      <c r="M147" s="202"/>
      <c r="N147" s="202"/>
      <c r="O147" s="202"/>
      <c r="P147" s="202"/>
      <c r="Q147" s="202"/>
      <c r="R147" s="202"/>
      <c r="S147" s="202"/>
      <c r="T147" s="202"/>
      <c r="U147" s="202"/>
      <c r="V147" s="202"/>
      <c r="W147" s="202"/>
      <c r="X147" s="202"/>
      <c r="Y147" s="202"/>
    </row>
    <row r="148" spans="1:39" s="203" customFormat="1" ht="18" customHeight="1" x14ac:dyDescent="0.25">
      <c r="A148" s="557"/>
      <c r="B148" s="331"/>
      <c r="C148" s="775" t="s">
        <v>702</v>
      </c>
      <c r="D148" s="776"/>
      <c r="E148" s="777"/>
      <c r="F148" s="396"/>
      <c r="G148" s="833"/>
      <c r="H148" s="834"/>
      <c r="I148" s="208"/>
      <c r="J148" s="202"/>
      <c r="K148" s="202"/>
      <c r="L148" s="202"/>
      <c r="M148" s="202"/>
      <c r="N148" s="202"/>
      <c r="O148" s="202"/>
      <c r="P148" s="202"/>
      <c r="Q148" s="202"/>
      <c r="R148" s="202"/>
      <c r="S148" s="202"/>
      <c r="T148" s="202"/>
      <c r="U148" s="202"/>
      <c r="V148" s="202"/>
      <c r="W148" s="202"/>
      <c r="X148" s="202"/>
      <c r="Y148" s="202"/>
    </row>
    <row r="149" spans="1:39" s="203" customFormat="1" ht="18" customHeight="1" x14ac:dyDescent="0.25">
      <c r="A149" s="557"/>
      <c r="B149" s="331"/>
      <c r="C149" s="775" t="s">
        <v>703</v>
      </c>
      <c r="D149" s="776"/>
      <c r="E149" s="777"/>
      <c r="F149" s="396"/>
      <c r="G149" s="833"/>
      <c r="H149" s="834"/>
      <c r="I149" s="208"/>
      <c r="J149" s="202"/>
      <c r="K149" s="202"/>
      <c r="L149" s="202"/>
      <c r="M149" s="202"/>
      <c r="N149" s="202"/>
      <c r="O149" s="202"/>
      <c r="P149" s="202"/>
      <c r="Q149" s="202"/>
      <c r="R149" s="202"/>
      <c r="S149" s="202"/>
      <c r="T149" s="202"/>
      <c r="U149" s="202"/>
      <c r="V149" s="202"/>
      <c r="W149" s="202"/>
      <c r="X149" s="202"/>
      <c r="Y149" s="202"/>
    </row>
    <row r="150" spans="1:39" s="203" customFormat="1" ht="24" customHeight="1" x14ac:dyDescent="0.25">
      <c r="A150" s="557"/>
      <c r="B150" s="331"/>
      <c r="C150" s="775" t="s">
        <v>1173</v>
      </c>
      <c r="D150" s="776"/>
      <c r="E150" s="777"/>
      <c r="F150" s="396"/>
      <c r="G150" s="833"/>
      <c r="H150" s="834"/>
      <c r="I150" s="208"/>
      <c r="J150" s="202"/>
      <c r="K150" s="202"/>
      <c r="L150" s="202"/>
      <c r="M150" s="202"/>
      <c r="N150" s="202"/>
      <c r="O150" s="202"/>
      <c r="P150" s="202"/>
      <c r="Q150" s="202"/>
      <c r="R150" s="202"/>
      <c r="S150" s="202"/>
      <c r="T150" s="202"/>
      <c r="U150" s="202"/>
      <c r="V150" s="202"/>
      <c r="W150" s="202"/>
      <c r="X150" s="202"/>
      <c r="Y150" s="202"/>
    </row>
    <row r="151" spans="1:39" s="203" customFormat="1" ht="5.25" customHeight="1" x14ac:dyDescent="0.25">
      <c r="A151" s="517"/>
      <c r="B151" s="204"/>
      <c r="C151" s="390"/>
      <c r="D151" s="205"/>
      <c r="E151" s="205"/>
      <c r="F151" s="194"/>
      <c r="G151" s="336"/>
      <c r="H151" s="207"/>
      <c r="I151" s="208"/>
      <c r="J151" s="202"/>
      <c r="K151" s="202"/>
      <c r="L151" s="202"/>
      <c r="M151" s="202"/>
      <c r="N151" s="202"/>
      <c r="O151" s="202"/>
      <c r="P151" s="202"/>
      <c r="Q151" s="202"/>
      <c r="R151" s="202"/>
      <c r="S151" s="202"/>
      <c r="T151" s="202"/>
      <c r="U151" s="202"/>
      <c r="V151" s="202"/>
      <c r="W151" s="202"/>
      <c r="X151" s="202"/>
      <c r="Y151" s="202"/>
    </row>
    <row r="152" spans="1:39" s="203" customFormat="1" ht="15" customHeight="1" x14ac:dyDescent="0.25">
      <c r="A152" s="517" t="s">
        <v>905</v>
      </c>
      <c r="B152" s="204"/>
      <c r="C152" s="736" t="s">
        <v>206</v>
      </c>
      <c r="D152" s="831"/>
      <c r="E152" s="831"/>
      <c r="F152" s="832"/>
      <c r="G152" s="832"/>
      <c r="H152" s="575"/>
      <c r="I152" s="208"/>
      <c r="J152" s="202"/>
      <c r="K152" s="202"/>
      <c r="L152" s="202"/>
      <c r="M152" s="202"/>
      <c r="N152" s="202"/>
      <c r="O152" s="202"/>
      <c r="P152" s="202"/>
      <c r="Q152" s="202"/>
      <c r="R152" s="202"/>
      <c r="S152" s="202"/>
      <c r="T152" s="202"/>
      <c r="U152" s="202"/>
      <c r="V152" s="202"/>
      <c r="W152" s="202"/>
      <c r="X152" s="202"/>
      <c r="Y152" s="202"/>
    </row>
    <row r="153" spans="1:39" s="203" customFormat="1" ht="15" customHeight="1" x14ac:dyDescent="0.25">
      <c r="A153" s="517" t="s">
        <v>905</v>
      </c>
      <c r="B153" s="204"/>
      <c r="C153" s="736" t="s">
        <v>211</v>
      </c>
      <c r="D153" s="831"/>
      <c r="E153" s="831"/>
      <c r="F153" s="832"/>
      <c r="G153" s="832"/>
      <c r="H153" s="575"/>
      <c r="I153" s="208"/>
      <c r="J153" s="202"/>
      <c r="K153" s="202"/>
      <c r="L153" s="202"/>
      <c r="M153" s="202"/>
      <c r="N153" s="202"/>
      <c r="O153" s="202"/>
      <c r="P153" s="202"/>
      <c r="Q153" s="202"/>
      <c r="R153" s="202"/>
      <c r="S153" s="202"/>
      <c r="T153" s="202"/>
      <c r="U153" s="202"/>
      <c r="V153" s="202"/>
      <c r="W153" s="202"/>
      <c r="X153" s="202"/>
      <c r="Y153" s="202"/>
    </row>
    <row r="154" spans="1:39" s="203" customFormat="1" ht="9" customHeight="1" x14ac:dyDescent="0.25">
      <c r="A154" s="517"/>
      <c r="B154" s="204"/>
      <c r="C154" s="390"/>
      <c r="D154" s="205"/>
      <c r="E154" s="205"/>
      <c r="F154" s="194"/>
      <c r="G154" s="336"/>
      <c r="H154" s="207"/>
      <c r="I154" s="208"/>
      <c r="J154" s="202"/>
      <c r="K154" s="202"/>
      <c r="L154" s="202"/>
      <c r="M154" s="202"/>
      <c r="N154" s="202"/>
      <c r="O154" s="202"/>
      <c r="P154" s="202"/>
      <c r="Q154" s="202"/>
      <c r="R154" s="202"/>
      <c r="S154" s="202"/>
      <c r="T154" s="202"/>
      <c r="U154" s="202"/>
      <c r="V154" s="202"/>
      <c r="W154" s="202"/>
      <c r="X154" s="202"/>
      <c r="Y154" s="202"/>
    </row>
    <row r="155" spans="1:39" s="203" customFormat="1" ht="27" customHeight="1" x14ac:dyDescent="0.25">
      <c r="A155" s="532"/>
      <c r="B155" s="331"/>
      <c r="C155" s="775" t="s">
        <v>210</v>
      </c>
      <c r="D155" s="828"/>
      <c r="E155" s="828"/>
      <c r="F155" s="828"/>
      <c r="G155" s="828"/>
      <c r="H155" s="829"/>
      <c r="I155" s="208"/>
      <c r="J155" s="202"/>
      <c r="K155" s="202"/>
      <c r="L155" s="202"/>
      <c r="M155" s="202"/>
      <c r="N155" s="202"/>
      <c r="O155" s="202"/>
      <c r="P155" s="202"/>
      <c r="Q155" s="202"/>
      <c r="R155" s="202"/>
      <c r="S155" s="202"/>
      <c r="T155" s="202"/>
      <c r="U155" s="202"/>
      <c r="V155" s="202"/>
      <c r="W155" s="202"/>
      <c r="X155" s="202"/>
      <c r="Y155" s="202"/>
    </row>
    <row r="156" spans="1:39" s="203" customFormat="1" ht="19.5" customHeight="1" x14ac:dyDescent="0.25">
      <c r="A156" s="532"/>
      <c r="B156" s="331"/>
      <c r="C156" s="336" t="s">
        <v>1172</v>
      </c>
      <c r="D156" s="205"/>
      <c r="E156" s="205"/>
      <c r="F156" s="194"/>
      <c r="G156" s="336"/>
      <c r="H156" s="280"/>
      <c r="I156" s="208"/>
      <c r="J156" s="202"/>
      <c r="K156" s="202"/>
      <c r="L156" s="202"/>
      <c r="M156" s="202"/>
      <c r="N156" s="202"/>
      <c r="O156" s="202"/>
      <c r="P156" s="202"/>
      <c r="Q156" s="202"/>
      <c r="R156" s="202"/>
      <c r="S156" s="202"/>
      <c r="T156" s="202"/>
      <c r="U156" s="202"/>
      <c r="V156" s="202"/>
      <c r="W156" s="202"/>
      <c r="X156" s="202"/>
      <c r="Y156" s="202"/>
    </row>
    <row r="157" spans="1:39" s="203" customFormat="1" ht="18" customHeight="1" x14ac:dyDescent="0.25">
      <c r="A157" s="557"/>
      <c r="B157" s="331"/>
      <c r="C157" s="775" t="s">
        <v>849</v>
      </c>
      <c r="D157" s="776"/>
      <c r="E157" s="777"/>
      <c r="F157" s="369" t="s">
        <v>204</v>
      </c>
      <c r="G157" s="830" t="s">
        <v>205</v>
      </c>
      <c r="H157" s="664"/>
      <c r="I157" s="208"/>
      <c r="J157" s="202"/>
      <c r="K157" s="202"/>
      <c r="L157" s="202"/>
      <c r="M157" s="202"/>
      <c r="N157" s="202"/>
      <c r="O157" s="202"/>
      <c r="P157" s="202"/>
      <c r="Q157" s="202"/>
      <c r="R157" s="202"/>
      <c r="S157" s="202"/>
      <c r="T157" s="202"/>
      <c r="U157" s="202"/>
      <c r="V157" s="202"/>
      <c r="W157" s="202"/>
      <c r="X157" s="202"/>
      <c r="Y157" s="202"/>
    </row>
    <row r="158" spans="1:39" s="203" customFormat="1" ht="18" customHeight="1" x14ac:dyDescent="0.25">
      <c r="A158" s="557"/>
      <c r="B158" s="331"/>
      <c r="C158" s="775" t="s">
        <v>203</v>
      </c>
      <c r="D158" s="776"/>
      <c r="E158" s="777"/>
      <c r="F158" s="396"/>
      <c r="G158" s="833"/>
      <c r="H158" s="834"/>
      <c r="I158" s="208"/>
      <c r="J158" s="202"/>
      <c r="K158" s="202"/>
      <c r="L158" s="202"/>
      <c r="M158" s="202"/>
      <c r="N158" s="202"/>
      <c r="O158" s="202"/>
      <c r="P158" s="202"/>
      <c r="Q158" s="202"/>
      <c r="R158" s="202"/>
      <c r="S158" s="202"/>
      <c r="T158" s="202"/>
      <c r="U158" s="202"/>
      <c r="V158" s="202"/>
      <c r="W158" s="202"/>
      <c r="X158" s="202"/>
      <c r="Y158" s="202"/>
    </row>
    <row r="159" spans="1:39" s="203" customFormat="1" ht="24" customHeight="1" x14ac:dyDescent="0.25">
      <c r="A159" s="557"/>
      <c r="B159" s="331"/>
      <c r="C159" s="775" t="s">
        <v>1274</v>
      </c>
      <c r="D159" s="776"/>
      <c r="E159" s="777"/>
      <c r="F159" s="396"/>
      <c r="G159" s="833"/>
      <c r="H159" s="834"/>
      <c r="I159" s="208"/>
      <c r="J159" s="202"/>
      <c r="K159" s="202"/>
      <c r="L159" s="202"/>
      <c r="M159" s="202"/>
      <c r="N159" s="202"/>
      <c r="O159" s="202"/>
      <c r="P159" s="202"/>
      <c r="Q159" s="202"/>
      <c r="R159" s="202"/>
      <c r="S159" s="202"/>
      <c r="T159" s="202"/>
      <c r="U159" s="202"/>
      <c r="V159" s="202"/>
      <c r="W159" s="202"/>
      <c r="X159" s="202"/>
      <c r="Y159" s="202"/>
    </row>
    <row r="160" spans="1:39" s="203" customFormat="1" ht="5.25" customHeight="1" x14ac:dyDescent="0.25">
      <c r="A160" s="517"/>
      <c r="B160" s="204"/>
      <c r="C160" s="390"/>
      <c r="D160" s="205"/>
      <c r="E160" s="205"/>
      <c r="F160" s="194"/>
      <c r="G160" s="336"/>
      <c r="H160" s="207"/>
      <c r="I160" s="208"/>
      <c r="J160" s="202"/>
      <c r="K160" s="202"/>
      <c r="L160" s="202"/>
      <c r="M160" s="202"/>
      <c r="N160" s="202"/>
      <c r="O160" s="202"/>
      <c r="P160" s="202"/>
      <c r="Q160" s="202"/>
      <c r="R160" s="202"/>
      <c r="S160" s="202"/>
      <c r="T160" s="202"/>
      <c r="U160" s="202"/>
      <c r="V160" s="202"/>
      <c r="W160" s="202"/>
      <c r="X160" s="202"/>
      <c r="Y160" s="202"/>
    </row>
    <row r="161" spans="1:25" s="203" customFormat="1" ht="15" customHeight="1" x14ac:dyDescent="0.25">
      <c r="A161" s="517" t="s">
        <v>905</v>
      </c>
      <c r="B161" s="204"/>
      <c r="C161" s="736" t="s">
        <v>213</v>
      </c>
      <c r="D161" s="831"/>
      <c r="E161" s="831"/>
      <c r="F161" s="832"/>
      <c r="G161" s="832"/>
      <c r="H161" s="575"/>
      <c r="I161" s="208"/>
      <c r="J161" s="202"/>
      <c r="K161" s="202"/>
      <c r="L161" s="202"/>
      <c r="M161" s="202"/>
      <c r="N161" s="202"/>
      <c r="O161" s="202"/>
      <c r="P161" s="202"/>
      <c r="Q161" s="202"/>
      <c r="R161" s="202"/>
      <c r="S161" s="202"/>
      <c r="T161" s="202"/>
      <c r="U161" s="202"/>
      <c r="V161" s="202"/>
      <c r="W161" s="202"/>
      <c r="X161" s="202"/>
      <c r="Y161" s="202"/>
    </row>
    <row r="162" spans="1:25" s="203" customFormat="1" ht="9" customHeight="1" x14ac:dyDescent="0.25">
      <c r="A162" s="519" t="str">
        <f>IF(E2,E2,"")</f>
        <v/>
      </c>
      <c r="B162" s="264"/>
      <c r="C162" s="214"/>
      <c r="D162" s="214"/>
      <c r="E162" s="214"/>
      <c r="F162" s="214"/>
      <c r="G162" s="214"/>
      <c r="H162" s="215"/>
      <c r="I162" s="216"/>
      <c r="J162" s="202"/>
      <c r="K162" s="202"/>
      <c r="L162" s="202"/>
      <c r="M162" s="202"/>
      <c r="N162" s="202"/>
      <c r="O162" s="202"/>
      <c r="P162" s="202"/>
      <c r="Q162" s="202"/>
      <c r="R162" s="202"/>
      <c r="S162" s="202"/>
      <c r="T162" s="202"/>
      <c r="U162" s="202"/>
      <c r="V162" s="202"/>
      <c r="W162" s="202"/>
      <c r="X162" s="202"/>
      <c r="Y162" s="202"/>
    </row>
    <row r="163" spans="1:25" s="203" customFormat="1" ht="9" customHeight="1" x14ac:dyDescent="0.25">
      <c r="A163" s="532"/>
      <c r="B163" s="372"/>
      <c r="C163" s="199"/>
      <c r="D163" s="199"/>
      <c r="E163" s="199"/>
      <c r="F163" s="199"/>
      <c r="G163" s="199"/>
      <c r="H163" s="200"/>
      <c r="I163" s="201"/>
      <c r="J163" s="202"/>
      <c r="K163" s="202"/>
      <c r="L163" s="202"/>
      <c r="M163" s="202"/>
      <c r="N163" s="202"/>
      <c r="O163" s="202"/>
      <c r="P163" s="202"/>
      <c r="Q163" s="202"/>
      <c r="R163" s="202"/>
      <c r="S163" s="202"/>
      <c r="T163" s="202"/>
      <c r="U163" s="202"/>
      <c r="V163" s="202"/>
      <c r="W163" s="202"/>
      <c r="X163" s="202"/>
      <c r="Y163" s="202"/>
    </row>
    <row r="164" spans="1:25" s="203" customFormat="1" ht="36" customHeight="1" x14ac:dyDescent="0.25">
      <c r="A164" s="532"/>
      <c r="B164" s="331"/>
      <c r="C164" s="843" t="s">
        <v>1174</v>
      </c>
      <c r="D164" s="844"/>
      <c r="E164" s="844"/>
      <c r="F164" s="844"/>
      <c r="G164" s="844"/>
      <c r="H164" s="844"/>
      <c r="I164" s="208"/>
      <c r="J164" s="202"/>
      <c r="K164" s="202"/>
      <c r="L164" s="202"/>
      <c r="M164" s="202"/>
      <c r="N164" s="202"/>
      <c r="O164" s="202"/>
      <c r="P164" s="202"/>
      <c r="Q164" s="202"/>
      <c r="R164" s="202"/>
      <c r="S164" s="202"/>
      <c r="T164" s="202"/>
      <c r="U164" s="202"/>
      <c r="V164" s="202"/>
      <c r="W164" s="202"/>
      <c r="X164" s="202"/>
      <c r="Y164" s="202"/>
    </row>
    <row r="165" spans="1:25" s="203" customFormat="1" ht="5.4" customHeight="1" x14ac:dyDescent="0.25">
      <c r="A165" s="532"/>
      <c r="B165" s="331"/>
      <c r="C165" s="205"/>
      <c r="D165" s="205"/>
      <c r="E165" s="205"/>
      <c r="F165" s="205"/>
      <c r="G165" s="205"/>
      <c r="H165" s="207"/>
      <c r="I165" s="208"/>
      <c r="J165" s="202"/>
      <c r="K165" s="202"/>
      <c r="L165" s="202"/>
      <c r="M165" s="202"/>
      <c r="N165" s="202"/>
      <c r="O165" s="202"/>
      <c r="P165" s="202"/>
      <c r="Q165" s="202"/>
      <c r="R165" s="202"/>
      <c r="S165" s="202"/>
      <c r="T165" s="202"/>
      <c r="U165" s="202"/>
      <c r="V165" s="202"/>
      <c r="W165" s="202"/>
      <c r="X165" s="202"/>
      <c r="Y165" s="202"/>
    </row>
    <row r="166" spans="1:25" s="203" customFormat="1" ht="27" customHeight="1" x14ac:dyDescent="0.25">
      <c r="A166" s="517" t="s">
        <v>905</v>
      </c>
      <c r="B166" s="204"/>
      <c r="C166" s="870" t="s">
        <v>1175</v>
      </c>
      <c r="D166" s="871"/>
      <c r="E166" s="871"/>
      <c r="F166" s="871"/>
      <c r="G166" s="871"/>
      <c r="H166" s="872"/>
      <c r="I166" s="208"/>
      <c r="J166" s="202"/>
      <c r="K166" s="202"/>
      <c r="L166" s="202"/>
      <c r="M166" s="202"/>
      <c r="N166" s="202"/>
      <c r="O166" s="202"/>
      <c r="P166" s="202"/>
      <c r="Q166" s="202"/>
      <c r="R166" s="202"/>
      <c r="S166" s="202"/>
      <c r="T166" s="202"/>
      <c r="U166" s="202"/>
      <c r="V166" s="202"/>
      <c r="W166" s="202"/>
      <c r="X166" s="202"/>
      <c r="Y166" s="202"/>
    </row>
    <row r="167" spans="1:25" s="203" customFormat="1" ht="9" customHeight="1" x14ac:dyDescent="0.25">
      <c r="A167" s="532"/>
      <c r="B167" s="204"/>
      <c r="C167" s="400"/>
      <c r="D167" s="205"/>
      <c r="E167" s="205"/>
      <c r="F167" s="205"/>
      <c r="G167" s="205"/>
      <c r="H167" s="207"/>
      <c r="I167" s="208"/>
      <c r="J167" s="202"/>
      <c r="K167" s="202"/>
      <c r="L167" s="202"/>
      <c r="M167" s="202"/>
      <c r="N167" s="202"/>
      <c r="O167" s="202"/>
      <c r="P167" s="202"/>
      <c r="Q167" s="202"/>
      <c r="R167" s="202"/>
      <c r="S167" s="202"/>
      <c r="T167" s="202"/>
      <c r="U167" s="202"/>
      <c r="V167" s="202"/>
      <c r="W167" s="202"/>
      <c r="X167" s="202"/>
      <c r="Y167" s="202"/>
    </row>
    <row r="168" spans="1:25" s="203" customFormat="1" ht="36.75" customHeight="1" x14ac:dyDescent="0.2">
      <c r="A168" s="532"/>
      <c r="B168" s="331"/>
      <c r="C168" s="861" t="s">
        <v>1176</v>
      </c>
      <c r="D168" s="862"/>
      <c r="E168" s="863"/>
      <c r="F168" s="401" t="s">
        <v>1177</v>
      </c>
      <c r="G168" s="858" t="s">
        <v>1178</v>
      </c>
      <c r="H168" s="858"/>
      <c r="I168" s="208"/>
      <c r="J168" s="202"/>
      <c r="K168" s="202"/>
      <c r="L168" s="202"/>
      <c r="M168" s="202"/>
      <c r="N168" s="202"/>
      <c r="O168" s="202"/>
      <c r="P168" s="202"/>
      <c r="Q168" s="202"/>
      <c r="R168" s="202"/>
      <c r="S168" s="202"/>
      <c r="T168" s="202"/>
      <c r="U168" s="202"/>
      <c r="V168" s="202"/>
      <c r="W168" s="202"/>
      <c r="X168" s="202"/>
      <c r="Y168" s="202"/>
    </row>
    <row r="169" spans="1:25" s="203" customFormat="1" ht="12" customHeight="1" x14ac:dyDescent="0.25">
      <c r="A169" s="532"/>
      <c r="B169" s="331"/>
      <c r="C169" s="864"/>
      <c r="D169" s="865"/>
      <c r="E169" s="866"/>
      <c r="F169" s="402" t="s">
        <v>676</v>
      </c>
      <c r="G169" s="857" t="s">
        <v>677</v>
      </c>
      <c r="H169" s="731"/>
      <c r="I169" s="208"/>
      <c r="J169" s="202"/>
      <c r="K169" s="202"/>
      <c r="L169" s="202"/>
      <c r="M169" s="202"/>
      <c r="N169" s="202"/>
      <c r="O169" s="202"/>
      <c r="P169" s="202"/>
      <c r="Q169" s="202"/>
      <c r="R169" s="202"/>
      <c r="S169" s="202"/>
      <c r="T169" s="202"/>
      <c r="U169" s="202"/>
      <c r="V169" s="202"/>
      <c r="W169" s="202"/>
      <c r="X169" s="202"/>
      <c r="Y169" s="202"/>
    </row>
    <row r="170" spans="1:25" s="203" customFormat="1" ht="19.5" customHeight="1" x14ac:dyDescent="0.25">
      <c r="A170" s="555" t="s">
        <v>984</v>
      </c>
      <c r="B170" s="331"/>
      <c r="C170" s="839" t="s">
        <v>467</v>
      </c>
      <c r="D170" s="590"/>
      <c r="E170" s="590"/>
      <c r="F170" s="403"/>
      <c r="G170" s="335" t="s">
        <v>592</v>
      </c>
      <c r="H170" s="404"/>
      <c r="I170" s="208"/>
      <c r="J170" s="202"/>
      <c r="K170" s="202"/>
      <c r="L170" s="202"/>
      <c r="M170" s="202"/>
      <c r="N170" s="202"/>
      <c r="O170" s="202"/>
      <c r="P170" s="202"/>
      <c r="Q170" s="202"/>
      <c r="R170" s="202"/>
      <c r="S170" s="202"/>
      <c r="T170" s="202"/>
      <c r="U170" s="202"/>
      <c r="V170" s="202"/>
      <c r="W170" s="202"/>
      <c r="X170" s="202"/>
      <c r="Y170" s="202"/>
    </row>
    <row r="171" spans="1:25" s="203" customFormat="1" ht="19.5" customHeight="1" x14ac:dyDescent="0.25">
      <c r="A171" s="555" t="s">
        <v>259</v>
      </c>
      <c r="B171" s="331"/>
      <c r="C171" s="839" t="s">
        <v>468</v>
      </c>
      <c r="D171" s="590"/>
      <c r="E171" s="590"/>
      <c r="F171" s="405"/>
      <c r="G171" s="335" t="s">
        <v>592</v>
      </c>
      <c r="H171" s="404"/>
      <c r="I171" s="208"/>
      <c r="J171" s="202"/>
      <c r="K171" s="202"/>
      <c r="L171" s="202"/>
      <c r="M171" s="202"/>
      <c r="N171" s="202"/>
      <c r="O171" s="202"/>
      <c r="P171" s="202"/>
      <c r="Q171" s="202"/>
      <c r="R171" s="202"/>
      <c r="S171" s="202"/>
      <c r="T171" s="202"/>
      <c r="U171" s="202"/>
      <c r="V171" s="202"/>
      <c r="W171" s="202"/>
      <c r="X171" s="202"/>
      <c r="Y171" s="202"/>
    </row>
    <row r="172" spans="1:25" s="203" customFormat="1" ht="19.5" customHeight="1" x14ac:dyDescent="0.25">
      <c r="A172" s="555" t="s">
        <v>260</v>
      </c>
      <c r="B172" s="331"/>
      <c r="C172" s="839" t="s">
        <v>1179</v>
      </c>
      <c r="D172" s="590"/>
      <c r="E172" s="590"/>
      <c r="F172" s="405"/>
      <c r="G172" s="406" t="s">
        <v>592</v>
      </c>
      <c r="H172" s="407"/>
      <c r="I172" s="208"/>
      <c r="J172" s="202"/>
      <c r="K172" s="202"/>
      <c r="L172" s="202"/>
      <c r="M172" s="202"/>
      <c r="N172" s="202"/>
      <c r="O172" s="202"/>
      <c r="P172" s="202"/>
      <c r="Q172" s="202"/>
      <c r="R172" s="202"/>
      <c r="S172" s="202"/>
      <c r="T172" s="202"/>
      <c r="U172" s="202"/>
      <c r="V172" s="202"/>
      <c r="W172" s="202"/>
      <c r="X172" s="202"/>
      <c r="Y172" s="202"/>
    </row>
    <row r="173" spans="1:25" s="203" customFormat="1" ht="19.5" customHeight="1" x14ac:dyDescent="0.25">
      <c r="A173" s="559" t="s">
        <v>841</v>
      </c>
      <c r="B173" s="331"/>
      <c r="C173" s="840" t="s">
        <v>266</v>
      </c>
      <c r="D173" s="739"/>
      <c r="E173" s="739"/>
      <c r="F173" s="408"/>
      <c r="G173" s="859"/>
      <c r="H173" s="860"/>
      <c r="I173" s="326" t="s">
        <v>592</v>
      </c>
      <c r="J173" s="202"/>
      <c r="K173" s="202"/>
      <c r="L173" s="202"/>
      <c r="M173" s="202"/>
      <c r="N173" s="202"/>
      <c r="O173" s="202"/>
      <c r="P173" s="202"/>
      <c r="Q173" s="202"/>
      <c r="R173" s="202"/>
      <c r="S173" s="202"/>
      <c r="T173" s="202"/>
      <c r="U173" s="202"/>
      <c r="V173" s="202"/>
      <c r="W173" s="202"/>
      <c r="X173" s="202"/>
      <c r="Y173" s="202"/>
    </row>
    <row r="174" spans="1:25" s="203" customFormat="1" ht="19.5" customHeight="1" x14ac:dyDescent="0.25">
      <c r="A174" s="559" t="s">
        <v>842</v>
      </c>
      <c r="B174" s="331"/>
      <c r="C174" s="839" t="s">
        <v>267</v>
      </c>
      <c r="D174" s="590"/>
      <c r="E174" s="590"/>
      <c r="F174" s="408"/>
      <c r="G174" s="841"/>
      <c r="H174" s="842"/>
      <c r="I174" s="326" t="s">
        <v>592</v>
      </c>
      <c r="J174" s="202"/>
      <c r="K174" s="202"/>
      <c r="L174" s="202"/>
      <c r="M174" s="202"/>
      <c r="N174" s="202"/>
      <c r="O174" s="202"/>
      <c r="P174" s="202"/>
      <c r="Q174" s="202"/>
      <c r="R174" s="202"/>
      <c r="S174" s="202"/>
      <c r="T174" s="202"/>
      <c r="U174" s="202"/>
      <c r="V174" s="202"/>
      <c r="W174" s="202"/>
      <c r="X174" s="202"/>
      <c r="Y174" s="202"/>
    </row>
    <row r="175" spans="1:25" s="203" customFormat="1" ht="19.5" customHeight="1" x14ac:dyDescent="0.25">
      <c r="A175" s="555" t="s">
        <v>709</v>
      </c>
      <c r="B175" s="331"/>
      <c r="C175" s="839" t="s">
        <v>1179</v>
      </c>
      <c r="D175" s="590"/>
      <c r="E175" s="590"/>
      <c r="F175" s="408"/>
      <c r="G175" s="841"/>
      <c r="H175" s="842"/>
      <c r="I175" s="326" t="s">
        <v>592</v>
      </c>
      <c r="J175" s="202"/>
      <c r="K175" s="202"/>
      <c r="L175" s="202"/>
      <c r="M175" s="202"/>
      <c r="N175" s="202"/>
      <c r="O175" s="202"/>
      <c r="P175" s="202"/>
      <c r="Q175" s="202"/>
      <c r="R175" s="202"/>
      <c r="S175" s="202"/>
      <c r="T175" s="202"/>
      <c r="U175" s="202"/>
      <c r="V175" s="202"/>
      <c r="W175" s="202"/>
      <c r="X175" s="202"/>
      <c r="Y175" s="202"/>
    </row>
    <row r="176" spans="1:25" s="203" customFormat="1" ht="19.5" customHeight="1" x14ac:dyDescent="0.25">
      <c r="A176" s="555" t="s">
        <v>985</v>
      </c>
      <c r="B176" s="331"/>
      <c r="C176" s="840" t="s">
        <v>140</v>
      </c>
      <c r="D176" s="739"/>
      <c r="E176" s="739"/>
      <c r="F176" s="845"/>
      <c r="G176" s="846"/>
      <c r="H176" s="847"/>
      <c r="I176" s="326" t="s">
        <v>592</v>
      </c>
      <c r="J176" s="202"/>
      <c r="K176" s="202"/>
      <c r="L176" s="202"/>
      <c r="M176" s="202"/>
      <c r="N176" s="202"/>
      <c r="O176" s="202"/>
      <c r="P176" s="202"/>
      <c r="Q176" s="202"/>
      <c r="R176" s="202"/>
      <c r="S176" s="202"/>
      <c r="T176" s="202"/>
      <c r="U176" s="202"/>
      <c r="V176" s="202"/>
      <c r="W176" s="202"/>
      <c r="X176" s="202"/>
      <c r="Y176" s="202"/>
    </row>
    <row r="177" spans="1:29" s="203" customFormat="1" ht="22.5" customHeight="1" x14ac:dyDescent="0.25">
      <c r="A177" s="554" t="s">
        <v>469</v>
      </c>
      <c r="B177" s="331"/>
      <c r="C177" s="873" t="s">
        <v>141</v>
      </c>
      <c r="D177" s="874"/>
      <c r="E177" s="409" t="s">
        <v>1180</v>
      </c>
      <c r="F177" s="848"/>
      <c r="G177" s="849"/>
      <c r="H177" s="850"/>
      <c r="I177" s="326" t="s">
        <v>592</v>
      </c>
      <c r="J177" s="202"/>
      <c r="K177" s="202"/>
      <c r="L177" s="202"/>
      <c r="M177" s="202"/>
      <c r="N177" s="202"/>
      <c r="O177" s="202"/>
      <c r="P177" s="202"/>
      <c r="Q177" s="202"/>
      <c r="R177" s="202"/>
      <c r="S177" s="202"/>
      <c r="T177" s="202"/>
      <c r="U177" s="202"/>
      <c r="V177" s="202"/>
      <c r="W177" s="202"/>
      <c r="X177" s="202"/>
      <c r="Y177" s="202"/>
    </row>
    <row r="178" spans="1:29" s="203" customFormat="1" ht="5.25" customHeight="1" x14ac:dyDescent="0.25">
      <c r="A178" s="554"/>
      <c r="B178" s="331"/>
      <c r="C178" s="386"/>
      <c r="D178" s="229"/>
      <c r="E178" s="410"/>
      <c r="F178" s="166"/>
      <c r="G178" s="166"/>
      <c r="H178" s="166"/>
      <c r="I178" s="326"/>
      <c r="J178" s="202"/>
      <c r="K178" s="202"/>
      <c r="L178" s="202"/>
      <c r="M178" s="202"/>
      <c r="N178" s="202"/>
      <c r="O178" s="202"/>
      <c r="P178" s="202"/>
      <c r="Q178" s="202"/>
      <c r="R178" s="202"/>
      <c r="S178" s="202"/>
      <c r="T178" s="202"/>
      <c r="U178" s="202"/>
      <c r="V178" s="202"/>
      <c r="W178" s="202"/>
      <c r="X178" s="202"/>
      <c r="Y178" s="202"/>
    </row>
    <row r="179" spans="1:29" s="203" customFormat="1" ht="19.5" customHeight="1" x14ac:dyDescent="0.25">
      <c r="A179" s="554" t="s">
        <v>711</v>
      </c>
      <c r="B179" s="331"/>
      <c r="C179" s="839" t="s">
        <v>142</v>
      </c>
      <c r="D179" s="590"/>
      <c r="E179" s="590"/>
      <c r="F179" s="867"/>
      <c r="G179" s="868"/>
      <c r="H179" s="869"/>
      <c r="I179" s="326" t="s">
        <v>592</v>
      </c>
      <c r="J179" s="202"/>
      <c r="K179" s="202"/>
      <c r="L179" s="202"/>
      <c r="M179" s="202"/>
      <c r="N179" s="202"/>
      <c r="O179" s="202"/>
      <c r="P179" s="202"/>
      <c r="Q179" s="202"/>
      <c r="R179" s="202"/>
      <c r="S179" s="202"/>
      <c r="T179" s="202"/>
      <c r="U179" s="202"/>
      <c r="V179" s="202"/>
      <c r="W179" s="202"/>
      <c r="X179" s="202"/>
      <c r="Y179" s="202"/>
    </row>
    <row r="180" spans="1:29" s="203" customFormat="1" ht="5.25" customHeight="1" x14ac:dyDescent="0.25">
      <c r="A180" s="554"/>
      <c r="B180" s="331"/>
      <c r="C180" s="386"/>
      <c r="D180" s="229"/>
      <c r="E180" s="410"/>
      <c r="F180" s="166"/>
      <c r="G180" s="166"/>
      <c r="H180" s="166"/>
      <c r="I180" s="326"/>
      <c r="J180" s="202"/>
      <c r="K180" s="202"/>
      <c r="L180" s="202"/>
      <c r="M180" s="202"/>
      <c r="N180" s="202"/>
      <c r="O180" s="202"/>
      <c r="P180" s="202"/>
      <c r="Q180" s="202"/>
      <c r="R180" s="202"/>
      <c r="S180" s="202"/>
      <c r="T180" s="202"/>
      <c r="U180" s="202"/>
      <c r="V180" s="202"/>
      <c r="W180" s="202"/>
      <c r="X180" s="202"/>
      <c r="Y180" s="202"/>
    </row>
    <row r="181" spans="1:29" s="203" customFormat="1" ht="22.5" customHeight="1" thickBot="1" x14ac:dyDescent="0.3">
      <c r="A181" s="554" t="s">
        <v>528</v>
      </c>
      <c r="B181" s="331"/>
      <c r="C181" s="878" t="s">
        <v>1181</v>
      </c>
      <c r="D181" s="879"/>
      <c r="E181" s="879"/>
      <c r="F181" s="919"/>
      <c r="G181" s="920"/>
      <c r="H181" s="921"/>
      <c r="I181" s="326" t="s">
        <v>592</v>
      </c>
      <c r="J181" s="202"/>
      <c r="K181" s="202"/>
      <c r="L181" s="202"/>
      <c r="M181" s="202"/>
      <c r="N181" s="202"/>
      <c r="O181" s="202"/>
      <c r="P181" s="202"/>
      <c r="Q181" s="202"/>
      <c r="R181" s="202"/>
      <c r="S181" s="202"/>
      <c r="T181" s="202"/>
      <c r="U181" s="202"/>
      <c r="V181" s="202"/>
      <c r="W181" s="202"/>
      <c r="X181" s="202"/>
      <c r="Y181" s="202"/>
    </row>
    <row r="182" spans="1:29" s="203" customFormat="1" ht="5.4" customHeight="1" thickTop="1" x14ac:dyDescent="0.25">
      <c r="A182" s="532"/>
      <c r="B182" s="204"/>
      <c r="C182" s="205"/>
      <c r="D182" s="205"/>
      <c r="E182" s="206"/>
      <c r="F182" s="352"/>
      <c r="G182" s="205"/>
      <c r="H182" s="207"/>
      <c r="I182" s="208"/>
      <c r="J182" s="202"/>
      <c r="K182" s="202"/>
      <c r="L182" s="202"/>
      <c r="M182" s="202"/>
      <c r="N182" s="202"/>
      <c r="O182" s="202"/>
      <c r="P182" s="202"/>
      <c r="Q182" s="202"/>
      <c r="R182" s="202"/>
      <c r="S182" s="202"/>
      <c r="T182" s="202"/>
      <c r="U182" s="202"/>
      <c r="V182" s="202"/>
      <c r="W182" s="202"/>
      <c r="X182" s="202"/>
      <c r="Y182" s="202"/>
    </row>
    <row r="183" spans="1:29" s="203" customFormat="1" ht="48" customHeight="1" x14ac:dyDescent="0.25">
      <c r="A183" s="517" t="s">
        <v>905</v>
      </c>
      <c r="B183" s="204"/>
      <c r="C183" s="736" t="s">
        <v>302</v>
      </c>
      <c r="D183" s="585"/>
      <c r="E183" s="585"/>
      <c r="F183" s="585"/>
      <c r="G183" s="585"/>
      <c r="H183" s="575"/>
      <c r="I183" s="208"/>
      <c r="J183" s="202"/>
      <c r="K183" s="202"/>
      <c r="L183" s="202"/>
      <c r="M183" s="202"/>
      <c r="N183" s="202"/>
      <c r="O183" s="202"/>
      <c r="P183" s="202"/>
      <c r="Q183" s="202"/>
      <c r="R183" s="202"/>
      <c r="S183" s="202"/>
      <c r="T183" s="202"/>
      <c r="U183" s="202"/>
      <c r="V183" s="202"/>
      <c r="W183" s="202"/>
      <c r="X183" s="202"/>
      <c r="Y183" s="202"/>
    </row>
    <row r="184" spans="1:29" s="203" customFormat="1" ht="5.4" customHeight="1" x14ac:dyDescent="0.25">
      <c r="A184" s="532"/>
      <c r="B184" s="331"/>
      <c r="C184" s="205"/>
      <c r="D184" s="205"/>
      <c r="E184" s="205"/>
      <c r="F184" s="205"/>
      <c r="G184" s="205"/>
      <c r="H184" s="207"/>
      <c r="I184" s="208"/>
      <c r="J184" s="202"/>
      <c r="K184" s="202"/>
      <c r="L184" s="202"/>
      <c r="M184" s="202"/>
      <c r="N184" s="202"/>
      <c r="O184" s="202"/>
      <c r="P184" s="202"/>
      <c r="Q184" s="202"/>
      <c r="R184" s="202"/>
      <c r="S184" s="202"/>
      <c r="T184" s="202"/>
      <c r="U184" s="202"/>
      <c r="V184" s="202"/>
      <c r="W184" s="202"/>
      <c r="X184" s="202"/>
      <c r="Y184" s="202"/>
    </row>
    <row r="185" spans="1:29" s="203" customFormat="1" ht="5.4" customHeight="1" x14ac:dyDescent="0.25">
      <c r="A185" s="532"/>
      <c r="B185" s="411"/>
      <c r="C185" s="412"/>
      <c r="D185" s="412"/>
      <c r="E185" s="412"/>
      <c r="F185" s="412"/>
      <c r="G185" s="412"/>
      <c r="H185" s="413"/>
      <c r="I185" s="414"/>
      <c r="J185" s="202"/>
      <c r="K185" s="202"/>
      <c r="L185" s="202"/>
      <c r="M185" s="202"/>
      <c r="N185" s="202"/>
      <c r="O185" s="202"/>
      <c r="P185" s="202"/>
      <c r="Q185" s="202"/>
      <c r="R185" s="202"/>
      <c r="S185" s="202"/>
      <c r="T185" s="202"/>
      <c r="U185" s="202"/>
      <c r="V185" s="202"/>
      <c r="W185" s="202"/>
      <c r="X185" s="202"/>
      <c r="Y185" s="202"/>
      <c r="Z185" s="202"/>
      <c r="AA185" s="202"/>
      <c r="AB185" s="202"/>
      <c r="AC185" s="202"/>
    </row>
    <row r="186" spans="1:29" s="203" customFormat="1" ht="20.100000000000001" customHeight="1" x14ac:dyDescent="0.25">
      <c r="A186" s="532"/>
      <c r="B186" s="331"/>
      <c r="C186" s="366" t="s">
        <v>813</v>
      </c>
      <c r="D186" s="205"/>
      <c r="E186" s="205"/>
      <c r="F186" s="205"/>
      <c r="G186" s="205"/>
      <c r="H186" s="207"/>
      <c r="I186" s="208"/>
      <c r="J186" s="202"/>
      <c r="K186" s="202"/>
      <c r="L186" s="202"/>
      <c r="M186" s="202"/>
      <c r="N186" s="202"/>
      <c r="O186" s="202"/>
      <c r="P186" s="202"/>
      <c r="Q186" s="202"/>
      <c r="R186" s="202"/>
      <c r="S186" s="202"/>
      <c r="T186" s="202"/>
      <c r="U186" s="202"/>
      <c r="V186" s="202"/>
      <c r="W186" s="202"/>
      <c r="X186" s="202"/>
      <c r="Y186" s="202"/>
      <c r="Z186" s="202"/>
      <c r="AA186" s="202"/>
      <c r="AB186" s="202"/>
      <c r="AC186" s="202"/>
    </row>
    <row r="187" spans="1:29" s="203" customFormat="1" ht="5.4" customHeight="1" x14ac:dyDescent="0.25">
      <c r="A187" s="532"/>
      <c r="B187" s="331"/>
      <c r="C187" s="206"/>
      <c r="D187" s="206"/>
      <c r="E187" s="206"/>
      <c r="F187" s="206"/>
      <c r="G187" s="206"/>
      <c r="H187" s="207"/>
      <c r="I187" s="208"/>
      <c r="J187" s="202"/>
      <c r="K187" s="202"/>
      <c r="L187" s="202"/>
      <c r="M187" s="202"/>
      <c r="N187" s="202"/>
      <c r="O187" s="202"/>
      <c r="P187" s="202"/>
      <c r="Q187" s="202"/>
      <c r="R187" s="202"/>
      <c r="S187" s="202"/>
      <c r="T187" s="202"/>
      <c r="U187" s="202"/>
      <c r="V187" s="202"/>
      <c r="W187" s="202"/>
      <c r="X187" s="202"/>
      <c r="Y187" s="202"/>
      <c r="Z187" s="202"/>
      <c r="AA187" s="202"/>
      <c r="AB187" s="202"/>
      <c r="AC187" s="202"/>
    </row>
    <row r="188" spans="1:29" s="203" customFormat="1" ht="120" customHeight="1" x14ac:dyDescent="0.25">
      <c r="A188" s="532"/>
      <c r="B188" s="204"/>
      <c r="C188" s="658"/>
      <c r="D188" s="658"/>
      <c r="E188" s="658"/>
      <c r="F188" s="658"/>
      <c r="G188" s="658"/>
      <c r="H188" s="851"/>
      <c r="I188" s="208"/>
      <c r="J188" s="202"/>
      <c r="K188" s="202"/>
      <c r="L188" s="202"/>
      <c r="M188" s="202"/>
      <c r="N188" s="202"/>
      <c r="O188" s="202"/>
      <c r="P188" s="202"/>
      <c r="Q188" s="202"/>
      <c r="R188" s="202"/>
      <c r="S188" s="202"/>
      <c r="T188" s="202"/>
      <c r="U188" s="202"/>
      <c r="V188" s="202"/>
      <c r="W188" s="202"/>
      <c r="X188" s="202"/>
      <c r="Y188" s="202"/>
      <c r="Z188" s="202"/>
      <c r="AA188" s="202"/>
      <c r="AB188" s="202"/>
      <c r="AC188" s="202"/>
    </row>
    <row r="189" spans="1:29" s="203" customFormat="1" ht="9" customHeight="1" x14ac:dyDescent="0.25">
      <c r="A189" s="519" t="str">
        <f>IF(E2,E2,"")</f>
        <v/>
      </c>
      <c r="B189" s="264"/>
      <c r="C189" s="214"/>
      <c r="D189" s="214"/>
      <c r="E189" s="214"/>
      <c r="F189" s="214"/>
      <c r="G189" s="214"/>
      <c r="H189" s="215"/>
      <c r="I189" s="216"/>
      <c r="J189" s="202"/>
      <c r="K189" s="202"/>
      <c r="L189" s="202"/>
      <c r="M189" s="202"/>
      <c r="N189" s="202"/>
      <c r="O189" s="202"/>
      <c r="P189" s="202"/>
      <c r="Q189" s="202"/>
      <c r="R189" s="202"/>
      <c r="S189" s="202"/>
      <c r="T189" s="202"/>
      <c r="U189" s="202"/>
      <c r="V189" s="202"/>
      <c r="W189" s="202"/>
      <c r="X189" s="202"/>
      <c r="Y189" s="202"/>
    </row>
    <row r="190" spans="1:29" s="203" customFormat="1" ht="9" customHeight="1" x14ac:dyDescent="0.25">
      <c r="A190" s="519"/>
      <c r="B190" s="372"/>
      <c r="C190" s="199"/>
      <c r="D190" s="199"/>
      <c r="E190" s="199"/>
      <c r="F190" s="199"/>
      <c r="G190" s="199"/>
      <c r="H190" s="200"/>
      <c r="I190" s="201"/>
      <c r="J190" s="202"/>
      <c r="K190" s="202"/>
      <c r="L190" s="202"/>
      <c r="M190" s="202"/>
      <c r="N190" s="202"/>
      <c r="O190" s="202"/>
      <c r="P190" s="202"/>
      <c r="Q190" s="202"/>
      <c r="R190" s="202"/>
      <c r="S190" s="202"/>
      <c r="T190" s="202"/>
      <c r="U190" s="202"/>
      <c r="V190" s="202"/>
      <c r="W190" s="202"/>
      <c r="X190" s="202"/>
      <c r="Y190" s="202"/>
    </row>
    <row r="191" spans="1:29" s="203" customFormat="1" ht="20.100000000000001" customHeight="1" x14ac:dyDescent="0.25">
      <c r="A191" s="532"/>
      <c r="B191" s="331"/>
      <c r="C191" s="349" t="s">
        <v>58</v>
      </c>
      <c r="D191" s="206"/>
      <c r="E191" s="206"/>
      <c r="F191" s="206"/>
      <c r="G191" s="206"/>
      <c r="H191" s="207"/>
      <c r="I191" s="208"/>
      <c r="J191" s="202"/>
      <c r="K191" s="202"/>
      <c r="L191" s="202"/>
      <c r="M191" s="202"/>
      <c r="N191" s="202"/>
      <c r="O191" s="202"/>
      <c r="P191" s="202"/>
      <c r="Q191" s="202"/>
      <c r="R191" s="202"/>
      <c r="S191" s="202"/>
      <c r="T191" s="202"/>
      <c r="U191" s="202"/>
      <c r="V191" s="202"/>
      <c r="W191" s="202"/>
      <c r="X191" s="202"/>
      <c r="Y191" s="202"/>
    </row>
    <row r="192" spans="1:29" s="203" customFormat="1" ht="22.5" customHeight="1" x14ac:dyDescent="0.25">
      <c r="A192" s="532"/>
      <c r="B192" s="204"/>
      <c r="C192" s="351" t="s">
        <v>389</v>
      </c>
      <c r="D192" s="205"/>
      <c r="E192" s="205"/>
      <c r="F192" s="205"/>
      <c r="G192" s="881">
        <v>2013</v>
      </c>
      <c r="H192" s="882"/>
      <c r="I192" s="208"/>
      <c r="J192" s="202"/>
      <c r="K192" s="202"/>
      <c r="L192" s="202"/>
      <c r="M192" s="202"/>
      <c r="N192" s="202"/>
      <c r="O192" s="202"/>
      <c r="P192" s="202"/>
      <c r="Q192" s="202"/>
      <c r="R192" s="202"/>
      <c r="S192" s="202"/>
      <c r="T192" s="202"/>
      <c r="U192" s="202"/>
      <c r="V192" s="202"/>
      <c r="W192" s="202"/>
      <c r="X192" s="202"/>
      <c r="Y192" s="202"/>
    </row>
    <row r="193" spans="1:25" s="203" customFormat="1" ht="22.5" customHeight="1" x14ac:dyDescent="0.25">
      <c r="A193" s="532"/>
      <c r="B193" s="331"/>
      <c r="C193" s="367" t="s">
        <v>390</v>
      </c>
      <c r="D193" s="368"/>
      <c r="E193" s="369" t="s">
        <v>391</v>
      </c>
      <c r="F193" s="369" t="s">
        <v>59</v>
      </c>
      <c r="G193" s="783" t="s">
        <v>994</v>
      </c>
      <c r="H193" s="784"/>
      <c r="I193" s="208"/>
      <c r="J193" s="202"/>
      <c r="K193" s="202"/>
      <c r="L193" s="202"/>
      <c r="M193" s="202"/>
      <c r="N193" s="202"/>
      <c r="O193" s="202"/>
      <c r="P193" s="202"/>
      <c r="Q193" s="202"/>
      <c r="R193" s="202"/>
      <c r="S193" s="202"/>
      <c r="T193" s="202"/>
      <c r="U193" s="202"/>
      <c r="V193" s="202"/>
      <c r="W193" s="202"/>
      <c r="X193" s="202"/>
      <c r="Y193" s="202"/>
    </row>
    <row r="194" spans="1:25" s="203" customFormat="1" ht="20.100000000000001" customHeight="1" x14ac:dyDescent="0.25">
      <c r="A194" s="554" t="s">
        <v>29</v>
      </c>
      <c r="B194" s="331"/>
      <c r="C194" s="839" t="s">
        <v>995</v>
      </c>
      <c r="D194" s="854"/>
      <c r="E194" s="376"/>
      <c r="F194" s="415"/>
      <c r="G194" s="922"/>
      <c r="H194" s="842"/>
      <c r="I194" s="326" t="s">
        <v>592</v>
      </c>
      <c r="J194" s="202"/>
      <c r="K194" s="202"/>
      <c r="L194" s="202"/>
      <c r="M194" s="202"/>
      <c r="N194" s="202"/>
      <c r="O194" s="202"/>
      <c r="P194" s="202"/>
      <c r="Q194" s="202"/>
      <c r="R194" s="202"/>
      <c r="S194" s="202"/>
      <c r="T194" s="202"/>
      <c r="U194" s="202"/>
      <c r="V194" s="202"/>
      <c r="W194" s="202"/>
      <c r="X194" s="202"/>
      <c r="Y194" s="202"/>
    </row>
    <row r="195" spans="1:25" s="203" customFormat="1" ht="20.100000000000001" customHeight="1" x14ac:dyDescent="0.25">
      <c r="A195" s="554" t="s">
        <v>30</v>
      </c>
      <c r="B195" s="331"/>
      <c r="C195" s="839" t="s">
        <v>392</v>
      </c>
      <c r="D195" s="854"/>
      <c r="E195" s="416"/>
      <c r="F195" s="417"/>
      <c r="G195" s="855"/>
      <c r="H195" s="856"/>
      <c r="I195" s="326" t="s">
        <v>592</v>
      </c>
      <c r="J195" s="202"/>
      <c r="K195" s="202"/>
      <c r="L195" s="202"/>
      <c r="M195" s="202"/>
      <c r="N195" s="202"/>
      <c r="O195" s="202"/>
      <c r="P195" s="202"/>
      <c r="Q195" s="202"/>
      <c r="R195" s="202"/>
      <c r="S195" s="202"/>
      <c r="T195" s="202"/>
      <c r="U195" s="202"/>
      <c r="V195" s="202"/>
      <c r="W195" s="202"/>
      <c r="X195" s="202"/>
      <c r="Y195" s="202"/>
    </row>
    <row r="196" spans="1:25" s="203" customFormat="1" ht="20.100000000000001" customHeight="1" x14ac:dyDescent="0.25">
      <c r="A196" s="532"/>
      <c r="B196" s="331"/>
      <c r="C196" s="839" t="s">
        <v>994</v>
      </c>
      <c r="D196" s="854"/>
      <c r="E196" s="418"/>
      <c r="F196" s="419"/>
      <c r="G196" s="875"/>
      <c r="H196" s="876"/>
      <c r="I196" s="326" t="s">
        <v>592</v>
      </c>
      <c r="J196" s="202"/>
      <c r="K196" s="202"/>
      <c r="L196" s="202"/>
      <c r="M196" s="202"/>
      <c r="N196" s="202"/>
      <c r="O196" s="202"/>
      <c r="P196" s="202"/>
      <c r="Q196" s="202"/>
      <c r="R196" s="202"/>
      <c r="S196" s="202"/>
      <c r="T196" s="202"/>
      <c r="U196" s="202"/>
      <c r="V196" s="202"/>
      <c r="W196" s="202"/>
      <c r="X196" s="202"/>
      <c r="Y196" s="202"/>
    </row>
    <row r="197" spans="1:25" s="203" customFormat="1" ht="5.25" customHeight="1" x14ac:dyDescent="0.25">
      <c r="A197" s="532"/>
      <c r="B197" s="331"/>
      <c r="C197" s="349"/>
      <c r="D197" s="206"/>
      <c r="E197" s="206"/>
      <c r="F197" s="206"/>
      <c r="G197" s="206"/>
      <c r="H197" s="207"/>
      <c r="I197" s="208"/>
      <c r="J197" s="202"/>
      <c r="K197" s="202"/>
      <c r="L197" s="202"/>
      <c r="M197" s="202"/>
      <c r="N197" s="202"/>
      <c r="O197" s="202"/>
      <c r="P197" s="202"/>
      <c r="Q197" s="202"/>
      <c r="R197" s="202"/>
      <c r="S197" s="202"/>
      <c r="T197" s="202"/>
      <c r="U197" s="202"/>
      <c r="V197" s="202"/>
      <c r="W197" s="202"/>
      <c r="X197" s="202"/>
      <c r="Y197" s="202"/>
    </row>
    <row r="198" spans="1:25" s="203" customFormat="1" ht="19.5" customHeight="1" x14ac:dyDescent="0.25">
      <c r="A198" s="532"/>
      <c r="B198" s="204"/>
      <c r="C198" s="351" t="s">
        <v>926</v>
      </c>
      <c r="D198" s="205"/>
      <c r="E198" s="205"/>
      <c r="F198" s="205"/>
      <c r="G198" s="205"/>
      <c r="H198" s="207"/>
      <c r="I198" s="208"/>
      <c r="J198" s="202"/>
      <c r="K198" s="202"/>
      <c r="L198" s="202"/>
      <c r="M198" s="202"/>
      <c r="N198" s="202"/>
      <c r="O198" s="202"/>
      <c r="P198" s="202"/>
      <c r="Q198" s="202"/>
      <c r="R198" s="202"/>
      <c r="S198" s="202"/>
      <c r="T198" s="202"/>
      <c r="U198" s="202"/>
      <c r="V198" s="202"/>
      <c r="W198" s="202"/>
      <c r="X198" s="202"/>
      <c r="Y198" s="202"/>
    </row>
    <row r="199" spans="1:25" s="203" customFormat="1" ht="22.5" customHeight="1" x14ac:dyDescent="0.25">
      <c r="A199" s="532"/>
      <c r="B199" s="331"/>
      <c r="C199" s="367" t="s">
        <v>927</v>
      </c>
      <c r="D199" s="420"/>
      <c r="E199" s="369" t="s">
        <v>619</v>
      </c>
      <c r="F199" s="369" t="s">
        <v>620</v>
      </c>
      <c r="G199" s="421"/>
      <c r="H199" s="207"/>
      <c r="I199" s="208"/>
      <c r="J199" s="202"/>
      <c r="K199" s="202"/>
      <c r="L199" s="202"/>
      <c r="M199" s="202"/>
      <c r="N199" s="202"/>
      <c r="O199" s="202"/>
      <c r="P199" s="202"/>
      <c r="Q199" s="202"/>
      <c r="R199" s="202"/>
      <c r="S199" s="202"/>
      <c r="T199" s="202"/>
      <c r="U199" s="202"/>
      <c r="V199" s="202"/>
      <c r="W199" s="202"/>
      <c r="X199" s="202"/>
      <c r="Y199" s="202"/>
    </row>
    <row r="200" spans="1:25" s="203" customFormat="1" ht="19.5" customHeight="1" x14ac:dyDescent="0.25">
      <c r="A200" s="554" t="s">
        <v>261</v>
      </c>
      <c r="B200" s="331"/>
      <c r="C200" s="839" t="s">
        <v>621</v>
      </c>
      <c r="D200" s="854"/>
      <c r="E200" s="370"/>
      <c r="F200" s="370"/>
      <c r="G200" s="381" t="s">
        <v>592</v>
      </c>
      <c r="H200" s="207"/>
      <c r="I200" s="208"/>
      <c r="J200" s="202"/>
      <c r="K200" s="202"/>
      <c r="L200" s="202"/>
      <c r="M200" s="202"/>
      <c r="N200" s="202"/>
      <c r="O200" s="202"/>
      <c r="P200" s="202"/>
      <c r="Q200" s="202"/>
      <c r="R200" s="202"/>
      <c r="S200" s="202"/>
      <c r="T200" s="202"/>
      <c r="U200" s="202"/>
      <c r="V200" s="202"/>
      <c r="W200" s="202"/>
      <c r="X200" s="202"/>
      <c r="Y200" s="202"/>
    </row>
    <row r="201" spans="1:25" s="203" customFormat="1" ht="19.5" customHeight="1" x14ac:dyDescent="0.25">
      <c r="A201" s="554" t="s">
        <v>262</v>
      </c>
      <c r="B201" s="331"/>
      <c r="C201" s="839" t="s">
        <v>437</v>
      </c>
      <c r="D201" s="854"/>
      <c r="E201" s="370"/>
      <c r="F201" s="370"/>
      <c r="G201" s="381" t="s">
        <v>592</v>
      </c>
      <c r="H201" s="207"/>
      <c r="I201" s="208"/>
      <c r="J201" s="202"/>
      <c r="K201" s="202"/>
      <c r="L201" s="202"/>
      <c r="M201" s="202"/>
      <c r="N201" s="202"/>
      <c r="O201" s="202"/>
      <c r="P201" s="202"/>
      <c r="Q201" s="202"/>
      <c r="R201" s="202"/>
      <c r="S201" s="202"/>
      <c r="T201" s="202"/>
      <c r="U201" s="202"/>
      <c r="V201" s="202"/>
      <c r="W201" s="202"/>
      <c r="X201" s="202"/>
      <c r="Y201" s="202"/>
    </row>
    <row r="202" spans="1:25" s="203" customFormat="1" ht="19.5" customHeight="1" x14ac:dyDescent="0.25">
      <c r="A202" s="554" t="s">
        <v>263</v>
      </c>
      <c r="B202" s="331"/>
      <c r="C202" s="839" t="s">
        <v>712</v>
      </c>
      <c r="D202" s="854"/>
      <c r="E202" s="370"/>
      <c r="F202" s="370"/>
      <c r="G202" s="381" t="s">
        <v>592</v>
      </c>
      <c r="H202" s="207"/>
      <c r="I202" s="208"/>
      <c r="J202" s="202"/>
      <c r="K202" s="202"/>
      <c r="L202" s="202"/>
      <c r="M202" s="202"/>
      <c r="N202" s="202"/>
      <c r="O202" s="202"/>
      <c r="P202" s="202"/>
      <c r="Q202" s="202"/>
      <c r="R202" s="202"/>
      <c r="S202" s="202"/>
      <c r="T202" s="202"/>
      <c r="U202" s="202"/>
      <c r="V202" s="202"/>
      <c r="W202" s="202"/>
      <c r="X202" s="202"/>
      <c r="Y202" s="202"/>
    </row>
    <row r="203" spans="1:25" s="203" customFormat="1" ht="10.5" customHeight="1" x14ac:dyDescent="0.25">
      <c r="A203" s="532"/>
      <c r="B203" s="331"/>
      <c r="C203" s="139"/>
      <c r="D203" s="139"/>
      <c r="E203" s="139"/>
      <c r="F203" s="139"/>
      <c r="G203" s="139"/>
      <c r="H203" s="389"/>
      <c r="I203" s="137"/>
      <c r="J203" s="202"/>
      <c r="K203" s="202"/>
      <c r="L203" s="202"/>
      <c r="M203" s="202"/>
      <c r="N203" s="202"/>
      <c r="O203" s="202"/>
      <c r="P203" s="202"/>
      <c r="Q203" s="202"/>
      <c r="R203" s="202"/>
      <c r="S203" s="202"/>
      <c r="T203" s="202"/>
      <c r="U203" s="202"/>
      <c r="V203" s="202"/>
      <c r="W203" s="202"/>
      <c r="X203" s="202"/>
      <c r="Y203" s="202"/>
    </row>
    <row r="204" spans="1:25" s="203" customFormat="1" ht="19.5" customHeight="1" x14ac:dyDescent="0.25">
      <c r="A204" s="554"/>
      <c r="B204" s="204"/>
      <c r="C204" s="422" t="s">
        <v>928</v>
      </c>
      <c r="D204" s="423"/>
      <c r="E204" s="423"/>
      <c r="F204" s="423"/>
      <c r="G204" s="423"/>
      <c r="H204" s="423"/>
      <c r="I204" s="137"/>
      <c r="J204" s="202"/>
      <c r="K204" s="202"/>
      <c r="L204" s="202"/>
      <c r="M204" s="202"/>
      <c r="N204" s="202"/>
      <c r="O204" s="202"/>
      <c r="P204" s="202"/>
      <c r="Q204" s="202"/>
      <c r="R204" s="202"/>
      <c r="S204" s="202"/>
      <c r="T204" s="202"/>
      <c r="U204" s="202"/>
      <c r="V204" s="202"/>
      <c r="W204" s="202"/>
      <c r="X204" s="202"/>
      <c r="Y204" s="202"/>
    </row>
    <row r="205" spans="1:25" s="203" customFormat="1" ht="19.5" customHeight="1" x14ac:dyDescent="0.25">
      <c r="A205" s="554"/>
      <c r="B205" s="204"/>
      <c r="C205" s="424" t="s">
        <v>878</v>
      </c>
      <c r="D205" s="423"/>
      <c r="E205" s="423"/>
      <c r="F205" s="423"/>
      <c r="G205" s="423"/>
      <c r="H205" s="423"/>
      <c r="I205" s="137"/>
      <c r="J205" s="202"/>
      <c r="K205" s="202"/>
      <c r="L205" s="202"/>
      <c r="M205" s="202"/>
      <c r="N205" s="202"/>
      <c r="O205" s="202"/>
      <c r="P205" s="202"/>
      <c r="Q205" s="202"/>
      <c r="R205" s="202"/>
      <c r="S205" s="202"/>
      <c r="T205" s="202"/>
      <c r="U205" s="202"/>
      <c r="V205" s="202"/>
      <c r="W205" s="202"/>
      <c r="X205" s="202"/>
      <c r="Y205" s="202"/>
    </row>
    <row r="206" spans="1:25" s="203" customFormat="1" ht="19.5" customHeight="1" x14ac:dyDescent="0.25">
      <c r="A206" s="560" t="s">
        <v>327</v>
      </c>
      <c r="B206" s="204"/>
      <c r="C206" s="139" t="s">
        <v>1182</v>
      </c>
      <c r="D206" s="423"/>
      <c r="E206" s="423"/>
      <c r="F206" s="423"/>
      <c r="G206" s="423"/>
      <c r="H206" s="423"/>
      <c r="I206" s="137"/>
      <c r="J206" s="202"/>
      <c r="K206" s="202"/>
      <c r="L206" s="202"/>
      <c r="M206" s="202"/>
      <c r="N206" s="202"/>
      <c r="O206" s="202"/>
      <c r="P206" s="202"/>
      <c r="Q206" s="202"/>
      <c r="R206" s="202"/>
      <c r="S206" s="202"/>
      <c r="T206" s="202"/>
      <c r="U206" s="202"/>
      <c r="V206" s="202"/>
      <c r="W206" s="202"/>
      <c r="X206" s="202"/>
      <c r="Y206" s="202"/>
    </row>
    <row r="207" spans="1:25" s="203" customFormat="1" ht="19.5" customHeight="1" x14ac:dyDescent="0.25">
      <c r="A207" s="555" t="s">
        <v>328</v>
      </c>
      <c r="B207" s="204"/>
      <c r="C207" s="139" t="s">
        <v>1183</v>
      </c>
      <c r="D207" s="423"/>
      <c r="E207" s="423"/>
      <c r="F207" s="423"/>
      <c r="G207" s="423"/>
      <c r="H207" s="423"/>
      <c r="I207" s="137"/>
      <c r="J207" s="202"/>
      <c r="K207" s="202"/>
      <c r="L207" s="202"/>
      <c r="M207" s="202"/>
      <c r="N207" s="202"/>
      <c r="O207" s="202"/>
      <c r="P207" s="202"/>
      <c r="Q207" s="202"/>
      <c r="R207" s="202"/>
      <c r="S207" s="202"/>
      <c r="T207" s="202"/>
      <c r="U207" s="202"/>
      <c r="V207" s="202"/>
      <c r="W207" s="202"/>
      <c r="X207" s="202"/>
      <c r="Y207" s="202"/>
    </row>
    <row r="208" spans="1:25" s="203" customFormat="1" ht="5.25" customHeight="1" x14ac:dyDescent="0.25">
      <c r="A208" s="554"/>
      <c r="B208" s="204"/>
      <c r="C208" s="425"/>
      <c r="D208" s="425"/>
      <c r="E208" s="425"/>
      <c r="F208" s="425"/>
      <c r="G208" s="425"/>
      <c r="H208" s="425"/>
      <c r="I208" s="137"/>
      <c r="J208" s="202"/>
      <c r="K208" s="202"/>
      <c r="L208" s="202"/>
      <c r="M208" s="202"/>
      <c r="N208" s="202"/>
      <c r="O208" s="202"/>
      <c r="P208" s="202"/>
      <c r="Q208" s="202"/>
      <c r="R208" s="202"/>
      <c r="S208" s="202"/>
      <c r="T208" s="202"/>
      <c r="U208" s="202"/>
      <c r="V208" s="202"/>
      <c r="W208" s="202"/>
      <c r="X208" s="202"/>
      <c r="Y208" s="202"/>
    </row>
    <row r="209" spans="1:25" s="203" customFormat="1" ht="5.25" customHeight="1" x14ac:dyDescent="0.25">
      <c r="A209" s="554"/>
      <c r="B209" s="204"/>
      <c r="C209" s="423"/>
      <c r="D209" s="423"/>
      <c r="E209" s="423"/>
      <c r="F209" s="423"/>
      <c r="G209" s="423"/>
      <c r="H209" s="423"/>
      <c r="I209" s="137"/>
      <c r="J209" s="202"/>
      <c r="K209" s="202"/>
      <c r="L209" s="202"/>
      <c r="M209" s="202"/>
      <c r="N209" s="202"/>
      <c r="O209" s="202"/>
      <c r="P209" s="202"/>
      <c r="Q209" s="202"/>
      <c r="R209" s="202"/>
      <c r="S209" s="202"/>
      <c r="T209" s="202"/>
      <c r="U209" s="202"/>
      <c r="V209" s="202"/>
      <c r="W209" s="202"/>
      <c r="X209" s="202"/>
      <c r="Y209" s="202"/>
    </row>
    <row r="210" spans="1:25" s="203" customFormat="1" ht="19.5" customHeight="1" x14ac:dyDescent="0.25">
      <c r="A210" s="554"/>
      <c r="B210" s="204"/>
      <c r="C210" s="422" t="s">
        <v>268</v>
      </c>
      <c r="D210" s="423"/>
      <c r="E210" s="423"/>
      <c r="F210" s="423"/>
      <c r="G210" s="423"/>
      <c r="H210" s="423"/>
      <c r="I210" s="137"/>
      <c r="J210" s="202"/>
      <c r="K210" s="202"/>
      <c r="L210" s="202"/>
      <c r="M210" s="202"/>
      <c r="N210" s="202"/>
      <c r="O210" s="202"/>
      <c r="P210" s="202"/>
      <c r="Q210" s="202"/>
      <c r="R210" s="202"/>
      <c r="S210" s="202"/>
      <c r="T210" s="202"/>
      <c r="U210" s="202"/>
      <c r="V210" s="202"/>
      <c r="W210" s="202"/>
      <c r="X210" s="202"/>
      <c r="Y210" s="202"/>
    </row>
    <row r="211" spans="1:25" s="203" customFormat="1" ht="36" customHeight="1" x14ac:dyDescent="0.25">
      <c r="A211" s="517" t="s">
        <v>905</v>
      </c>
      <c r="B211" s="204"/>
      <c r="C211" s="678" t="s">
        <v>1184</v>
      </c>
      <c r="D211" s="678"/>
      <c r="E211" s="678"/>
      <c r="F211" s="678"/>
      <c r="G211" s="678"/>
      <c r="H211" s="678"/>
      <c r="I211" s="137"/>
      <c r="J211" s="202"/>
      <c r="K211" s="202"/>
      <c r="L211" s="202"/>
      <c r="M211" s="202"/>
      <c r="N211" s="202"/>
      <c r="O211" s="202"/>
      <c r="P211" s="202"/>
      <c r="Q211" s="202"/>
      <c r="R211" s="202"/>
      <c r="S211" s="202"/>
      <c r="T211" s="202"/>
      <c r="U211" s="202"/>
      <c r="V211" s="202"/>
      <c r="W211" s="202"/>
      <c r="X211" s="202"/>
      <c r="Y211" s="202"/>
    </row>
    <row r="212" spans="1:25" s="203" customFormat="1" ht="5.25" customHeight="1" x14ac:dyDescent="0.25">
      <c r="A212" s="554"/>
      <c r="B212" s="204"/>
      <c r="C212" s="423"/>
      <c r="D212" s="423"/>
      <c r="E212" s="423"/>
      <c r="F212" s="423"/>
      <c r="G212" s="423"/>
      <c r="H212" s="423"/>
      <c r="I212" s="137"/>
      <c r="J212" s="202"/>
      <c r="K212" s="202"/>
      <c r="L212" s="202"/>
      <c r="M212" s="202"/>
      <c r="N212" s="202"/>
      <c r="O212" s="202"/>
      <c r="P212" s="202"/>
      <c r="Q212" s="202"/>
      <c r="R212" s="202"/>
      <c r="S212" s="202"/>
      <c r="T212" s="202"/>
      <c r="U212" s="202"/>
      <c r="V212" s="202"/>
      <c r="W212" s="202"/>
      <c r="X212" s="202"/>
      <c r="Y212" s="202"/>
    </row>
    <row r="213" spans="1:25" s="203" customFormat="1" ht="19.5" customHeight="1" x14ac:dyDescent="0.25">
      <c r="A213" s="555" t="s">
        <v>329</v>
      </c>
      <c r="B213" s="204"/>
      <c r="C213" s="877" t="s">
        <v>218</v>
      </c>
      <c r="D213" s="877"/>
      <c r="E213" s="877"/>
      <c r="F213" s="426"/>
      <c r="G213" s="423" t="s">
        <v>269</v>
      </c>
      <c r="H213" s="423"/>
      <c r="I213" s="137"/>
      <c r="J213" s="202"/>
      <c r="K213" s="202"/>
      <c r="L213" s="202"/>
      <c r="M213" s="202"/>
      <c r="N213" s="202"/>
      <c r="O213" s="202"/>
      <c r="P213" s="202"/>
      <c r="Q213" s="202"/>
      <c r="R213" s="202"/>
      <c r="S213" s="202"/>
      <c r="T213" s="202"/>
      <c r="U213" s="202"/>
      <c r="V213" s="202"/>
      <c r="W213" s="202"/>
      <c r="X213" s="202"/>
      <c r="Y213" s="202"/>
    </row>
    <row r="214" spans="1:25" s="203" customFormat="1" ht="5.25" customHeight="1" x14ac:dyDescent="0.25">
      <c r="A214" s="554"/>
      <c r="B214" s="204"/>
      <c r="C214" s="423"/>
      <c r="D214" s="423"/>
      <c r="E214" s="423"/>
      <c r="F214" s="423"/>
      <c r="G214" s="423"/>
      <c r="H214" s="423"/>
      <c r="I214" s="137"/>
      <c r="J214" s="202"/>
      <c r="K214" s="202"/>
      <c r="L214" s="202"/>
      <c r="M214" s="202"/>
      <c r="N214" s="202"/>
      <c r="O214" s="202"/>
      <c r="P214" s="202"/>
      <c r="Q214" s="202"/>
      <c r="R214" s="202"/>
      <c r="S214" s="202"/>
      <c r="T214" s="202"/>
      <c r="U214" s="202"/>
      <c r="V214" s="202"/>
      <c r="W214" s="202"/>
      <c r="X214" s="202"/>
      <c r="Y214" s="202"/>
    </row>
    <row r="215" spans="1:25" s="203" customFormat="1" ht="22.5" customHeight="1" x14ac:dyDescent="0.25">
      <c r="A215" s="532"/>
      <c r="B215" s="331"/>
      <c r="C215" s="366" t="s">
        <v>398</v>
      </c>
      <c r="D215" s="205"/>
      <c r="E215" s="205"/>
      <c r="F215" s="205"/>
      <c r="G215" s="205"/>
      <c r="H215" s="207"/>
      <c r="I215" s="208"/>
      <c r="J215" s="202"/>
      <c r="K215" s="202"/>
      <c r="L215" s="202"/>
      <c r="M215" s="202"/>
      <c r="N215" s="202"/>
      <c r="O215" s="202"/>
      <c r="P215" s="202"/>
      <c r="Q215" s="202"/>
      <c r="R215" s="202"/>
      <c r="S215" s="202"/>
      <c r="T215" s="202"/>
      <c r="U215" s="202"/>
      <c r="V215" s="202"/>
      <c r="W215" s="202"/>
      <c r="X215" s="202"/>
      <c r="Y215" s="202"/>
    </row>
    <row r="216" spans="1:25" s="203" customFormat="1" ht="5.4" customHeight="1" x14ac:dyDescent="0.25">
      <c r="A216" s="532"/>
      <c r="B216" s="204"/>
      <c r="C216" s="205"/>
      <c r="D216" s="205"/>
      <c r="E216" s="205"/>
      <c r="F216" s="205"/>
      <c r="G216" s="205"/>
      <c r="H216" s="207"/>
      <c r="I216" s="208"/>
      <c r="J216" s="202"/>
      <c r="K216" s="202"/>
      <c r="L216" s="202"/>
      <c r="M216" s="202"/>
      <c r="N216" s="202"/>
      <c r="O216" s="202"/>
      <c r="P216" s="202"/>
      <c r="Q216" s="202"/>
      <c r="R216" s="202"/>
      <c r="S216" s="202"/>
      <c r="T216" s="202"/>
      <c r="U216" s="202"/>
      <c r="V216" s="202"/>
      <c r="W216" s="202"/>
      <c r="X216" s="202"/>
      <c r="Y216" s="202"/>
    </row>
    <row r="217" spans="1:25" s="203" customFormat="1" ht="18" customHeight="1" x14ac:dyDescent="0.25">
      <c r="A217" s="554" t="s">
        <v>952</v>
      </c>
      <c r="B217" s="204"/>
      <c r="C217" s="205" t="s">
        <v>1185</v>
      </c>
      <c r="D217" s="205"/>
      <c r="E217" s="375" t="s">
        <v>1186</v>
      </c>
      <c r="F217" s="206"/>
      <c r="G217" s="375"/>
      <c r="H217" s="207"/>
      <c r="I217" s="208"/>
      <c r="J217" s="202"/>
      <c r="K217" s="202"/>
      <c r="L217" s="202"/>
      <c r="M217" s="202"/>
      <c r="N217" s="202"/>
      <c r="O217" s="202"/>
      <c r="P217" s="202"/>
      <c r="Q217" s="202"/>
      <c r="R217" s="202"/>
      <c r="S217" s="202"/>
      <c r="T217" s="202"/>
      <c r="U217" s="202"/>
      <c r="V217" s="202"/>
      <c r="W217" s="202"/>
      <c r="X217" s="202"/>
      <c r="Y217" s="202"/>
    </row>
    <row r="218" spans="1:25" s="203" customFormat="1" ht="5.4" customHeight="1" x14ac:dyDescent="0.25">
      <c r="A218" s="532"/>
      <c r="B218" s="204"/>
      <c r="C218" s="205"/>
      <c r="D218" s="205"/>
      <c r="E218" s="206"/>
      <c r="F218" s="375"/>
      <c r="G218" s="375"/>
      <c r="H218" s="207"/>
      <c r="I218" s="208"/>
      <c r="J218" s="202"/>
      <c r="K218" s="202"/>
      <c r="L218" s="202"/>
      <c r="M218" s="202"/>
      <c r="N218" s="202"/>
      <c r="O218" s="202"/>
      <c r="P218" s="202"/>
      <c r="Q218" s="202"/>
      <c r="R218" s="202"/>
      <c r="S218" s="202"/>
      <c r="T218" s="202"/>
      <c r="U218" s="202"/>
      <c r="V218" s="202"/>
      <c r="W218" s="202"/>
      <c r="X218" s="202"/>
      <c r="Y218" s="202"/>
    </row>
    <row r="219" spans="1:25" s="203" customFormat="1" ht="18" customHeight="1" x14ac:dyDescent="0.25">
      <c r="A219" s="554" t="s">
        <v>953</v>
      </c>
      <c r="B219" s="204"/>
      <c r="C219" s="205" t="s">
        <v>1187</v>
      </c>
      <c r="D219" s="205"/>
      <c r="E219" s="205" t="s">
        <v>1188</v>
      </c>
      <c r="F219" s="206"/>
      <c r="G219" s="375"/>
      <c r="H219" s="207"/>
      <c r="I219" s="208"/>
      <c r="J219" s="202"/>
      <c r="K219" s="202"/>
      <c r="L219" s="202"/>
      <c r="M219" s="202"/>
      <c r="N219" s="202"/>
      <c r="O219" s="202"/>
      <c r="P219" s="202"/>
      <c r="Q219" s="202"/>
      <c r="R219" s="202"/>
      <c r="S219" s="202"/>
      <c r="T219" s="202"/>
      <c r="U219" s="202"/>
      <c r="V219" s="202"/>
      <c r="W219" s="202"/>
      <c r="X219" s="202"/>
      <c r="Y219" s="202"/>
    </row>
    <row r="220" spans="1:25" s="203" customFormat="1" ht="5.4" customHeight="1" x14ac:dyDescent="0.25">
      <c r="A220" s="532"/>
      <c r="B220" s="204"/>
      <c r="C220" s="205"/>
      <c r="D220" s="205"/>
      <c r="E220" s="206"/>
      <c r="F220" s="375"/>
      <c r="G220" s="375"/>
      <c r="H220" s="207"/>
      <c r="I220" s="208"/>
      <c r="J220" s="202"/>
      <c r="K220" s="202"/>
      <c r="L220" s="202"/>
      <c r="M220" s="202"/>
      <c r="N220" s="202"/>
      <c r="O220" s="202"/>
      <c r="P220" s="202"/>
      <c r="Q220" s="202"/>
      <c r="R220" s="202"/>
      <c r="S220" s="202"/>
      <c r="T220" s="202"/>
      <c r="U220" s="202"/>
      <c r="V220" s="202"/>
      <c r="W220" s="202"/>
      <c r="X220" s="202"/>
      <c r="Y220" s="202"/>
    </row>
    <row r="221" spans="1:25" s="203" customFormat="1" ht="18" customHeight="1" x14ac:dyDescent="0.25">
      <c r="A221" s="554" t="s">
        <v>223</v>
      </c>
      <c r="B221" s="204"/>
      <c r="C221" s="375" t="s">
        <v>1189</v>
      </c>
      <c r="D221" s="205"/>
      <c r="E221" s="375" t="s">
        <v>1190</v>
      </c>
      <c r="F221" s="206"/>
      <c r="G221" s="375"/>
      <c r="H221" s="207"/>
      <c r="I221" s="208"/>
      <c r="J221" s="202"/>
      <c r="K221" s="202"/>
      <c r="L221" s="202"/>
      <c r="M221" s="202"/>
      <c r="N221" s="202"/>
      <c r="O221" s="202"/>
      <c r="P221" s="202"/>
      <c r="Q221" s="202"/>
      <c r="R221" s="202"/>
      <c r="S221" s="202"/>
      <c r="T221" s="202"/>
      <c r="U221" s="202"/>
      <c r="V221" s="202"/>
      <c r="W221" s="202"/>
      <c r="X221" s="202"/>
      <c r="Y221" s="202"/>
    </row>
    <row r="222" spans="1:25" s="203" customFormat="1" ht="5.4" customHeight="1" x14ac:dyDescent="0.25">
      <c r="A222" s="532"/>
      <c r="B222" s="204"/>
      <c r="C222" s="205"/>
      <c r="D222" s="205"/>
      <c r="E222" s="206"/>
      <c r="F222" s="375"/>
      <c r="G222" s="375"/>
      <c r="H222" s="207"/>
      <c r="I222" s="208"/>
      <c r="J222" s="202"/>
      <c r="K222" s="202"/>
      <c r="L222" s="202"/>
      <c r="M222" s="202"/>
      <c r="N222" s="202"/>
      <c r="O222" s="202"/>
      <c r="P222" s="202"/>
      <c r="Q222" s="202"/>
      <c r="R222" s="202"/>
      <c r="S222" s="202"/>
      <c r="T222" s="202"/>
      <c r="U222" s="202"/>
      <c r="V222" s="202"/>
      <c r="W222" s="202"/>
      <c r="X222" s="202"/>
      <c r="Y222" s="202"/>
    </row>
    <row r="223" spans="1:25" s="203" customFormat="1" ht="18" customHeight="1" x14ac:dyDescent="0.25">
      <c r="A223" s="554" t="s">
        <v>954</v>
      </c>
      <c r="B223" s="204"/>
      <c r="C223" s="375" t="s">
        <v>713</v>
      </c>
      <c r="D223" s="205"/>
      <c r="E223" s="375" t="s">
        <v>222</v>
      </c>
      <c r="F223" s="375"/>
      <c r="G223" s="375"/>
      <c r="H223" s="207"/>
      <c r="I223" s="208"/>
      <c r="J223" s="202"/>
      <c r="K223" s="202"/>
      <c r="L223" s="202"/>
      <c r="M223" s="202"/>
      <c r="N223" s="202"/>
      <c r="O223" s="202"/>
      <c r="P223" s="202"/>
      <c r="Q223" s="202"/>
      <c r="R223" s="202"/>
      <c r="S223" s="202"/>
      <c r="T223" s="202"/>
      <c r="U223" s="202"/>
      <c r="V223" s="202"/>
      <c r="W223" s="202"/>
      <c r="X223" s="202"/>
      <c r="Y223" s="202"/>
    </row>
    <row r="224" spans="1:25" s="203" customFormat="1" ht="5.4" customHeight="1" x14ac:dyDescent="0.25">
      <c r="A224" s="532"/>
      <c r="B224" s="204"/>
      <c r="C224" s="205"/>
      <c r="D224" s="205"/>
      <c r="E224" s="206"/>
      <c r="F224" s="352"/>
      <c r="G224" s="205"/>
      <c r="H224" s="207"/>
      <c r="I224" s="208"/>
      <c r="J224" s="202"/>
      <c r="K224" s="202"/>
      <c r="L224" s="202"/>
      <c r="M224" s="202"/>
      <c r="N224" s="202"/>
      <c r="O224" s="202"/>
      <c r="P224" s="202"/>
      <c r="Q224" s="202"/>
      <c r="R224" s="202"/>
      <c r="S224" s="202"/>
      <c r="T224" s="202"/>
      <c r="U224" s="202"/>
      <c r="V224" s="202"/>
      <c r="W224" s="202"/>
      <c r="X224" s="202"/>
      <c r="Y224" s="202"/>
    </row>
    <row r="225" spans="1:25" s="203" customFormat="1" ht="14.4" x14ac:dyDescent="0.25">
      <c r="A225" s="517" t="s">
        <v>905</v>
      </c>
      <c r="B225" s="204"/>
      <c r="C225" s="336" t="s">
        <v>237</v>
      </c>
      <c r="D225" s="205"/>
      <c r="E225" s="205"/>
      <c r="F225" s="205"/>
      <c r="G225" s="205"/>
      <c r="H225" s="207"/>
      <c r="I225" s="208"/>
      <c r="J225" s="202"/>
      <c r="K225" s="202"/>
      <c r="L225" s="202"/>
      <c r="M225" s="202"/>
      <c r="N225" s="202"/>
      <c r="O225" s="202"/>
      <c r="P225" s="202"/>
      <c r="Q225" s="202"/>
      <c r="R225" s="202"/>
      <c r="S225" s="202"/>
      <c r="T225" s="202"/>
      <c r="U225" s="202"/>
      <c r="V225" s="202"/>
      <c r="W225" s="202"/>
      <c r="X225" s="202"/>
      <c r="Y225" s="202"/>
    </row>
    <row r="226" spans="1:25" s="203" customFormat="1" ht="120" customHeight="1" x14ac:dyDescent="0.25">
      <c r="A226" s="554" t="s">
        <v>955</v>
      </c>
      <c r="B226" s="204"/>
      <c r="C226" s="851"/>
      <c r="D226" s="851"/>
      <c r="E226" s="851"/>
      <c r="F226" s="851"/>
      <c r="G226" s="851"/>
      <c r="H226" s="851"/>
      <c r="I226" s="208"/>
      <c r="J226" s="202"/>
      <c r="K226" s="202"/>
      <c r="L226" s="202"/>
      <c r="M226" s="202"/>
      <c r="N226" s="202"/>
      <c r="O226" s="202"/>
      <c r="P226" s="202"/>
      <c r="Q226" s="202"/>
      <c r="R226" s="202"/>
      <c r="S226" s="202"/>
      <c r="T226" s="202"/>
      <c r="U226" s="202"/>
      <c r="V226" s="202"/>
      <c r="W226" s="202"/>
      <c r="X226" s="202"/>
      <c r="Y226" s="202"/>
    </row>
    <row r="227" spans="1:25" s="203" customFormat="1" ht="9" customHeight="1" x14ac:dyDescent="0.25">
      <c r="A227" s="519" t="str">
        <f>IF(E2,E2,"")</f>
        <v/>
      </c>
      <c r="B227" s="264"/>
      <c r="C227" s="265"/>
      <c r="D227" s="265"/>
      <c r="E227" s="265"/>
      <c r="F227" s="265"/>
      <c r="G227" s="265"/>
      <c r="H227" s="215"/>
      <c r="I227" s="216"/>
      <c r="J227" s="202"/>
      <c r="K227" s="202"/>
      <c r="L227" s="202"/>
      <c r="M227" s="202"/>
      <c r="N227" s="202"/>
      <c r="O227" s="202"/>
      <c r="P227" s="202"/>
      <c r="Q227" s="202"/>
      <c r="R227" s="202"/>
      <c r="S227" s="202"/>
      <c r="T227" s="202"/>
      <c r="U227" s="202"/>
      <c r="V227" s="202"/>
      <c r="W227" s="202"/>
      <c r="X227" s="202"/>
      <c r="Y227" s="202"/>
    </row>
    <row r="228" spans="1:25" s="203" customFormat="1" ht="9" customHeight="1" x14ac:dyDescent="0.25">
      <c r="A228" s="532"/>
      <c r="B228" s="372"/>
      <c r="C228" s="199"/>
      <c r="D228" s="199"/>
      <c r="E228" s="199"/>
      <c r="F228" s="199"/>
      <c r="G228" s="199"/>
      <c r="H228" s="200"/>
      <c r="I228" s="201"/>
      <c r="J228" s="202"/>
      <c r="K228" s="202"/>
      <c r="L228" s="202"/>
      <c r="M228" s="202"/>
      <c r="N228" s="202"/>
      <c r="O228" s="202"/>
      <c r="P228" s="202"/>
      <c r="Q228" s="202"/>
      <c r="R228" s="202"/>
      <c r="S228" s="202"/>
      <c r="T228" s="202"/>
      <c r="U228" s="202"/>
      <c r="V228" s="202"/>
      <c r="W228" s="202"/>
      <c r="X228" s="202"/>
      <c r="Y228" s="202"/>
    </row>
    <row r="229" spans="1:25" s="203" customFormat="1" ht="20.100000000000001" customHeight="1" x14ac:dyDescent="0.25">
      <c r="A229" s="532"/>
      <c r="B229" s="331"/>
      <c r="C229" s="843" t="s">
        <v>1191</v>
      </c>
      <c r="D229" s="844"/>
      <c r="E229" s="844"/>
      <c r="F229" s="844"/>
      <c r="G229" s="844"/>
      <c r="H229" s="844"/>
      <c r="I229" s="208"/>
      <c r="J229" s="202"/>
      <c r="K229" s="202"/>
      <c r="L229" s="202"/>
      <c r="M229" s="202"/>
      <c r="N229" s="202"/>
      <c r="O229" s="202"/>
      <c r="P229" s="202"/>
      <c r="Q229" s="202"/>
      <c r="R229" s="202"/>
      <c r="S229" s="202"/>
      <c r="T229" s="202"/>
      <c r="U229" s="202"/>
      <c r="V229" s="202"/>
      <c r="W229" s="202"/>
      <c r="X229" s="202"/>
      <c r="Y229" s="202"/>
    </row>
    <row r="230" spans="1:25" s="203" customFormat="1" ht="9" customHeight="1" x14ac:dyDescent="0.25">
      <c r="A230" s="532"/>
      <c r="B230" s="204"/>
      <c r="C230" s="400"/>
      <c r="D230" s="205"/>
      <c r="E230" s="205"/>
      <c r="F230" s="205"/>
      <c r="G230" s="205"/>
      <c r="H230" s="207"/>
      <c r="I230" s="208"/>
      <c r="J230" s="202"/>
      <c r="K230" s="202"/>
      <c r="L230" s="202"/>
      <c r="M230" s="202"/>
      <c r="N230" s="202"/>
      <c r="O230" s="202"/>
      <c r="P230" s="202"/>
      <c r="Q230" s="202"/>
      <c r="R230" s="202"/>
      <c r="S230" s="202"/>
      <c r="T230" s="202"/>
      <c r="U230" s="202"/>
      <c r="V230" s="202"/>
      <c r="W230" s="202"/>
      <c r="X230" s="202"/>
      <c r="Y230" s="202"/>
    </row>
    <row r="231" spans="1:25" s="203" customFormat="1" ht="19.5" customHeight="1" x14ac:dyDescent="0.25">
      <c r="A231" s="548" t="s">
        <v>474</v>
      </c>
      <c r="B231" s="331"/>
      <c r="C231" s="838" t="s">
        <v>970</v>
      </c>
      <c r="D231" s="838"/>
      <c r="E231" s="838"/>
      <c r="F231" s="710"/>
      <c r="G231" s="710"/>
      <c r="H231" s="207" t="s">
        <v>592</v>
      </c>
      <c r="I231" s="208"/>
      <c r="J231" s="202"/>
      <c r="K231" s="202"/>
      <c r="L231" s="202"/>
      <c r="M231" s="202"/>
      <c r="N231" s="202"/>
      <c r="O231" s="202"/>
      <c r="P231" s="202"/>
      <c r="Q231" s="202"/>
      <c r="R231" s="202"/>
      <c r="S231" s="202"/>
      <c r="T231" s="202"/>
      <c r="U231" s="202"/>
      <c r="V231" s="202"/>
      <c r="W231" s="202"/>
      <c r="X231" s="202"/>
      <c r="Y231" s="202"/>
    </row>
    <row r="232" spans="1:25" s="203" customFormat="1" ht="48" customHeight="1" x14ac:dyDescent="0.25">
      <c r="A232" s="517" t="s">
        <v>905</v>
      </c>
      <c r="B232" s="204"/>
      <c r="C232" s="736" t="s">
        <v>1275</v>
      </c>
      <c r="D232" s="853"/>
      <c r="E232" s="853"/>
      <c r="F232" s="853"/>
      <c r="G232" s="853"/>
      <c r="H232" s="702"/>
      <c r="I232" s="208"/>
      <c r="J232" s="202"/>
      <c r="K232" s="202"/>
      <c r="L232" s="202"/>
      <c r="M232" s="202"/>
      <c r="N232" s="202"/>
      <c r="O232" s="202"/>
      <c r="P232" s="202"/>
      <c r="Q232" s="202"/>
      <c r="R232" s="202"/>
      <c r="S232" s="202"/>
      <c r="T232" s="202"/>
      <c r="U232" s="202"/>
      <c r="V232" s="202"/>
      <c r="W232" s="202"/>
      <c r="X232" s="202"/>
      <c r="Y232" s="202"/>
    </row>
    <row r="233" spans="1:25" s="203" customFormat="1" ht="5.25" customHeight="1" x14ac:dyDescent="0.25">
      <c r="A233" s="532"/>
      <c r="B233" s="331"/>
      <c r="C233" s="206"/>
      <c r="D233" s="206"/>
      <c r="E233" s="206"/>
      <c r="F233" s="206"/>
      <c r="G233" s="206"/>
      <c r="H233" s="207"/>
      <c r="I233" s="208"/>
      <c r="J233" s="202"/>
      <c r="K233" s="202"/>
      <c r="L233" s="202"/>
      <c r="M233" s="202"/>
      <c r="N233" s="202"/>
      <c r="O233" s="202"/>
      <c r="P233" s="202"/>
      <c r="Q233" s="202"/>
      <c r="R233" s="202"/>
      <c r="S233" s="202"/>
      <c r="T233" s="202"/>
      <c r="U233" s="202"/>
      <c r="V233" s="202"/>
      <c r="W233" s="202"/>
      <c r="X233" s="202"/>
      <c r="Y233" s="202"/>
    </row>
    <row r="234" spans="1:25" s="203" customFormat="1" ht="48" customHeight="1" x14ac:dyDescent="0.25">
      <c r="A234" s="517" t="s">
        <v>905</v>
      </c>
      <c r="B234" s="331"/>
      <c r="C234" s="785" t="s">
        <v>1192</v>
      </c>
      <c r="D234" s="837"/>
      <c r="E234" s="837"/>
      <c r="F234" s="837"/>
      <c r="G234" s="837"/>
      <c r="H234" s="852"/>
      <c r="I234" s="427"/>
      <c r="J234" s="202"/>
      <c r="K234" s="202"/>
      <c r="L234" s="202"/>
      <c r="M234" s="202"/>
      <c r="N234" s="202"/>
      <c r="O234" s="202"/>
      <c r="P234" s="202"/>
      <c r="Q234" s="202"/>
      <c r="R234" s="202"/>
      <c r="S234" s="202"/>
      <c r="T234" s="202"/>
      <c r="U234" s="202"/>
      <c r="V234" s="202"/>
      <c r="W234" s="202"/>
      <c r="X234" s="202"/>
      <c r="Y234" s="202"/>
    </row>
    <row r="235" spans="1:25" s="203" customFormat="1" ht="9" customHeight="1" x14ac:dyDescent="0.25">
      <c r="A235" s="517"/>
      <c r="B235" s="204"/>
      <c r="C235" s="736"/>
      <c r="D235" s="585"/>
      <c r="E235" s="585"/>
      <c r="F235" s="585"/>
      <c r="G235" s="585"/>
      <c r="H235" s="575"/>
      <c r="I235" s="208"/>
      <c r="J235" s="202"/>
      <c r="K235" s="202"/>
      <c r="L235" s="202"/>
      <c r="M235" s="202"/>
      <c r="N235" s="202"/>
      <c r="O235" s="202"/>
      <c r="P235" s="202"/>
      <c r="Q235" s="202"/>
      <c r="R235" s="202"/>
      <c r="S235" s="202"/>
      <c r="T235" s="202"/>
      <c r="U235" s="202"/>
      <c r="V235" s="202"/>
      <c r="W235" s="202"/>
      <c r="X235" s="202"/>
      <c r="Y235" s="202"/>
    </row>
    <row r="236" spans="1:25" s="203" customFormat="1" ht="23.25" customHeight="1" x14ac:dyDescent="0.25">
      <c r="A236" s="557" t="s">
        <v>475</v>
      </c>
      <c r="B236" s="331"/>
      <c r="C236" s="773" t="s">
        <v>1193</v>
      </c>
      <c r="D236" s="772"/>
      <c r="E236" s="772"/>
      <c r="F236" s="710"/>
      <c r="G236" s="710"/>
      <c r="H236" s="207" t="s">
        <v>592</v>
      </c>
      <c r="I236" s="208"/>
      <c r="J236" s="202"/>
      <c r="K236" s="202"/>
      <c r="L236" s="202"/>
      <c r="M236" s="202"/>
      <c r="N236" s="202"/>
      <c r="O236" s="202"/>
      <c r="P236" s="202"/>
      <c r="Q236" s="202"/>
      <c r="R236" s="202"/>
      <c r="S236" s="202"/>
      <c r="T236" s="202"/>
      <c r="U236" s="202"/>
      <c r="V236" s="202"/>
      <c r="W236" s="202"/>
      <c r="X236" s="202"/>
      <c r="Y236" s="202"/>
    </row>
    <row r="237" spans="1:25" s="203" customFormat="1" ht="5.25" customHeight="1" x14ac:dyDescent="0.25">
      <c r="A237" s="561"/>
      <c r="B237" s="331"/>
      <c r="C237" s="429"/>
      <c r="D237" s="430"/>
      <c r="E237" s="430"/>
      <c r="F237" s="430"/>
      <c r="G237" s="430"/>
      <c r="H237" s="207"/>
      <c r="I237" s="208"/>
      <c r="J237" s="202"/>
      <c r="K237" s="202"/>
      <c r="L237" s="202"/>
      <c r="M237" s="202"/>
      <c r="N237" s="202"/>
      <c r="O237" s="202"/>
      <c r="P237" s="202"/>
      <c r="Q237" s="202"/>
      <c r="R237" s="202"/>
      <c r="S237" s="202"/>
      <c r="T237" s="202"/>
      <c r="U237" s="202"/>
      <c r="V237" s="202"/>
      <c r="W237" s="202"/>
      <c r="X237" s="202"/>
      <c r="Y237" s="202"/>
    </row>
    <row r="238" spans="1:25" s="203" customFormat="1" ht="19.5" customHeight="1" x14ac:dyDescent="0.25">
      <c r="A238" s="557" t="s">
        <v>476</v>
      </c>
      <c r="B238" s="331"/>
      <c r="C238" s="219" t="s">
        <v>902</v>
      </c>
      <c r="D238" s="430"/>
      <c r="E238" s="430"/>
      <c r="F238" s="710"/>
      <c r="G238" s="710"/>
      <c r="H238" s="207" t="s">
        <v>592</v>
      </c>
      <c r="I238" s="208"/>
      <c r="J238" s="202"/>
      <c r="K238" s="202"/>
      <c r="L238" s="202"/>
      <c r="M238" s="202"/>
      <c r="N238" s="202"/>
      <c r="O238" s="202"/>
      <c r="P238" s="202"/>
      <c r="Q238" s="202"/>
      <c r="R238" s="202"/>
      <c r="S238" s="202"/>
      <c r="T238" s="202"/>
      <c r="U238" s="202"/>
      <c r="V238" s="202"/>
      <c r="W238" s="202"/>
      <c r="X238" s="202"/>
      <c r="Y238" s="202"/>
    </row>
    <row r="239" spans="1:25" s="203" customFormat="1" ht="21" customHeight="1" x14ac:dyDescent="0.25">
      <c r="A239" s="517" t="s">
        <v>905</v>
      </c>
      <c r="B239" s="209"/>
      <c r="C239" s="880" t="s">
        <v>812</v>
      </c>
      <c r="D239" s="880"/>
      <c r="E239" s="880"/>
      <c r="F239" s="880"/>
      <c r="G239" s="880"/>
      <c r="H239" s="880"/>
      <c r="I239" s="212"/>
      <c r="J239" s="202"/>
      <c r="K239" s="202"/>
      <c r="L239" s="202"/>
      <c r="M239" s="202"/>
      <c r="N239" s="202"/>
      <c r="O239" s="202"/>
      <c r="P239" s="202"/>
      <c r="Q239" s="202"/>
      <c r="R239" s="202"/>
      <c r="S239" s="202"/>
      <c r="T239" s="202"/>
      <c r="U239" s="202"/>
      <c r="V239" s="202"/>
      <c r="W239" s="202"/>
      <c r="X239" s="202"/>
      <c r="Y239" s="202"/>
    </row>
    <row r="240" spans="1:25" s="203" customFormat="1" ht="5.4" customHeight="1" x14ac:dyDescent="0.25">
      <c r="A240" s="532"/>
      <c r="B240" s="331"/>
      <c r="C240" s="205"/>
      <c r="D240" s="205"/>
      <c r="E240" s="205"/>
      <c r="F240" s="205"/>
      <c r="G240" s="205"/>
      <c r="H240" s="207"/>
      <c r="I240" s="208"/>
      <c r="J240" s="202"/>
      <c r="K240" s="202"/>
      <c r="L240" s="202"/>
      <c r="M240" s="202"/>
      <c r="N240" s="202"/>
      <c r="O240" s="202"/>
      <c r="P240" s="202"/>
      <c r="Q240" s="202"/>
      <c r="R240" s="202"/>
      <c r="S240" s="202"/>
      <c r="T240" s="202"/>
      <c r="U240" s="202"/>
      <c r="V240" s="202"/>
      <c r="W240" s="202"/>
      <c r="X240" s="202"/>
      <c r="Y240" s="202"/>
    </row>
    <row r="241" spans="1:25" s="203" customFormat="1" ht="19.5" customHeight="1" x14ac:dyDescent="0.25">
      <c r="A241" s="557" t="s">
        <v>477</v>
      </c>
      <c r="B241" s="331"/>
      <c r="C241" s="838" t="s">
        <v>903</v>
      </c>
      <c r="D241" s="838"/>
      <c r="E241" s="838"/>
      <c r="F241" s="710"/>
      <c r="G241" s="710"/>
      <c r="H241" s="207" t="s">
        <v>592</v>
      </c>
      <c r="I241" s="208"/>
      <c r="J241" s="202"/>
      <c r="K241" s="202"/>
      <c r="L241" s="202"/>
      <c r="M241" s="202"/>
      <c r="N241" s="202"/>
      <c r="O241" s="202"/>
      <c r="P241" s="202"/>
      <c r="Q241" s="202"/>
      <c r="R241" s="202"/>
      <c r="S241" s="202"/>
      <c r="T241" s="202"/>
      <c r="U241" s="202"/>
      <c r="V241" s="202"/>
      <c r="W241" s="202"/>
      <c r="X241" s="202"/>
      <c r="Y241" s="202"/>
    </row>
    <row r="242" spans="1:25" s="203" customFormat="1" ht="36.75" customHeight="1" x14ac:dyDescent="0.25">
      <c r="A242" s="517" t="s">
        <v>905</v>
      </c>
      <c r="B242" s="204"/>
      <c r="C242" s="736" t="s">
        <v>1194</v>
      </c>
      <c r="D242" s="585"/>
      <c r="E242" s="585"/>
      <c r="F242" s="585"/>
      <c r="G242" s="585"/>
      <c r="H242" s="575"/>
      <c r="I242" s="208"/>
      <c r="J242" s="202"/>
      <c r="K242" s="202"/>
      <c r="L242" s="202"/>
      <c r="M242" s="202"/>
      <c r="N242" s="202"/>
      <c r="O242" s="202"/>
      <c r="P242" s="202"/>
      <c r="Q242" s="202"/>
      <c r="R242" s="202"/>
      <c r="S242" s="202"/>
      <c r="T242" s="202"/>
      <c r="U242" s="202"/>
      <c r="V242" s="202"/>
      <c r="W242" s="202"/>
      <c r="X242" s="202"/>
      <c r="Y242" s="202"/>
    </row>
    <row r="243" spans="1:25" s="203" customFormat="1" ht="5.25" customHeight="1" x14ac:dyDescent="0.25">
      <c r="A243" s="532"/>
      <c r="B243" s="331"/>
      <c r="C243" s="206"/>
      <c r="D243" s="206"/>
      <c r="E243" s="206"/>
      <c r="F243" s="206"/>
      <c r="G243" s="206"/>
      <c r="H243" s="207"/>
      <c r="I243" s="208"/>
      <c r="J243" s="202"/>
      <c r="K243" s="202"/>
      <c r="L243" s="202"/>
      <c r="M243" s="202"/>
      <c r="N243" s="202"/>
      <c r="O243" s="202"/>
      <c r="P243" s="202"/>
      <c r="Q243" s="202"/>
      <c r="R243" s="202"/>
      <c r="S243" s="202"/>
      <c r="T243" s="202"/>
      <c r="U243" s="202"/>
      <c r="V243" s="202"/>
      <c r="W243" s="202"/>
      <c r="X243" s="202"/>
      <c r="Y243" s="202"/>
    </row>
    <row r="244" spans="1:25" s="203" customFormat="1" ht="48" customHeight="1" x14ac:dyDescent="0.25">
      <c r="A244" s="517" t="s">
        <v>905</v>
      </c>
      <c r="B244" s="331"/>
      <c r="C244" s="785" t="s">
        <v>1195</v>
      </c>
      <c r="D244" s="837"/>
      <c r="E244" s="837"/>
      <c r="F244" s="837"/>
      <c r="G244" s="837"/>
      <c r="H244" s="852"/>
      <c r="I244" s="427"/>
      <c r="J244" s="202"/>
      <c r="K244" s="202"/>
      <c r="L244" s="202"/>
      <c r="M244" s="202"/>
      <c r="N244" s="202"/>
      <c r="O244" s="202"/>
      <c r="P244" s="202"/>
      <c r="Q244" s="202"/>
      <c r="R244" s="202"/>
      <c r="S244" s="202"/>
      <c r="T244" s="202"/>
      <c r="U244" s="202"/>
      <c r="V244" s="202"/>
      <c r="W244" s="202"/>
      <c r="X244" s="202"/>
      <c r="Y244" s="202"/>
    </row>
    <row r="245" spans="1:25" s="203" customFormat="1" ht="9" customHeight="1" x14ac:dyDescent="0.25">
      <c r="A245" s="517"/>
      <c r="B245" s="204"/>
      <c r="C245" s="736"/>
      <c r="D245" s="585"/>
      <c r="E245" s="585"/>
      <c r="F245" s="585"/>
      <c r="G245" s="585"/>
      <c r="H245" s="575"/>
      <c r="I245" s="208"/>
      <c r="J245" s="202"/>
      <c r="K245" s="202"/>
      <c r="L245" s="202"/>
      <c r="M245" s="202"/>
      <c r="N245" s="202"/>
      <c r="O245" s="202"/>
      <c r="P245" s="202"/>
      <c r="Q245" s="202"/>
      <c r="R245" s="202"/>
      <c r="S245" s="202"/>
      <c r="T245" s="202"/>
      <c r="U245" s="202"/>
      <c r="V245" s="202"/>
      <c r="W245" s="202"/>
      <c r="X245" s="202"/>
      <c r="Y245" s="202"/>
    </row>
    <row r="246" spans="1:25" s="203" customFormat="1" ht="23.25" customHeight="1" x14ac:dyDescent="0.25">
      <c r="A246" s="557" t="s">
        <v>478</v>
      </c>
      <c r="B246" s="331"/>
      <c r="C246" s="773" t="s">
        <v>1196</v>
      </c>
      <c r="D246" s="772"/>
      <c r="E246" s="772"/>
      <c r="F246" s="710"/>
      <c r="G246" s="710"/>
      <c r="H246" s="207" t="s">
        <v>592</v>
      </c>
      <c r="I246" s="208"/>
      <c r="J246" s="202"/>
      <c r="K246" s="202"/>
      <c r="L246" s="202"/>
      <c r="M246" s="202"/>
      <c r="N246" s="202"/>
      <c r="O246" s="202"/>
      <c r="P246" s="202"/>
      <c r="Q246" s="202"/>
      <c r="R246" s="202"/>
      <c r="S246" s="202"/>
      <c r="T246" s="202"/>
      <c r="U246" s="202"/>
      <c r="V246" s="202"/>
      <c r="W246" s="202"/>
      <c r="X246" s="202"/>
      <c r="Y246" s="202"/>
    </row>
    <row r="247" spans="1:25" s="203" customFormat="1" ht="5.4" customHeight="1" x14ac:dyDescent="0.25">
      <c r="A247" s="532"/>
      <c r="B247" s="331"/>
      <c r="C247" s="429"/>
      <c r="D247" s="205"/>
      <c r="E247" s="205"/>
      <c r="F247" s="205"/>
      <c r="G247" s="205"/>
      <c r="H247" s="207"/>
      <c r="I247" s="208"/>
      <c r="J247" s="202"/>
      <c r="K247" s="202"/>
      <c r="L247" s="202"/>
      <c r="M247" s="202"/>
      <c r="N247" s="202"/>
      <c r="O247" s="202"/>
      <c r="P247" s="202"/>
      <c r="Q247" s="202"/>
      <c r="R247" s="202"/>
      <c r="S247" s="202"/>
      <c r="T247" s="202"/>
      <c r="U247" s="202"/>
      <c r="V247" s="202"/>
      <c r="W247" s="202"/>
      <c r="X247" s="202"/>
      <c r="Y247" s="202"/>
    </row>
    <row r="248" spans="1:25" s="203" customFormat="1" ht="19.5" customHeight="1" x14ac:dyDescent="0.25">
      <c r="A248" s="557" t="s">
        <v>479</v>
      </c>
      <c r="B248" s="331"/>
      <c r="C248" s="219" t="s">
        <v>901</v>
      </c>
      <c r="D248" s="430"/>
      <c r="E248" s="430"/>
      <c r="F248" s="710"/>
      <c r="G248" s="710"/>
      <c r="H248" s="207" t="s">
        <v>592</v>
      </c>
      <c r="I248" s="208"/>
      <c r="J248" s="202"/>
      <c r="K248" s="202"/>
      <c r="L248" s="202"/>
      <c r="M248" s="202"/>
      <c r="N248" s="202"/>
      <c r="O248" s="202"/>
      <c r="P248" s="202"/>
      <c r="Q248" s="202"/>
      <c r="R248" s="202"/>
      <c r="S248" s="202"/>
      <c r="T248" s="202"/>
      <c r="U248" s="202"/>
      <c r="V248" s="202"/>
      <c r="W248" s="202"/>
      <c r="X248" s="202"/>
      <c r="Y248" s="202"/>
    </row>
    <row r="249" spans="1:25" s="203" customFormat="1" ht="5.25" customHeight="1" x14ac:dyDescent="0.25">
      <c r="A249" s="532"/>
      <c r="B249" s="329"/>
      <c r="C249" s="330"/>
      <c r="D249" s="330"/>
      <c r="E249" s="330"/>
      <c r="F249" s="330"/>
      <c r="G249" s="330"/>
      <c r="H249" s="211"/>
      <c r="I249" s="212"/>
      <c r="J249" s="202"/>
      <c r="K249" s="202"/>
      <c r="L249" s="202"/>
      <c r="M249" s="202"/>
      <c r="N249" s="202"/>
      <c r="O249" s="202"/>
      <c r="P249" s="202"/>
      <c r="Q249" s="202"/>
      <c r="R249" s="202"/>
      <c r="S249" s="202"/>
      <c r="T249" s="202"/>
      <c r="U249" s="202"/>
      <c r="V249" s="202"/>
      <c r="W249" s="202"/>
      <c r="X249" s="202"/>
      <c r="Y249" s="202"/>
    </row>
    <row r="250" spans="1:25" s="203" customFormat="1" ht="5.25" customHeight="1" x14ac:dyDescent="0.25">
      <c r="A250" s="532"/>
      <c r="B250" s="331"/>
      <c r="C250" s="206"/>
      <c r="D250" s="206"/>
      <c r="E250" s="206"/>
      <c r="F250" s="206"/>
      <c r="G250" s="206"/>
      <c r="H250" s="207"/>
      <c r="I250" s="208"/>
      <c r="J250" s="202"/>
      <c r="K250" s="202"/>
      <c r="L250" s="202"/>
      <c r="M250" s="202"/>
      <c r="N250" s="202"/>
      <c r="O250" s="202"/>
      <c r="P250" s="202"/>
      <c r="Q250" s="202"/>
      <c r="R250" s="202"/>
      <c r="S250" s="202"/>
      <c r="T250" s="202"/>
      <c r="U250" s="202"/>
      <c r="V250" s="202"/>
      <c r="W250" s="202"/>
      <c r="X250" s="202"/>
      <c r="Y250" s="202"/>
    </row>
    <row r="251" spans="1:25" s="203" customFormat="1" ht="27" customHeight="1" x14ac:dyDescent="0.25">
      <c r="A251" s="517" t="s">
        <v>905</v>
      </c>
      <c r="B251" s="204"/>
      <c r="C251" s="785" t="s">
        <v>1197</v>
      </c>
      <c r="D251" s="828"/>
      <c r="E251" s="828"/>
      <c r="F251" s="828"/>
      <c r="G251" s="829"/>
      <c r="H251" s="207"/>
      <c r="I251" s="208"/>
      <c r="J251" s="202"/>
      <c r="K251" s="202"/>
      <c r="L251" s="202"/>
      <c r="M251" s="202"/>
      <c r="N251" s="202"/>
      <c r="O251" s="202"/>
      <c r="P251" s="202"/>
      <c r="Q251" s="202"/>
      <c r="R251" s="202"/>
      <c r="S251" s="202"/>
      <c r="T251" s="202"/>
      <c r="U251" s="202"/>
      <c r="V251" s="202"/>
      <c r="W251" s="202"/>
      <c r="X251" s="202"/>
      <c r="Y251" s="202"/>
    </row>
    <row r="252" spans="1:25" s="203" customFormat="1" ht="5.4" customHeight="1" x14ac:dyDescent="0.25">
      <c r="A252" s="532"/>
      <c r="B252" s="331"/>
      <c r="C252" s="205"/>
      <c r="D252" s="205"/>
      <c r="E252" s="205"/>
      <c r="F252" s="205"/>
      <c r="G252" s="205"/>
      <c r="H252" s="207"/>
      <c r="I252" s="208"/>
      <c r="J252" s="202"/>
      <c r="K252" s="202"/>
      <c r="L252" s="202"/>
      <c r="M252" s="202"/>
      <c r="N252" s="202"/>
      <c r="O252" s="202"/>
      <c r="P252" s="202"/>
      <c r="Q252" s="202"/>
      <c r="R252" s="202"/>
      <c r="S252" s="202"/>
      <c r="T252" s="202"/>
      <c r="U252" s="202"/>
      <c r="V252" s="202"/>
      <c r="W252" s="202"/>
      <c r="X252" s="202"/>
      <c r="Y252" s="202"/>
    </row>
    <row r="253" spans="1:25" s="203" customFormat="1" ht="15" customHeight="1" x14ac:dyDescent="0.25">
      <c r="A253" s="557" t="s">
        <v>480</v>
      </c>
      <c r="B253" s="204"/>
      <c r="C253" s="245" t="s">
        <v>981</v>
      </c>
      <c r="D253" s="205"/>
      <c r="E253" s="336" t="s">
        <v>982</v>
      </c>
      <c r="F253" s="205"/>
      <c r="G253" s="280" t="s">
        <v>49</v>
      </c>
      <c r="H253" s="207"/>
      <c r="I253" s="208"/>
      <c r="J253" s="202"/>
      <c r="K253" s="202"/>
      <c r="L253" s="202"/>
      <c r="M253" s="202"/>
      <c r="N253" s="202"/>
      <c r="O253" s="202"/>
      <c r="P253" s="202"/>
      <c r="Q253" s="202"/>
      <c r="R253" s="202"/>
      <c r="S253" s="202"/>
      <c r="T253" s="202"/>
      <c r="U253" s="202"/>
      <c r="V253" s="202"/>
      <c r="W253" s="202"/>
      <c r="X253" s="202"/>
      <c r="Y253" s="202"/>
    </row>
    <row r="254" spans="1:25" s="203" customFormat="1" ht="5.25" customHeight="1" x14ac:dyDescent="0.25">
      <c r="A254" s="532"/>
      <c r="B254" s="331"/>
      <c r="C254" s="429"/>
      <c r="D254" s="430"/>
      <c r="E254" s="430"/>
      <c r="F254" s="430"/>
      <c r="G254" s="430"/>
      <c r="H254" s="207"/>
      <c r="I254" s="208"/>
      <c r="J254" s="202"/>
      <c r="K254" s="202"/>
      <c r="L254" s="202"/>
      <c r="M254" s="202"/>
      <c r="N254" s="202"/>
      <c r="O254" s="202"/>
      <c r="P254" s="202"/>
      <c r="Q254" s="202"/>
      <c r="R254" s="202"/>
      <c r="S254" s="202"/>
      <c r="T254" s="202"/>
      <c r="U254" s="202"/>
      <c r="V254" s="202"/>
      <c r="W254" s="202"/>
      <c r="X254" s="202"/>
      <c r="Y254" s="202"/>
    </row>
    <row r="255" spans="1:25" s="203" customFormat="1" ht="24" customHeight="1" x14ac:dyDescent="0.25">
      <c r="A255" s="557" t="s">
        <v>481</v>
      </c>
      <c r="B255" s="331"/>
      <c r="C255" s="838" t="s">
        <v>1198</v>
      </c>
      <c r="D255" s="773"/>
      <c r="E255" s="773"/>
      <c r="F255" s="710"/>
      <c r="G255" s="710"/>
      <c r="H255" s="207" t="s">
        <v>592</v>
      </c>
      <c r="I255" s="208"/>
      <c r="J255" s="202"/>
      <c r="K255" s="202"/>
      <c r="L255" s="202"/>
      <c r="M255" s="202"/>
      <c r="N255" s="202"/>
      <c r="O255" s="202"/>
      <c r="P255" s="202"/>
      <c r="Q255" s="202"/>
      <c r="R255" s="202"/>
      <c r="S255" s="202"/>
      <c r="T255" s="202"/>
      <c r="U255" s="202"/>
      <c r="V255" s="202"/>
      <c r="W255" s="202"/>
      <c r="X255" s="202"/>
      <c r="Y255" s="202"/>
    </row>
    <row r="256" spans="1:25" s="203" customFormat="1" ht="21" customHeight="1" x14ac:dyDescent="0.25">
      <c r="A256" s="517" t="s">
        <v>905</v>
      </c>
      <c r="B256" s="204"/>
      <c r="C256" s="736" t="s">
        <v>812</v>
      </c>
      <c r="D256" s="736"/>
      <c r="E256" s="736"/>
      <c r="F256" s="736"/>
      <c r="G256" s="736"/>
      <c r="H256" s="736"/>
      <c r="I256" s="208"/>
      <c r="J256" s="202"/>
      <c r="K256" s="202"/>
      <c r="L256" s="202"/>
      <c r="M256" s="202"/>
      <c r="N256" s="202"/>
      <c r="O256" s="202"/>
      <c r="P256" s="202"/>
      <c r="Q256" s="202"/>
      <c r="R256" s="202"/>
      <c r="S256" s="202"/>
      <c r="T256" s="202"/>
      <c r="U256" s="202"/>
      <c r="V256" s="202"/>
      <c r="W256" s="202"/>
      <c r="X256" s="202"/>
      <c r="Y256" s="202"/>
    </row>
    <row r="257" spans="1:29" s="203" customFormat="1" ht="19.5" customHeight="1" x14ac:dyDescent="0.25">
      <c r="A257" s="557" t="s">
        <v>482</v>
      </c>
      <c r="B257" s="331"/>
      <c r="C257" s="838" t="s">
        <v>1199</v>
      </c>
      <c r="D257" s="838"/>
      <c r="E257" s="838"/>
      <c r="F257" s="710"/>
      <c r="G257" s="710"/>
      <c r="H257" s="207" t="s">
        <v>592</v>
      </c>
      <c r="I257" s="208"/>
      <c r="J257" s="202"/>
      <c r="K257" s="202"/>
      <c r="L257" s="202"/>
      <c r="M257" s="202"/>
      <c r="N257" s="202"/>
      <c r="O257" s="202"/>
      <c r="P257" s="202"/>
      <c r="Q257" s="202"/>
      <c r="R257" s="202"/>
      <c r="S257" s="202"/>
      <c r="T257" s="202"/>
      <c r="U257" s="202"/>
      <c r="V257" s="202"/>
      <c r="W257" s="202"/>
      <c r="X257" s="202"/>
      <c r="Y257" s="202"/>
    </row>
    <row r="258" spans="1:29" s="203" customFormat="1" ht="5.4" customHeight="1" x14ac:dyDescent="0.25">
      <c r="A258" s="532"/>
      <c r="B258" s="331"/>
      <c r="C258" s="205"/>
      <c r="D258" s="205"/>
      <c r="E258" s="205"/>
      <c r="F258" s="205"/>
      <c r="G258" s="205"/>
      <c r="H258" s="207"/>
      <c r="I258" s="208"/>
      <c r="J258" s="202"/>
      <c r="K258" s="202"/>
      <c r="L258" s="202"/>
      <c r="M258" s="202"/>
      <c r="N258" s="202"/>
      <c r="O258" s="202"/>
      <c r="P258" s="202"/>
      <c r="Q258" s="202"/>
      <c r="R258" s="202"/>
      <c r="S258" s="202"/>
      <c r="T258" s="202"/>
      <c r="U258" s="202"/>
      <c r="V258" s="202"/>
      <c r="W258" s="202"/>
      <c r="X258" s="202"/>
      <c r="Y258" s="202"/>
    </row>
    <row r="259" spans="1:29" s="203" customFormat="1" ht="24" customHeight="1" x14ac:dyDescent="0.25">
      <c r="A259" s="557" t="s">
        <v>483</v>
      </c>
      <c r="B259" s="331"/>
      <c r="C259" s="838" t="s">
        <v>1200</v>
      </c>
      <c r="D259" s="773"/>
      <c r="E259" s="773"/>
      <c r="F259" s="710"/>
      <c r="G259" s="710"/>
      <c r="H259" s="207" t="s">
        <v>592</v>
      </c>
      <c r="I259" s="208"/>
      <c r="J259" s="202"/>
      <c r="K259" s="202"/>
      <c r="L259" s="202"/>
      <c r="M259" s="202"/>
      <c r="N259" s="202"/>
      <c r="O259" s="202"/>
      <c r="P259" s="202"/>
      <c r="Q259" s="202"/>
      <c r="R259" s="202"/>
      <c r="S259" s="202"/>
      <c r="T259" s="202"/>
      <c r="U259" s="202"/>
      <c r="V259" s="202"/>
      <c r="W259" s="202"/>
      <c r="X259" s="202"/>
      <c r="Y259" s="202"/>
    </row>
    <row r="260" spans="1:29" s="203" customFormat="1" ht="5.25" customHeight="1" x14ac:dyDescent="0.25">
      <c r="A260" s="532"/>
      <c r="B260" s="331"/>
      <c r="C260" s="206"/>
      <c r="D260" s="206"/>
      <c r="E260" s="206"/>
      <c r="F260" s="206"/>
      <c r="G260" s="206"/>
      <c r="H260" s="207"/>
      <c r="I260" s="208"/>
      <c r="J260" s="202"/>
      <c r="K260" s="202"/>
      <c r="L260" s="202"/>
      <c r="M260" s="202"/>
      <c r="N260" s="202"/>
      <c r="O260" s="202"/>
      <c r="P260" s="202"/>
      <c r="Q260" s="202"/>
      <c r="R260" s="202"/>
      <c r="S260" s="202"/>
      <c r="T260" s="202"/>
      <c r="U260" s="202"/>
      <c r="V260" s="202"/>
      <c r="W260" s="202"/>
      <c r="X260" s="202"/>
      <c r="Y260" s="202"/>
    </row>
    <row r="261" spans="1:29" s="203" customFormat="1" ht="19.5" customHeight="1" x14ac:dyDescent="0.25">
      <c r="A261" s="557"/>
      <c r="B261" s="331"/>
      <c r="C261" s="429" t="s">
        <v>565</v>
      </c>
      <c r="D261" s="430"/>
      <c r="E261" s="430"/>
      <c r="F261" s="710"/>
      <c r="G261" s="710"/>
      <c r="H261" s="207" t="s">
        <v>592</v>
      </c>
      <c r="I261" s="208"/>
      <c r="J261" s="202"/>
      <c r="K261" s="202"/>
      <c r="L261" s="202"/>
      <c r="M261" s="202"/>
      <c r="N261" s="202"/>
      <c r="O261" s="202"/>
      <c r="P261" s="202"/>
      <c r="Q261" s="202"/>
      <c r="R261" s="202"/>
      <c r="S261" s="202"/>
      <c r="T261" s="202"/>
      <c r="U261" s="202"/>
      <c r="V261" s="202"/>
      <c r="W261" s="202"/>
      <c r="X261" s="202"/>
      <c r="Y261" s="202"/>
    </row>
    <row r="262" spans="1:29" s="203" customFormat="1" ht="5.25" customHeight="1" x14ac:dyDescent="0.25">
      <c r="A262" s="561"/>
      <c r="B262" s="331"/>
      <c r="C262" s="429"/>
      <c r="D262" s="430"/>
      <c r="E262" s="430"/>
      <c r="F262" s="430"/>
      <c r="G262" s="430"/>
      <c r="H262" s="207"/>
      <c r="I262" s="208"/>
      <c r="J262" s="202"/>
      <c r="K262" s="202"/>
      <c r="L262" s="202"/>
      <c r="M262" s="202"/>
      <c r="N262" s="202"/>
      <c r="O262" s="202"/>
      <c r="P262" s="202"/>
      <c r="Q262" s="202"/>
      <c r="R262" s="202"/>
      <c r="S262" s="202"/>
      <c r="T262" s="202"/>
      <c r="U262" s="202"/>
      <c r="V262" s="202"/>
      <c r="W262" s="202"/>
      <c r="X262" s="202"/>
      <c r="Y262" s="202"/>
    </row>
    <row r="263" spans="1:29" s="203" customFormat="1" ht="19.5" customHeight="1" x14ac:dyDescent="0.25">
      <c r="A263" s="557"/>
      <c r="B263" s="331"/>
      <c r="C263" s="429" t="s">
        <v>566</v>
      </c>
      <c r="D263" s="430"/>
      <c r="E263" s="430"/>
      <c r="F263" s="710"/>
      <c r="G263" s="710"/>
      <c r="H263" s="207" t="s">
        <v>592</v>
      </c>
      <c r="I263" s="208"/>
      <c r="J263" s="202"/>
      <c r="K263" s="202"/>
      <c r="L263" s="202"/>
      <c r="M263" s="202"/>
      <c r="N263" s="202"/>
      <c r="O263" s="202"/>
      <c r="P263" s="202"/>
      <c r="Q263" s="202"/>
      <c r="R263" s="202"/>
      <c r="S263" s="202"/>
      <c r="T263" s="202"/>
      <c r="U263" s="202"/>
      <c r="V263" s="202"/>
      <c r="W263" s="202"/>
      <c r="X263" s="202"/>
      <c r="Y263" s="202"/>
    </row>
    <row r="264" spans="1:29" s="203" customFormat="1" ht="5.25" customHeight="1" x14ac:dyDescent="0.25">
      <c r="A264" s="532"/>
      <c r="B264" s="331"/>
      <c r="C264" s="205"/>
      <c r="D264" s="205"/>
      <c r="E264" s="205"/>
      <c r="F264" s="205"/>
      <c r="G264" s="205"/>
      <c r="H264" s="207"/>
      <c r="I264" s="208"/>
      <c r="J264" s="202"/>
      <c r="K264" s="202"/>
      <c r="L264" s="202"/>
      <c r="M264" s="202"/>
      <c r="N264" s="202"/>
      <c r="O264" s="202"/>
      <c r="P264" s="202"/>
      <c r="Q264" s="202"/>
      <c r="R264" s="202"/>
      <c r="S264" s="202"/>
      <c r="T264" s="202"/>
      <c r="U264" s="202"/>
      <c r="V264" s="202"/>
      <c r="W264" s="202"/>
      <c r="X264" s="202"/>
      <c r="Y264" s="202"/>
    </row>
    <row r="265" spans="1:29" s="203" customFormat="1" ht="19.5" customHeight="1" x14ac:dyDescent="0.25">
      <c r="A265" s="557"/>
      <c r="B265" s="331"/>
      <c r="C265" s="336" t="s">
        <v>900</v>
      </c>
      <c r="D265" s="351"/>
      <c r="E265" s="336"/>
      <c r="F265" s="431" t="s">
        <v>567</v>
      </c>
      <c r="G265" s="336"/>
      <c r="H265" s="431" t="s">
        <v>568</v>
      </c>
      <c r="I265" s="208"/>
      <c r="J265" s="202"/>
      <c r="K265" s="202"/>
      <c r="L265" s="202"/>
      <c r="M265" s="202"/>
      <c r="N265" s="202"/>
      <c r="O265" s="202"/>
      <c r="P265" s="202"/>
      <c r="Q265" s="202"/>
      <c r="R265" s="202"/>
      <c r="S265" s="202"/>
      <c r="T265" s="202"/>
      <c r="U265" s="202"/>
      <c r="V265" s="202"/>
      <c r="W265" s="202"/>
      <c r="X265" s="202"/>
      <c r="Y265" s="202"/>
    </row>
    <row r="266" spans="1:29" s="203" customFormat="1" ht="5.4" customHeight="1" x14ac:dyDescent="0.25">
      <c r="A266" s="532"/>
      <c r="B266" s="331"/>
      <c r="C266" s="205"/>
      <c r="D266" s="205"/>
      <c r="E266" s="205"/>
      <c r="F266" s="205"/>
      <c r="G266" s="205"/>
      <c r="H266" s="207"/>
      <c r="I266" s="208"/>
      <c r="J266" s="202"/>
      <c r="K266" s="202"/>
      <c r="L266" s="202"/>
      <c r="M266" s="202"/>
      <c r="N266" s="202"/>
      <c r="O266" s="202"/>
      <c r="P266" s="202"/>
      <c r="Q266" s="202"/>
      <c r="R266" s="202"/>
      <c r="S266" s="202"/>
      <c r="T266" s="202"/>
      <c r="U266" s="202"/>
      <c r="V266" s="202"/>
      <c r="W266" s="202"/>
      <c r="X266" s="202"/>
      <c r="Y266" s="202"/>
    </row>
    <row r="267" spans="1:29" s="203" customFormat="1" ht="5.4" customHeight="1" x14ac:dyDescent="0.25">
      <c r="A267" s="532"/>
      <c r="B267" s="411"/>
      <c r="C267" s="412"/>
      <c r="D267" s="412"/>
      <c r="E267" s="412"/>
      <c r="F267" s="412"/>
      <c r="G267" s="412"/>
      <c r="H267" s="413"/>
      <c r="I267" s="414"/>
      <c r="J267" s="202"/>
      <c r="K267" s="202"/>
      <c r="L267" s="202"/>
      <c r="M267" s="202"/>
      <c r="N267" s="202"/>
      <c r="O267" s="202"/>
      <c r="P267" s="202"/>
      <c r="Q267" s="202"/>
      <c r="R267" s="202"/>
      <c r="S267" s="202"/>
      <c r="T267" s="202"/>
      <c r="U267" s="202"/>
      <c r="V267" s="202"/>
      <c r="W267" s="202"/>
      <c r="X267" s="202"/>
      <c r="Y267" s="202"/>
      <c r="Z267" s="202"/>
      <c r="AA267" s="202"/>
      <c r="AB267" s="202"/>
      <c r="AC267" s="202"/>
    </row>
    <row r="268" spans="1:29" s="203" customFormat="1" ht="20.100000000000001" customHeight="1" x14ac:dyDescent="0.25">
      <c r="A268" s="532"/>
      <c r="B268" s="331"/>
      <c r="C268" s="366" t="s">
        <v>307</v>
      </c>
      <c r="D268" s="205"/>
      <c r="E268" s="205"/>
      <c r="F268" s="205"/>
      <c r="G268" s="205"/>
      <c r="H268" s="207"/>
      <c r="I268" s="208"/>
      <c r="J268" s="202"/>
      <c r="K268" s="202"/>
      <c r="L268" s="202"/>
      <c r="M268" s="202"/>
      <c r="N268" s="202"/>
      <c r="O268" s="202"/>
      <c r="P268" s="202"/>
      <c r="Q268" s="202"/>
      <c r="R268" s="202"/>
      <c r="S268" s="202"/>
      <c r="T268" s="202"/>
      <c r="U268" s="202"/>
      <c r="V268" s="202"/>
      <c r="W268" s="202"/>
      <c r="X268" s="202"/>
      <c r="Y268" s="202"/>
      <c r="Z268" s="202"/>
      <c r="AA268" s="202"/>
      <c r="AB268" s="202"/>
      <c r="AC268" s="202"/>
    </row>
    <row r="269" spans="1:29" s="203" customFormat="1" ht="5.4" customHeight="1" x14ac:dyDescent="0.25">
      <c r="A269" s="532"/>
      <c r="B269" s="331"/>
      <c r="C269" s="206"/>
      <c r="D269" s="206"/>
      <c r="E269" s="206"/>
      <c r="F269" s="206"/>
      <c r="G269" s="206"/>
      <c r="H269" s="207"/>
      <c r="I269" s="208"/>
      <c r="J269" s="202"/>
      <c r="K269" s="202"/>
      <c r="L269" s="202"/>
      <c r="M269" s="202"/>
      <c r="N269" s="202"/>
      <c r="O269" s="202"/>
      <c r="P269" s="202"/>
      <c r="Q269" s="202"/>
      <c r="R269" s="202"/>
      <c r="S269" s="202"/>
      <c r="T269" s="202"/>
      <c r="U269" s="202"/>
      <c r="V269" s="202"/>
      <c r="W269" s="202"/>
      <c r="X269" s="202"/>
      <c r="Y269" s="202"/>
      <c r="Z269" s="202"/>
      <c r="AA269" s="202"/>
      <c r="AB269" s="202"/>
      <c r="AC269" s="202"/>
    </row>
    <row r="270" spans="1:29" s="203" customFormat="1" ht="60" customHeight="1" x14ac:dyDescent="0.25">
      <c r="A270" s="557" t="s">
        <v>766</v>
      </c>
      <c r="B270" s="204"/>
      <c r="C270" s="658"/>
      <c r="D270" s="658"/>
      <c r="E270" s="658"/>
      <c r="F270" s="658"/>
      <c r="G270" s="658"/>
      <c r="H270" s="851"/>
      <c r="I270" s="208"/>
      <c r="J270" s="202"/>
      <c r="K270" s="202"/>
      <c r="L270" s="202"/>
      <c r="M270" s="202"/>
      <c r="N270" s="202"/>
      <c r="O270" s="202"/>
      <c r="P270" s="202"/>
      <c r="Q270" s="202"/>
      <c r="R270" s="202"/>
      <c r="S270" s="202"/>
      <c r="T270" s="202"/>
      <c r="U270" s="202"/>
      <c r="V270" s="202"/>
      <c r="W270" s="202"/>
      <c r="X270" s="202"/>
      <c r="Y270" s="202"/>
      <c r="Z270" s="202"/>
      <c r="AA270" s="202"/>
      <c r="AB270" s="202"/>
      <c r="AC270" s="202"/>
    </row>
    <row r="271" spans="1:29" s="203" customFormat="1" ht="9" customHeight="1" x14ac:dyDescent="0.25">
      <c r="A271" s="519" t="str">
        <f>IF(E2,E2,"")</f>
        <v/>
      </c>
      <c r="B271" s="264"/>
      <c r="C271" s="214"/>
      <c r="D271" s="214"/>
      <c r="E271" s="214"/>
      <c r="F271" s="214"/>
      <c r="G271" s="214"/>
      <c r="H271" s="215"/>
      <c r="I271" s="216"/>
      <c r="J271" s="202"/>
      <c r="K271" s="202"/>
      <c r="L271" s="202"/>
      <c r="M271" s="202"/>
      <c r="N271" s="202"/>
      <c r="O271" s="202"/>
      <c r="P271" s="202"/>
      <c r="Q271" s="202"/>
      <c r="R271" s="202"/>
      <c r="S271" s="202"/>
      <c r="T271" s="202"/>
      <c r="U271" s="202"/>
      <c r="V271" s="202"/>
      <c r="W271" s="202"/>
      <c r="X271" s="202"/>
      <c r="Y271" s="202"/>
    </row>
    <row r="272" spans="1:29" s="203" customFormat="1" ht="9" customHeight="1" x14ac:dyDescent="0.25">
      <c r="A272" s="532"/>
      <c r="B272" s="372"/>
      <c r="C272" s="199"/>
      <c r="D272" s="199"/>
      <c r="E272" s="199"/>
      <c r="F272" s="199"/>
      <c r="G272" s="199"/>
      <c r="H272" s="200"/>
      <c r="I272" s="201"/>
      <c r="J272" s="202"/>
      <c r="K272" s="202"/>
      <c r="L272" s="202"/>
      <c r="M272" s="202"/>
      <c r="N272" s="202"/>
      <c r="O272" s="202"/>
      <c r="P272" s="202"/>
      <c r="Q272" s="202"/>
      <c r="R272" s="202"/>
      <c r="S272" s="202"/>
      <c r="T272" s="202"/>
      <c r="U272" s="202"/>
      <c r="V272" s="202"/>
      <c r="W272" s="202"/>
      <c r="X272" s="202"/>
      <c r="Y272" s="202"/>
    </row>
    <row r="273" spans="1:25" s="203" customFormat="1" ht="20.100000000000001" customHeight="1" x14ac:dyDescent="0.25">
      <c r="A273" s="532"/>
      <c r="B273" s="331"/>
      <c r="C273" s="843" t="s">
        <v>1201</v>
      </c>
      <c r="D273" s="844"/>
      <c r="E273" s="844"/>
      <c r="F273" s="844"/>
      <c r="G273" s="844"/>
      <c r="H273" s="844"/>
      <c r="I273" s="208"/>
      <c r="J273" s="202"/>
      <c r="K273" s="202"/>
      <c r="L273" s="202"/>
      <c r="M273" s="202"/>
      <c r="N273" s="202"/>
      <c r="O273" s="202"/>
      <c r="P273" s="202"/>
      <c r="Q273" s="202"/>
      <c r="R273" s="202"/>
      <c r="S273" s="202"/>
      <c r="T273" s="202"/>
      <c r="U273" s="202"/>
      <c r="V273" s="202"/>
      <c r="W273" s="202"/>
      <c r="X273" s="202"/>
      <c r="Y273" s="202"/>
    </row>
    <row r="274" spans="1:25" s="203" customFormat="1" ht="9" customHeight="1" x14ac:dyDescent="0.25">
      <c r="A274" s="532"/>
      <c r="B274" s="204"/>
      <c r="C274" s="400"/>
      <c r="D274" s="205"/>
      <c r="E274" s="205"/>
      <c r="F274" s="205"/>
      <c r="G274" s="205"/>
      <c r="H274" s="207"/>
      <c r="I274" s="208"/>
      <c r="J274" s="202"/>
      <c r="K274" s="202"/>
      <c r="L274" s="202"/>
      <c r="M274" s="202"/>
      <c r="N274" s="202"/>
      <c r="O274" s="202"/>
      <c r="P274" s="202"/>
      <c r="Q274" s="202"/>
      <c r="R274" s="202"/>
      <c r="S274" s="202"/>
      <c r="T274" s="202"/>
      <c r="U274" s="202"/>
      <c r="V274" s="202"/>
      <c r="W274" s="202"/>
      <c r="X274" s="202"/>
      <c r="Y274" s="202"/>
    </row>
    <row r="275" spans="1:25" s="203" customFormat="1" ht="19.5" customHeight="1" x14ac:dyDescent="0.25">
      <c r="A275" s="548" t="s">
        <v>474</v>
      </c>
      <c r="B275" s="331"/>
      <c r="C275" s="838" t="s">
        <v>970</v>
      </c>
      <c r="D275" s="838"/>
      <c r="E275" s="838"/>
      <c r="F275" s="710"/>
      <c r="G275" s="710"/>
      <c r="H275" s="207" t="s">
        <v>592</v>
      </c>
      <c r="I275" s="208"/>
      <c r="J275" s="202"/>
      <c r="K275" s="202"/>
      <c r="L275" s="202"/>
      <c r="M275" s="202"/>
      <c r="N275" s="202"/>
      <c r="O275" s="202"/>
      <c r="P275" s="202"/>
      <c r="Q275" s="202"/>
      <c r="R275" s="202"/>
      <c r="S275" s="202"/>
      <c r="T275" s="202"/>
      <c r="U275" s="202"/>
      <c r="V275" s="202"/>
      <c r="W275" s="202"/>
      <c r="X275" s="202"/>
      <c r="Y275" s="202"/>
    </row>
    <row r="276" spans="1:25" s="203" customFormat="1" ht="48" customHeight="1" x14ac:dyDescent="0.25">
      <c r="A276" s="517" t="s">
        <v>905</v>
      </c>
      <c r="B276" s="204"/>
      <c r="C276" s="736" t="s">
        <v>1275</v>
      </c>
      <c r="D276" s="853"/>
      <c r="E276" s="853"/>
      <c r="F276" s="853"/>
      <c r="G276" s="853"/>
      <c r="H276" s="702"/>
      <c r="I276" s="208"/>
      <c r="J276" s="202"/>
      <c r="K276" s="202"/>
      <c r="L276" s="202"/>
      <c r="M276" s="202"/>
      <c r="N276" s="202"/>
      <c r="O276" s="202"/>
      <c r="P276" s="202"/>
      <c r="Q276" s="202"/>
      <c r="R276" s="202"/>
      <c r="S276" s="202"/>
      <c r="T276" s="202"/>
      <c r="U276" s="202"/>
      <c r="V276" s="202"/>
      <c r="W276" s="202"/>
      <c r="X276" s="202"/>
      <c r="Y276" s="202"/>
    </row>
    <row r="277" spans="1:25" s="203" customFormat="1" ht="5.25" customHeight="1" x14ac:dyDescent="0.25">
      <c r="A277" s="532"/>
      <c r="B277" s="331"/>
      <c r="C277" s="206"/>
      <c r="D277" s="206"/>
      <c r="E277" s="206"/>
      <c r="F277" s="206"/>
      <c r="G277" s="206"/>
      <c r="H277" s="207"/>
      <c r="I277" s="208"/>
      <c r="J277" s="202"/>
      <c r="K277" s="202"/>
      <c r="L277" s="202"/>
      <c r="M277" s="202"/>
      <c r="N277" s="202"/>
      <c r="O277" s="202"/>
      <c r="P277" s="202"/>
      <c r="Q277" s="202"/>
      <c r="R277" s="202"/>
      <c r="S277" s="202"/>
      <c r="T277" s="202"/>
      <c r="U277" s="202"/>
      <c r="V277" s="202"/>
      <c r="W277" s="202"/>
      <c r="X277" s="202"/>
      <c r="Y277" s="202"/>
    </row>
    <row r="278" spans="1:25" s="203" customFormat="1" ht="48" customHeight="1" x14ac:dyDescent="0.25">
      <c r="A278" s="517" t="s">
        <v>905</v>
      </c>
      <c r="B278" s="331"/>
      <c r="C278" s="785" t="s">
        <v>1202</v>
      </c>
      <c r="D278" s="837"/>
      <c r="E278" s="837"/>
      <c r="F278" s="837"/>
      <c r="G278" s="837"/>
      <c r="H278" s="852"/>
      <c r="I278" s="427"/>
      <c r="J278" s="202"/>
      <c r="K278" s="202"/>
      <c r="L278" s="202"/>
      <c r="M278" s="202"/>
      <c r="N278" s="202"/>
      <c r="O278" s="202"/>
      <c r="P278" s="202"/>
      <c r="Q278" s="202"/>
      <c r="R278" s="202"/>
      <c r="S278" s="202"/>
      <c r="T278" s="202"/>
      <c r="U278" s="202"/>
      <c r="V278" s="202"/>
      <c r="W278" s="202"/>
      <c r="X278" s="202"/>
      <c r="Y278" s="202"/>
    </row>
    <row r="279" spans="1:25" s="203" customFormat="1" ht="9" customHeight="1" x14ac:dyDescent="0.25">
      <c r="A279" s="517"/>
      <c r="B279" s="204"/>
      <c r="C279" s="736"/>
      <c r="D279" s="585"/>
      <c r="E279" s="585"/>
      <c r="F279" s="585"/>
      <c r="G279" s="585"/>
      <c r="H279" s="575"/>
      <c r="I279" s="208"/>
      <c r="J279" s="202"/>
      <c r="K279" s="202"/>
      <c r="L279" s="202"/>
      <c r="M279" s="202"/>
      <c r="N279" s="202"/>
      <c r="O279" s="202"/>
      <c r="P279" s="202"/>
      <c r="Q279" s="202"/>
      <c r="R279" s="202"/>
      <c r="S279" s="202"/>
      <c r="T279" s="202"/>
      <c r="U279" s="202"/>
      <c r="V279" s="202"/>
      <c r="W279" s="202"/>
      <c r="X279" s="202"/>
      <c r="Y279" s="202"/>
    </row>
    <row r="280" spans="1:25" s="203" customFormat="1" ht="23.25" customHeight="1" x14ac:dyDescent="0.25">
      <c r="A280" s="557" t="s">
        <v>475</v>
      </c>
      <c r="B280" s="331"/>
      <c r="C280" s="773" t="s">
        <v>1193</v>
      </c>
      <c r="D280" s="772"/>
      <c r="E280" s="772"/>
      <c r="F280" s="710"/>
      <c r="G280" s="710"/>
      <c r="H280" s="207" t="s">
        <v>592</v>
      </c>
      <c r="I280" s="208"/>
      <c r="J280" s="202"/>
      <c r="K280" s="202"/>
      <c r="L280" s="202"/>
      <c r="M280" s="202"/>
      <c r="N280" s="202"/>
      <c r="O280" s="202"/>
      <c r="P280" s="202"/>
      <c r="Q280" s="202"/>
      <c r="R280" s="202"/>
      <c r="S280" s="202"/>
      <c r="T280" s="202"/>
      <c r="U280" s="202"/>
      <c r="V280" s="202"/>
      <c r="W280" s="202"/>
      <c r="X280" s="202"/>
      <c r="Y280" s="202"/>
    </row>
    <row r="281" spans="1:25" s="203" customFormat="1" ht="5.25" customHeight="1" x14ac:dyDescent="0.25">
      <c r="A281" s="561"/>
      <c r="B281" s="331"/>
      <c r="C281" s="429"/>
      <c r="D281" s="430"/>
      <c r="E281" s="430"/>
      <c r="F281" s="430"/>
      <c r="G281" s="430"/>
      <c r="H281" s="207"/>
      <c r="I281" s="208"/>
      <c r="J281" s="202"/>
      <c r="K281" s="202"/>
      <c r="L281" s="202"/>
      <c r="M281" s="202"/>
      <c r="N281" s="202"/>
      <c r="O281" s="202"/>
      <c r="P281" s="202"/>
      <c r="Q281" s="202"/>
      <c r="R281" s="202"/>
      <c r="S281" s="202"/>
      <c r="T281" s="202"/>
      <c r="U281" s="202"/>
      <c r="V281" s="202"/>
      <c r="W281" s="202"/>
      <c r="X281" s="202"/>
      <c r="Y281" s="202"/>
    </row>
    <row r="282" spans="1:25" s="203" customFormat="1" ht="19.5" customHeight="1" x14ac:dyDescent="0.25">
      <c r="A282" s="557" t="s">
        <v>476</v>
      </c>
      <c r="B282" s="331"/>
      <c r="C282" s="219" t="s">
        <v>902</v>
      </c>
      <c r="D282" s="430"/>
      <c r="E282" s="430"/>
      <c r="F282" s="710"/>
      <c r="G282" s="710"/>
      <c r="H282" s="207" t="s">
        <v>592</v>
      </c>
      <c r="I282" s="208"/>
      <c r="J282" s="202"/>
      <c r="K282" s="202"/>
      <c r="L282" s="202"/>
      <c r="M282" s="202"/>
      <c r="N282" s="202"/>
      <c r="O282" s="202"/>
      <c r="P282" s="202"/>
      <c r="Q282" s="202"/>
      <c r="R282" s="202"/>
      <c r="S282" s="202"/>
      <c r="T282" s="202"/>
      <c r="U282" s="202"/>
      <c r="V282" s="202"/>
      <c r="W282" s="202"/>
      <c r="X282" s="202"/>
      <c r="Y282" s="202"/>
    </row>
    <row r="283" spans="1:25" s="203" customFormat="1" ht="21" customHeight="1" x14ac:dyDescent="0.25">
      <c r="A283" s="517" t="s">
        <v>905</v>
      </c>
      <c r="B283" s="209"/>
      <c r="C283" s="880" t="s">
        <v>812</v>
      </c>
      <c r="D283" s="880"/>
      <c r="E283" s="880"/>
      <c r="F283" s="880"/>
      <c r="G283" s="880"/>
      <c r="H283" s="880"/>
      <c r="I283" s="212"/>
      <c r="J283" s="202"/>
      <c r="K283" s="202"/>
      <c r="L283" s="202"/>
      <c r="M283" s="202"/>
      <c r="N283" s="202"/>
      <c r="O283" s="202"/>
      <c r="P283" s="202"/>
      <c r="Q283" s="202"/>
      <c r="R283" s="202"/>
      <c r="S283" s="202"/>
      <c r="T283" s="202"/>
      <c r="U283" s="202"/>
      <c r="V283" s="202"/>
      <c r="W283" s="202"/>
      <c r="X283" s="202"/>
      <c r="Y283" s="202"/>
    </row>
    <row r="284" spans="1:25" s="203" customFormat="1" ht="5.4" customHeight="1" x14ac:dyDescent="0.25">
      <c r="A284" s="532"/>
      <c r="B284" s="331"/>
      <c r="C284" s="205"/>
      <c r="D284" s="205"/>
      <c r="E284" s="205"/>
      <c r="F284" s="205"/>
      <c r="G284" s="205"/>
      <c r="H284" s="207"/>
      <c r="I284" s="208"/>
      <c r="J284" s="202"/>
      <c r="K284" s="202"/>
      <c r="L284" s="202"/>
      <c r="M284" s="202"/>
      <c r="N284" s="202"/>
      <c r="O284" s="202"/>
      <c r="P284" s="202"/>
      <c r="Q284" s="202"/>
      <c r="R284" s="202"/>
      <c r="S284" s="202"/>
      <c r="T284" s="202"/>
      <c r="U284" s="202"/>
      <c r="V284" s="202"/>
      <c r="W284" s="202"/>
      <c r="X284" s="202"/>
      <c r="Y284" s="202"/>
    </row>
    <row r="285" spans="1:25" s="203" customFormat="1" ht="19.5" customHeight="1" x14ac:dyDescent="0.25">
      <c r="A285" s="557" t="s">
        <v>477</v>
      </c>
      <c r="B285" s="331"/>
      <c r="C285" s="838" t="s">
        <v>903</v>
      </c>
      <c r="D285" s="838"/>
      <c r="E285" s="838"/>
      <c r="F285" s="710"/>
      <c r="G285" s="710"/>
      <c r="H285" s="207" t="s">
        <v>592</v>
      </c>
      <c r="I285" s="208"/>
      <c r="J285" s="202"/>
      <c r="K285" s="202"/>
      <c r="L285" s="202"/>
      <c r="M285" s="202"/>
      <c r="N285" s="202"/>
      <c r="O285" s="202"/>
      <c r="P285" s="202"/>
      <c r="Q285" s="202"/>
      <c r="R285" s="202"/>
      <c r="S285" s="202"/>
      <c r="T285" s="202"/>
      <c r="U285" s="202"/>
      <c r="V285" s="202"/>
      <c r="W285" s="202"/>
      <c r="X285" s="202"/>
      <c r="Y285" s="202"/>
    </row>
    <row r="286" spans="1:25" s="203" customFormat="1" ht="36.75" customHeight="1" x14ac:dyDescent="0.25">
      <c r="A286" s="517" t="s">
        <v>905</v>
      </c>
      <c r="B286" s="204"/>
      <c r="C286" s="736" t="s">
        <v>1194</v>
      </c>
      <c r="D286" s="585"/>
      <c r="E286" s="585"/>
      <c r="F286" s="585"/>
      <c r="G286" s="585"/>
      <c r="H286" s="575"/>
      <c r="I286" s="208"/>
      <c r="J286" s="202"/>
      <c r="K286" s="202"/>
      <c r="L286" s="202"/>
      <c r="M286" s="202"/>
      <c r="N286" s="202"/>
      <c r="O286" s="202"/>
      <c r="P286" s="202"/>
      <c r="Q286" s="202"/>
      <c r="R286" s="202"/>
      <c r="S286" s="202"/>
      <c r="T286" s="202"/>
      <c r="U286" s="202"/>
      <c r="V286" s="202"/>
      <c r="W286" s="202"/>
      <c r="X286" s="202"/>
      <c r="Y286" s="202"/>
    </row>
    <row r="287" spans="1:25" s="203" customFormat="1" ht="5.25" customHeight="1" x14ac:dyDescent="0.25">
      <c r="A287" s="532"/>
      <c r="B287" s="331"/>
      <c r="C287" s="206"/>
      <c r="D287" s="206"/>
      <c r="E287" s="206"/>
      <c r="F287" s="206"/>
      <c r="G287" s="206"/>
      <c r="H287" s="207"/>
      <c r="I287" s="208"/>
      <c r="J287" s="202"/>
      <c r="K287" s="202"/>
      <c r="L287" s="202"/>
      <c r="M287" s="202"/>
      <c r="N287" s="202"/>
      <c r="O287" s="202"/>
      <c r="P287" s="202"/>
      <c r="Q287" s="202"/>
      <c r="R287" s="202"/>
      <c r="S287" s="202"/>
      <c r="T287" s="202"/>
      <c r="U287" s="202"/>
      <c r="V287" s="202"/>
      <c r="W287" s="202"/>
      <c r="X287" s="202"/>
      <c r="Y287" s="202"/>
    </row>
    <row r="288" spans="1:25" s="203" customFormat="1" ht="48" customHeight="1" x14ac:dyDescent="0.25">
      <c r="A288" s="517" t="s">
        <v>905</v>
      </c>
      <c r="B288" s="331"/>
      <c r="C288" s="785" t="s">
        <v>1203</v>
      </c>
      <c r="D288" s="837"/>
      <c r="E288" s="837"/>
      <c r="F288" s="837"/>
      <c r="G288" s="837"/>
      <c r="H288" s="852"/>
      <c r="I288" s="427"/>
      <c r="J288" s="202"/>
      <c r="K288" s="202"/>
      <c r="L288" s="202"/>
      <c r="M288" s="202"/>
      <c r="N288" s="202"/>
      <c r="O288" s="202"/>
      <c r="P288" s="202"/>
      <c r="Q288" s="202"/>
      <c r="R288" s="202"/>
      <c r="S288" s="202"/>
      <c r="T288" s="202"/>
      <c r="U288" s="202"/>
      <c r="V288" s="202"/>
      <c r="W288" s="202"/>
      <c r="X288" s="202"/>
      <c r="Y288" s="202"/>
    </row>
    <row r="289" spans="1:25" s="203" customFormat="1" ht="9" customHeight="1" x14ac:dyDescent="0.25">
      <c r="A289" s="517"/>
      <c r="B289" s="204"/>
      <c r="C289" s="736"/>
      <c r="D289" s="585"/>
      <c r="E289" s="585"/>
      <c r="F289" s="585"/>
      <c r="G289" s="585"/>
      <c r="H289" s="575"/>
      <c r="I289" s="208"/>
      <c r="J289" s="202"/>
      <c r="K289" s="202"/>
      <c r="L289" s="202"/>
      <c r="M289" s="202"/>
      <c r="N289" s="202"/>
      <c r="O289" s="202"/>
      <c r="P289" s="202"/>
      <c r="Q289" s="202"/>
      <c r="R289" s="202"/>
      <c r="S289" s="202"/>
      <c r="T289" s="202"/>
      <c r="U289" s="202"/>
      <c r="V289" s="202"/>
      <c r="W289" s="202"/>
      <c r="X289" s="202"/>
      <c r="Y289" s="202"/>
    </row>
    <row r="290" spans="1:25" s="203" customFormat="1" ht="23.25" customHeight="1" x14ac:dyDescent="0.25">
      <c r="A290" s="557" t="s">
        <v>478</v>
      </c>
      <c r="B290" s="331"/>
      <c r="C290" s="773" t="s">
        <v>1196</v>
      </c>
      <c r="D290" s="772"/>
      <c r="E290" s="772"/>
      <c r="F290" s="710"/>
      <c r="G290" s="710"/>
      <c r="H290" s="207" t="s">
        <v>592</v>
      </c>
      <c r="I290" s="208"/>
      <c r="J290" s="202"/>
      <c r="K290" s="202"/>
      <c r="L290" s="202"/>
      <c r="M290" s="202"/>
      <c r="N290" s="202"/>
      <c r="O290" s="202"/>
      <c r="P290" s="202"/>
      <c r="Q290" s="202"/>
      <c r="R290" s="202"/>
      <c r="S290" s="202"/>
      <c r="T290" s="202"/>
      <c r="U290" s="202"/>
      <c r="V290" s="202"/>
      <c r="W290" s="202"/>
      <c r="X290" s="202"/>
      <c r="Y290" s="202"/>
    </row>
    <row r="291" spans="1:25" s="203" customFormat="1" ht="5.4" customHeight="1" x14ac:dyDescent="0.25">
      <c r="A291" s="532"/>
      <c r="B291" s="331"/>
      <c r="C291" s="429"/>
      <c r="D291" s="205"/>
      <c r="E291" s="205"/>
      <c r="F291" s="205"/>
      <c r="G291" s="205"/>
      <c r="H291" s="207"/>
      <c r="I291" s="208"/>
      <c r="J291" s="202"/>
      <c r="K291" s="202"/>
      <c r="L291" s="202"/>
      <c r="M291" s="202"/>
      <c r="N291" s="202"/>
      <c r="O291" s="202"/>
      <c r="P291" s="202"/>
      <c r="Q291" s="202"/>
      <c r="R291" s="202"/>
      <c r="S291" s="202"/>
      <c r="T291" s="202"/>
      <c r="U291" s="202"/>
      <c r="V291" s="202"/>
      <c r="W291" s="202"/>
      <c r="X291" s="202"/>
      <c r="Y291" s="202"/>
    </row>
    <row r="292" spans="1:25" s="203" customFormat="1" ht="19.5" customHeight="1" x14ac:dyDescent="0.25">
      <c r="A292" s="557" t="s">
        <v>479</v>
      </c>
      <c r="B292" s="331"/>
      <c r="C292" s="219" t="s">
        <v>901</v>
      </c>
      <c r="D292" s="430"/>
      <c r="E292" s="430"/>
      <c r="F292" s="710"/>
      <c r="G292" s="710"/>
      <c r="H292" s="207" t="s">
        <v>592</v>
      </c>
      <c r="I292" s="208"/>
      <c r="J292" s="202"/>
      <c r="K292" s="202"/>
      <c r="L292" s="202"/>
      <c r="M292" s="202"/>
      <c r="N292" s="202"/>
      <c r="O292" s="202"/>
      <c r="P292" s="202"/>
      <c r="Q292" s="202"/>
      <c r="R292" s="202"/>
      <c r="S292" s="202"/>
      <c r="T292" s="202"/>
      <c r="U292" s="202"/>
      <c r="V292" s="202"/>
      <c r="W292" s="202"/>
      <c r="X292" s="202"/>
      <c r="Y292" s="202"/>
    </row>
    <row r="293" spans="1:25" s="203" customFormat="1" ht="5.25" customHeight="1" x14ac:dyDescent="0.25">
      <c r="A293" s="532"/>
      <c r="B293" s="329"/>
      <c r="C293" s="330"/>
      <c r="D293" s="330"/>
      <c r="E293" s="330"/>
      <c r="F293" s="330"/>
      <c r="G293" s="330"/>
      <c r="H293" s="211"/>
      <c r="I293" s="212"/>
      <c r="J293" s="202"/>
      <c r="K293" s="202"/>
      <c r="L293" s="202"/>
      <c r="M293" s="202"/>
      <c r="N293" s="202"/>
      <c r="O293" s="202"/>
      <c r="P293" s="202"/>
      <c r="Q293" s="202"/>
      <c r="R293" s="202"/>
      <c r="S293" s="202"/>
      <c r="T293" s="202"/>
      <c r="U293" s="202"/>
      <c r="V293" s="202"/>
      <c r="W293" s="202"/>
      <c r="X293" s="202"/>
      <c r="Y293" s="202"/>
    </row>
    <row r="294" spans="1:25" s="203" customFormat="1" ht="5.25" customHeight="1" x14ac:dyDescent="0.25">
      <c r="A294" s="532"/>
      <c r="B294" s="331"/>
      <c r="C294" s="206"/>
      <c r="D294" s="206"/>
      <c r="E294" s="206"/>
      <c r="F294" s="206"/>
      <c r="G294" s="206"/>
      <c r="H294" s="207"/>
      <c r="I294" s="208"/>
      <c r="J294" s="202"/>
      <c r="K294" s="202"/>
      <c r="L294" s="202"/>
      <c r="M294" s="202"/>
      <c r="N294" s="202"/>
      <c r="O294" s="202"/>
      <c r="P294" s="202"/>
      <c r="Q294" s="202"/>
      <c r="R294" s="202"/>
      <c r="S294" s="202"/>
      <c r="T294" s="202"/>
      <c r="U294" s="202"/>
      <c r="V294" s="202"/>
      <c r="W294" s="202"/>
      <c r="X294" s="202"/>
      <c r="Y294" s="202"/>
    </row>
    <row r="295" spans="1:25" s="203" customFormat="1" ht="27" customHeight="1" x14ac:dyDescent="0.25">
      <c r="A295" s="517" t="s">
        <v>905</v>
      </c>
      <c r="B295" s="204"/>
      <c r="C295" s="785" t="s">
        <v>1204</v>
      </c>
      <c r="D295" s="828"/>
      <c r="E295" s="828"/>
      <c r="F295" s="828"/>
      <c r="G295" s="829"/>
      <c r="H295" s="207"/>
      <c r="I295" s="208"/>
      <c r="J295" s="202"/>
      <c r="K295" s="202"/>
      <c r="L295" s="202"/>
      <c r="M295" s="202"/>
      <c r="N295" s="202"/>
      <c r="O295" s="202"/>
      <c r="P295" s="202"/>
      <c r="Q295" s="202"/>
      <c r="R295" s="202"/>
      <c r="S295" s="202"/>
      <c r="T295" s="202"/>
      <c r="U295" s="202"/>
      <c r="V295" s="202"/>
      <c r="W295" s="202"/>
      <c r="X295" s="202"/>
      <c r="Y295" s="202"/>
    </row>
    <row r="296" spans="1:25" s="203" customFormat="1" ht="5.4" customHeight="1" x14ac:dyDescent="0.25">
      <c r="A296" s="532"/>
      <c r="B296" s="331"/>
      <c r="C296" s="205"/>
      <c r="D296" s="205"/>
      <c r="E296" s="205"/>
      <c r="F296" s="205"/>
      <c r="G296" s="205"/>
      <c r="H296" s="207"/>
      <c r="I296" s="208"/>
      <c r="J296" s="202"/>
      <c r="K296" s="202"/>
      <c r="L296" s="202"/>
      <c r="M296" s="202"/>
      <c r="N296" s="202"/>
      <c r="O296" s="202"/>
      <c r="P296" s="202"/>
      <c r="Q296" s="202"/>
      <c r="R296" s="202"/>
      <c r="S296" s="202"/>
      <c r="T296" s="202"/>
      <c r="U296" s="202"/>
      <c r="V296" s="202"/>
      <c r="W296" s="202"/>
      <c r="X296" s="202"/>
      <c r="Y296" s="202"/>
    </row>
    <row r="297" spans="1:25" s="203" customFormat="1" ht="15" customHeight="1" x14ac:dyDescent="0.25">
      <c r="A297" s="557" t="s">
        <v>480</v>
      </c>
      <c r="B297" s="204"/>
      <c r="C297" s="245" t="s">
        <v>981</v>
      </c>
      <c r="D297" s="205"/>
      <c r="E297" s="336" t="s">
        <v>982</v>
      </c>
      <c r="F297" s="205"/>
      <c r="G297" s="280" t="s">
        <v>49</v>
      </c>
      <c r="H297" s="207"/>
      <c r="I297" s="208"/>
      <c r="J297" s="202"/>
      <c r="K297" s="202"/>
      <c r="L297" s="202"/>
      <c r="M297" s="202"/>
      <c r="N297" s="202"/>
      <c r="O297" s="202"/>
      <c r="P297" s="202"/>
      <c r="Q297" s="202"/>
      <c r="R297" s="202"/>
      <c r="S297" s="202"/>
      <c r="T297" s="202"/>
      <c r="U297" s="202"/>
      <c r="V297" s="202"/>
      <c r="W297" s="202"/>
      <c r="X297" s="202"/>
      <c r="Y297" s="202"/>
    </row>
    <row r="298" spans="1:25" s="203" customFormat="1" ht="5.25" customHeight="1" x14ac:dyDescent="0.25">
      <c r="A298" s="532"/>
      <c r="B298" s="331"/>
      <c r="C298" s="429"/>
      <c r="D298" s="430"/>
      <c r="E298" s="430"/>
      <c r="F298" s="430"/>
      <c r="G298" s="430"/>
      <c r="H298" s="207"/>
      <c r="I298" s="208"/>
      <c r="J298" s="202"/>
      <c r="K298" s="202"/>
      <c r="L298" s="202"/>
      <c r="M298" s="202"/>
      <c r="N298" s="202"/>
      <c r="O298" s="202"/>
      <c r="P298" s="202"/>
      <c r="Q298" s="202"/>
      <c r="R298" s="202"/>
      <c r="S298" s="202"/>
      <c r="T298" s="202"/>
      <c r="U298" s="202"/>
      <c r="V298" s="202"/>
      <c r="W298" s="202"/>
      <c r="X298" s="202"/>
      <c r="Y298" s="202"/>
    </row>
    <row r="299" spans="1:25" s="203" customFormat="1" ht="24" customHeight="1" x14ac:dyDescent="0.25">
      <c r="A299" s="557" t="s">
        <v>481</v>
      </c>
      <c r="B299" s="331"/>
      <c r="C299" s="838" t="s">
        <v>1198</v>
      </c>
      <c r="D299" s="773"/>
      <c r="E299" s="773"/>
      <c r="F299" s="710"/>
      <c r="G299" s="710"/>
      <c r="H299" s="207" t="s">
        <v>592</v>
      </c>
      <c r="I299" s="208"/>
      <c r="J299" s="202"/>
      <c r="K299" s="202"/>
      <c r="L299" s="202"/>
      <c r="M299" s="202"/>
      <c r="N299" s="202"/>
      <c r="O299" s="202"/>
      <c r="P299" s="202"/>
      <c r="Q299" s="202"/>
      <c r="R299" s="202"/>
      <c r="S299" s="202"/>
      <c r="T299" s="202"/>
      <c r="U299" s="202"/>
      <c r="V299" s="202"/>
      <c r="W299" s="202"/>
      <c r="X299" s="202"/>
      <c r="Y299" s="202"/>
    </row>
    <row r="300" spans="1:25" s="203" customFormat="1" ht="21" customHeight="1" x14ac:dyDescent="0.25">
      <c r="A300" s="517" t="s">
        <v>905</v>
      </c>
      <c r="B300" s="204"/>
      <c r="C300" s="736" t="s">
        <v>812</v>
      </c>
      <c r="D300" s="736"/>
      <c r="E300" s="736"/>
      <c r="F300" s="736"/>
      <c r="G300" s="736"/>
      <c r="H300" s="736"/>
      <c r="I300" s="208"/>
      <c r="J300" s="202"/>
      <c r="K300" s="202"/>
      <c r="L300" s="202"/>
      <c r="M300" s="202"/>
      <c r="N300" s="202"/>
      <c r="O300" s="202"/>
      <c r="P300" s="202"/>
      <c r="Q300" s="202"/>
      <c r="R300" s="202"/>
      <c r="S300" s="202"/>
      <c r="T300" s="202"/>
      <c r="U300" s="202"/>
      <c r="V300" s="202"/>
      <c r="W300" s="202"/>
      <c r="X300" s="202"/>
      <c r="Y300" s="202"/>
    </row>
    <row r="301" spans="1:25" s="203" customFormat="1" ht="19.5" customHeight="1" x14ac:dyDescent="0.25">
      <c r="A301" s="557" t="s">
        <v>482</v>
      </c>
      <c r="B301" s="331"/>
      <c r="C301" s="838" t="s">
        <v>1199</v>
      </c>
      <c r="D301" s="838"/>
      <c r="E301" s="838"/>
      <c r="F301" s="710"/>
      <c r="G301" s="710"/>
      <c r="H301" s="207" t="s">
        <v>592</v>
      </c>
      <c r="I301" s="208"/>
      <c r="J301" s="202"/>
      <c r="K301" s="202"/>
      <c r="L301" s="202"/>
      <c r="M301" s="202"/>
      <c r="N301" s="202"/>
      <c r="O301" s="202"/>
      <c r="P301" s="202"/>
      <c r="Q301" s="202"/>
      <c r="R301" s="202"/>
      <c r="S301" s="202"/>
      <c r="T301" s="202"/>
      <c r="U301" s="202"/>
      <c r="V301" s="202"/>
      <c r="W301" s="202"/>
      <c r="X301" s="202"/>
      <c r="Y301" s="202"/>
    </row>
    <row r="302" spans="1:25" s="203" customFormat="1" ht="5.4" customHeight="1" x14ac:dyDescent="0.25">
      <c r="A302" s="532"/>
      <c r="B302" s="331"/>
      <c r="C302" s="205"/>
      <c r="D302" s="205"/>
      <c r="E302" s="205"/>
      <c r="F302" s="205"/>
      <c r="G302" s="205"/>
      <c r="H302" s="207"/>
      <c r="I302" s="208"/>
      <c r="J302" s="202"/>
      <c r="K302" s="202"/>
      <c r="L302" s="202"/>
      <c r="M302" s="202"/>
      <c r="N302" s="202"/>
      <c r="O302" s="202"/>
      <c r="P302" s="202"/>
      <c r="Q302" s="202"/>
      <c r="R302" s="202"/>
      <c r="S302" s="202"/>
      <c r="T302" s="202"/>
      <c r="U302" s="202"/>
      <c r="V302" s="202"/>
      <c r="W302" s="202"/>
      <c r="X302" s="202"/>
      <c r="Y302" s="202"/>
    </row>
    <row r="303" spans="1:25" s="203" customFormat="1" ht="24" customHeight="1" x14ac:dyDescent="0.25">
      <c r="A303" s="557" t="s">
        <v>483</v>
      </c>
      <c r="B303" s="331"/>
      <c r="C303" s="838" t="s">
        <v>1200</v>
      </c>
      <c r="D303" s="773"/>
      <c r="E303" s="773"/>
      <c r="F303" s="710"/>
      <c r="G303" s="710"/>
      <c r="H303" s="207" t="s">
        <v>592</v>
      </c>
      <c r="I303" s="208"/>
      <c r="J303" s="202"/>
      <c r="K303" s="202"/>
      <c r="L303" s="202"/>
      <c r="M303" s="202"/>
      <c r="N303" s="202"/>
      <c r="O303" s="202"/>
      <c r="P303" s="202"/>
      <c r="Q303" s="202"/>
      <c r="R303" s="202"/>
      <c r="S303" s="202"/>
      <c r="T303" s="202"/>
      <c r="U303" s="202"/>
      <c r="V303" s="202"/>
      <c r="W303" s="202"/>
      <c r="X303" s="202"/>
      <c r="Y303" s="202"/>
    </row>
    <row r="304" spans="1:25" s="203" customFormat="1" ht="5.25" customHeight="1" x14ac:dyDescent="0.25">
      <c r="A304" s="532"/>
      <c r="B304" s="331"/>
      <c r="C304" s="206"/>
      <c r="D304" s="206"/>
      <c r="E304" s="206"/>
      <c r="F304" s="206"/>
      <c r="G304" s="206"/>
      <c r="H304" s="207"/>
      <c r="I304" s="208"/>
      <c r="J304" s="202"/>
      <c r="K304" s="202"/>
      <c r="L304" s="202"/>
      <c r="M304" s="202"/>
      <c r="N304" s="202"/>
      <c r="O304" s="202"/>
      <c r="P304" s="202"/>
      <c r="Q304" s="202"/>
      <c r="R304" s="202"/>
      <c r="S304" s="202"/>
      <c r="T304" s="202"/>
      <c r="U304" s="202"/>
      <c r="V304" s="202"/>
      <c r="W304" s="202"/>
      <c r="X304" s="202"/>
      <c r="Y304" s="202"/>
    </row>
    <row r="305" spans="1:29" s="203" customFormat="1" ht="19.5" customHeight="1" x14ac:dyDescent="0.25">
      <c r="A305" s="557"/>
      <c r="B305" s="331"/>
      <c r="C305" s="429" t="s">
        <v>565</v>
      </c>
      <c r="D305" s="430"/>
      <c r="E305" s="430"/>
      <c r="F305" s="710"/>
      <c r="G305" s="710"/>
      <c r="H305" s="207" t="s">
        <v>592</v>
      </c>
      <c r="I305" s="208"/>
      <c r="J305" s="202"/>
      <c r="K305" s="202"/>
      <c r="L305" s="202"/>
      <c r="M305" s="202"/>
      <c r="N305" s="202"/>
      <c r="O305" s="202"/>
      <c r="P305" s="202"/>
      <c r="Q305" s="202"/>
      <c r="R305" s="202"/>
      <c r="S305" s="202"/>
      <c r="T305" s="202"/>
      <c r="U305" s="202"/>
      <c r="V305" s="202"/>
      <c r="W305" s="202"/>
      <c r="X305" s="202"/>
      <c r="Y305" s="202"/>
    </row>
    <row r="306" spans="1:29" s="203" customFormat="1" ht="5.25" customHeight="1" x14ac:dyDescent="0.25">
      <c r="A306" s="561"/>
      <c r="B306" s="331"/>
      <c r="C306" s="429"/>
      <c r="D306" s="430"/>
      <c r="E306" s="430"/>
      <c r="F306" s="430"/>
      <c r="G306" s="430"/>
      <c r="H306" s="207"/>
      <c r="I306" s="208"/>
      <c r="J306" s="202"/>
      <c r="K306" s="202"/>
      <c r="L306" s="202"/>
      <c r="M306" s="202"/>
      <c r="N306" s="202"/>
      <c r="O306" s="202"/>
      <c r="P306" s="202"/>
      <c r="Q306" s="202"/>
      <c r="R306" s="202"/>
      <c r="S306" s="202"/>
      <c r="T306" s="202"/>
      <c r="U306" s="202"/>
      <c r="V306" s="202"/>
      <c r="W306" s="202"/>
      <c r="X306" s="202"/>
      <c r="Y306" s="202"/>
    </row>
    <row r="307" spans="1:29" s="203" customFormat="1" ht="19.5" customHeight="1" x14ac:dyDescent="0.25">
      <c r="A307" s="557"/>
      <c r="B307" s="331"/>
      <c r="C307" s="429" t="s">
        <v>566</v>
      </c>
      <c r="D307" s="430"/>
      <c r="E307" s="430"/>
      <c r="F307" s="710"/>
      <c r="G307" s="710"/>
      <c r="H307" s="207" t="s">
        <v>592</v>
      </c>
      <c r="I307" s="208"/>
      <c r="J307" s="202"/>
      <c r="K307" s="202"/>
      <c r="L307" s="202"/>
      <c r="M307" s="202"/>
      <c r="N307" s="202"/>
      <c r="O307" s="202"/>
      <c r="P307" s="202"/>
      <c r="Q307" s="202"/>
      <c r="R307" s="202"/>
      <c r="S307" s="202"/>
      <c r="T307" s="202"/>
      <c r="U307" s="202"/>
      <c r="V307" s="202"/>
      <c r="W307" s="202"/>
      <c r="X307" s="202"/>
      <c r="Y307" s="202"/>
    </row>
    <row r="308" spans="1:29" s="203" customFormat="1" ht="5.25" customHeight="1" x14ac:dyDescent="0.25">
      <c r="A308" s="532"/>
      <c r="B308" s="331"/>
      <c r="C308" s="205"/>
      <c r="D308" s="205"/>
      <c r="E308" s="205"/>
      <c r="F308" s="205"/>
      <c r="G308" s="205"/>
      <c r="H308" s="207"/>
      <c r="I308" s="208"/>
      <c r="J308" s="202"/>
      <c r="K308" s="202"/>
      <c r="L308" s="202"/>
      <c r="M308" s="202"/>
      <c r="N308" s="202"/>
      <c r="O308" s="202"/>
      <c r="P308" s="202"/>
      <c r="Q308" s="202"/>
      <c r="R308" s="202"/>
      <c r="S308" s="202"/>
      <c r="T308" s="202"/>
      <c r="U308" s="202"/>
      <c r="V308" s="202"/>
      <c r="W308" s="202"/>
      <c r="X308" s="202"/>
      <c r="Y308" s="202"/>
    </row>
    <row r="309" spans="1:29" s="203" customFormat="1" ht="19.5" customHeight="1" x14ac:dyDescent="0.25">
      <c r="A309" s="557"/>
      <c r="B309" s="331"/>
      <c r="C309" s="336" t="s">
        <v>900</v>
      </c>
      <c r="D309" s="351"/>
      <c r="E309" s="336"/>
      <c r="F309" s="431" t="s">
        <v>567</v>
      </c>
      <c r="G309" s="336"/>
      <c r="H309" s="431" t="s">
        <v>568</v>
      </c>
      <c r="I309" s="208"/>
      <c r="J309" s="202"/>
      <c r="K309" s="202"/>
      <c r="L309" s="202"/>
      <c r="M309" s="202"/>
      <c r="N309" s="202"/>
      <c r="O309" s="202"/>
      <c r="P309" s="202"/>
      <c r="Q309" s="202"/>
      <c r="R309" s="202"/>
      <c r="S309" s="202"/>
      <c r="T309" s="202"/>
      <c r="U309" s="202"/>
      <c r="V309" s="202"/>
      <c r="W309" s="202"/>
      <c r="X309" s="202"/>
      <c r="Y309" s="202"/>
    </row>
    <row r="310" spans="1:29" s="203" customFormat="1" ht="5.4" customHeight="1" x14ac:dyDescent="0.25">
      <c r="A310" s="532"/>
      <c r="B310" s="331"/>
      <c r="C310" s="205"/>
      <c r="D310" s="205"/>
      <c r="E310" s="205"/>
      <c r="F310" s="205"/>
      <c r="G310" s="205"/>
      <c r="H310" s="207"/>
      <c r="I310" s="208"/>
      <c r="J310" s="202"/>
      <c r="K310" s="202"/>
      <c r="L310" s="202"/>
      <c r="M310" s="202"/>
      <c r="N310" s="202"/>
      <c r="O310" s="202"/>
      <c r="P310" s="202"/>
      <c r="Q310" s="202"/>
      <c r="R310" s="202"/>
      <c r="S310" s="202"/>
      <c r="T310" s="202"/>
      <c r="U310" s="202"/>
      <c r="V310" s="202"/>
      <c r="W310" s="202"/>
      <c r="X310" s="202"/>
      <c r="Y310" s="202"/>
    </row>
    <row r="311" spans="1:29" s="203" customFormat="1" ht="5.4" customHeight="1" x14ac:dyDescent="0.25">
      <c r="A311" s="532"/>
      <c r="B311" s="411"/>
      <c r="C311" s="412"/>
      <c r="D311" s="412"/>
      <c r="E311" s="412"/>
      <c r="F311" s="412"/>
      <c r="G311" s="412"/>
      <c r="H311" s="413"/>
      <c r="I311" s="414"/>
      <c r="J311" s="202"/>
      <c r="K311" s="202"/>
      <c r="L311" s="202"/>
      <c r="M311" s="202"/>
      <c r="N311" s="202"/>
      <c r="O311" s="202"/>
      <c r="P311" s="202"/>
      <c r="Q311" s="202"/>
      <c r="R311" s="202"/>
      <c r="S311" s="202"/>
      <c r="T311" s="202"/>
      <c r="U311" s="202"/>
      <c r="V311" s="202"/>
      <c r="W311" s="202"/>
      <c r="X311" s="202"/>
      <c r="Y311" s="202"/>
      <c r="Z311" s="202"/>
      <c r="AA311" s="202"/>
      <c r="AB311" s="202"/>
      <c r="AC311" s="202"/>
    </row>
    <row r="312" spans="1:29" s="203" customFormat="1" ht="20.100000000000001" customHeight="1" x14ac:dyDescent="0.25">
      <c r="A312" s="532"/>
      <c r="B312" s="331"/>
      <c r="C312" s="366" t="s">
        <v>307</v>
      </c>
      <c r="D312" s="205"/>
      <c r="E312" s="205"/>
      <c r="F312" s="205"/>
      <c r="G312" s="205"/>
      <c r="H312" s="207"/>
      <c r="I312" s="208"/>
      <c r="J312" s="202"/>
      <c r="K312" s="202"/>
      <c r="L312" s="202"/>
      <c r="M312" s="202"/>
      <c r="N312" s="202"/>
      <c r="O312" s="202"/>
      <c r="P312" s="202"/>
      <c r="Q312" s="202"/>
      <c r="R312" s="202"/>
      <c r="S312" s="202"/>
      <c r="T312" s="202"/>
      <c r="U312" s="202"/>
      <c r="V312" s="202"/>
      <c r="W312" s="202"/>
      <c r="X312" s="202"/>
      <c r="Y312" s="202"/>
      <c r="Z312" s="202"/>
      <c r="AA312" s="202"/>
      <c r="AB312" s="202"/>
      <c r="AC312" s="202"/>
    </row>
    <row r="313" spans="1:29" s="203" customFormat="1" ht="5.4" customHeight="1" x14ac:dyDescent="0.25">
      <c r="A313" s="532"/>
      <c r="B313" s="331"/>
      <c r="C313" s="206"/>
      <c r="D313" s="206"/>
      <c r="E313" s="206"/>
      <c r="F313" s="206"/>
      <c r="G313" s="206"/>
      <c r="H313" s="207"/>
      <c r="I313" s="208"/>
      <c r="J313" s="202"/>
      <c r="K313" s="202"/>
      <c r="L313" s="202"/>
      <c r="M313" s="202"/>
      <c r="N313" s="202"/>
      <c r="O313" s="202"/>
      <c r="P313" s="202"/>
      <c r="Q313" s="202"/>
      <c r="R313" s="202"/>
      <c r="S313" s="202"/>
      <c r="T313" s="202"/>
      <c r="U313" s="202"/>
      <c r="V313" s="202"/>
      <c r="W313" s="202"/>
      <c r="X313" s="202"/>
      <c r="Y313" s="202"/>
      <c r="Z313" s="202"/>
      <c r="AA313" s="202"/>
      <c r="AB313" s="202"/>
      <c r="AC313" s="202"/>
    </row>
    <row r="314" spans="1:29" s="203" customFormat="1" ht="60" customHeight="1" x14ac:dyDescent="0.25">
      <c r="A314" s="557" t="s">
        <v>766</v>
      </c>
      <c r="B314" s="204"/>
      <c r="C314" s="658"/>
      <c r="D314" s="658"/>
      <c r="E314" s="658"/>
      <c r="F314" s="658"/>
      <c r="G314" s="658"/>
      <c r="H314" s="851"/>
      <c r="I314" s="208"/>
      <c r="J314" s="202"/>
      <c r="K314" s="202"/>
      <c r="L314" s="202"/>
      <c r="M314" s="202"/>
      <c r="N314" s="202"/>
      <c r="O314" s="202"/>
      <c r="P314" s="202"/>
      <c r="Q314" s="202"/>
      <c r="R314" s="202"/>
      <c r="S314" s="202"/>
      <c r="T314" s="202"/>
      <c r="U314" s="202"/>
      <c r="V314" s="202"/>
      <c r="W314" s="202"/>
      <c r="X314" s="202"/>
      <c r="Y314" s="202"/>
      <c r="Z314" s="202"/>
      <c r="AA314" s="202"/>
      <c r="AB314" s="202"/>
      <c r="AC314" s="202"/>
    </row>
    <row r="315" spans="1:29" s="203" customFormat="1" ht="9" customHeight="1" x14ac:dyDescent="0.25">
      <c r="A315" s="519" t="str">
        <f>IF(E46,E46,"")</f>
        <v/>
      </c>
      <c r="B315" s="264"/>
      <c r="C315" s="214"/>
      <c r="D315" s="214"/>
      <c r="E315" s="214"/>
      <c r="F315" s="214"/>
      <c r="G315" s="214"/>
      <c r="H315" s="215"/>
      <c r="I315" s="216"/>
      <c r="J315" s="202"/>
      <c r="K315" s="202"/>
      <c r="L315" s="202"/>
      <c r="M315" s="202"/>
      <c r="N315" s="202"/>
      <c r="O315" s="202"/>
      <c r="P315" s="202"/>
      <c r="Q315" s="202"/>
      <c r="R315" s="202"/>
      <c r="S315" s="202"/>
      <c r="T315" s="202"/>
      <c r="U315" s="202"/>
      <c r="V315" s="202"/>
      <c r="W315" s="202"/>
      <c r="X315" s="202"/>
      <c r="Y315" s="202"/>
    </row>
    <row r="316" spans="1:29" s="203" customFormat="1" ht="9" customHeight="1" x14ac:dyDescent="0.25">
      <c r="A316" s="532"/>
      <c r="B316" s="372"/>
      <c r="C316" s="378"/>
      <c r="D316" s="378"/>
      <c r="E316" s="378"/>
      <c r="F316" s="378"/>
      <c r="G316" s="378"/>
      <c r="H316" s="200"/>
      <c r="I316" s="201"/>
      <c r="J316" s="202"/>
      <c r="K316" s="202"/>
      <c r="L316" s="202"/>
      <c r="M316" s="202"/>
      <c r="N316" s="202"/>
      <c r="O316" s="202"/>
      <c r="P316" s="202"/>
      <c r="Q316" s="202"/>
      <c r="R316" s="202"/>
      <c r="S316" s="202"/>
      <c r="T316" s="202"/>
      <c r="U316" s="202"/>
      <c r="V316" s="202"/>
      <c r="W316" s="202"/>
      <c r="X316" s="202"/>
      <c r="Y316" s="202"/>
    </row>
    <row r="317" spans="1:29" s="203" customFormat="1" ht="20.100000000000001" customHeight="1" x14ac:dyDescent="0.25">
      <c r="A317" s="532"/>
      <c r="B317" s="331"/>
      <c r="C317" s="349" t="s">
        <v>354</v>
      </c>
      <c r="D317" s="206"/>
      <c r="E317" s="206"/>
      <c r="F317" s="206"/>
      <c r="G317" s="206"/>
      <c r="H317" s="207"/>
      <c r="I317" s="208"/>
      <c r="J317" s="202"/>
      <c r="K317" s="202"/>
      <c r="L317" s="202"/>
      <c r="M317" s="202"/>
      <c r="N317" s="202"/>
      <c r="O317" s="202"/>
      <c r="P317" s="202"/>
      <c r="Q317" s="202"/>
      <c r="R317" s="202"/>
      <c r="S317" s="202"/>
      <c r="T317" s="202"/>
      <c r="U317" s="202"/>
      <c r="V317" s="202"/>
      <c r="W317" s="202"/>
      <c r="X317" s="202"/>
      <c r="Y317" s="202"/>
    </row>
    <row r="318" spans="1:29" s="434" customFormat="1" ht="27" customHeight="1" x14ac:dyDescent="0.25">
      <c r="A318" s="517" t="s">
        <v>905</v>
      </c>
      <c r="B318" s="337"/>
      <c r="C318" s="736" t="s">
        <v>144</v>
      </c>
      <c r="D318" s="736"/>
      <c r="E318" s="736"/>
      <c r="F318" s="736"/>
      <c r="G318" s="736"/>
      <c r="H318" s="736"/>
      <c r="I318" s="432"/>
      <c r="J318" s="433"/>
      <c r="K318" s="433"/>
      <c r="L318" s="433"/>
      <c r="M318" s="433"/>
      <c r="N318" s="433"/>
      <c r="O318" s="433"/>
      <c r="P318" s="433"/>
      <c r="Q318" s="433"/>
      <c r="R318" s="433"/>
      <c r="S318" s="433"/>
      <c r="T318" s="433"/>
      <c r="U318" s="433"/>
      <c r="V318" s="433"/>
      <c r="W318" s="433"/>
      <c r="X318" s="433"/>
      <c r="Y318" s="433"/>
    </row>
    <row r="319" spans="1:29" s="434" customFormat="1" ht="22.5" customHeight="1" x14ac:dyDescent="0.25">
      <c r="A319" s="562"/>
      <c r="B319" s="337"/>
      <c r="C319" s="885" t="s">
        <v>471</v>
      </c>
      <c r="D319" s="885"/>
      <c r="E319" s="885"/>
      <c r="F319" s="885"/>
      <c r="G319" s="885"/>
      <c r="H319" s="885"/>
      <c r="I319" s="432"/>
      <c r="J319" s="433"/>
      <c r="K319" s="433"/>
      <c r="L319" s="433"/>
      <c r="M319" s="433"/>
      <c r="N319" s="433"/>
      <c r="O319" s="433"/>
      <c r="P319" s="433"/>
      <c r="Q319" s="433"/>
      <c r="R319" s="433"/>
      <c r="S319" s="433"/>
      <c r="T319" s="433"/>
      <c r="U319" s="433"/>
      <c r="V319" s="433"/>
      <c r="W319" s="433"/>
      <c r="X319" s="433"/>
      <c r="Y319" s="433"/>
    </row>
    <row r="320" spans="1:29" s="434" customFormat="1" ht="27" customHeight="1" x14ac:dyDescent="0.25">
      <c r="A320" s="517" t="s">
        <v>905</v>
      </c>
      <c r="B320" s="337"/>
      <c r="C320" s="753" t="s">
        <v>872</v>
      </c>
      <c r="D320" s="753"/>
      <c r="E320" s="753"/>
      <c r="F320" s="753"/>
      <c r="G320" s="753"/>
      <c r="H320" s="753"/>
      <c r="I320" s="432"/>
      <c r="J320" s="433"/>
      <c r="K320" s="433"/>
      <c r="L320" s="433"/>
      <c r="M320" s="433"/>
      <c r="N320" s="433"/>
      <c r="O320" s="433"/>
      <c r="P320" s="433"/>
      <c r="Q320" s="433"/>
      <c r="R320" s="433"/>
      <c r="S320" s="433"/>
      <c r="T320" s="433"/>
      <c r="U320" s="433"/>
      <c r="V320" s="433"/>
      <c r="W320" s="433"/>
      <c r="X320" s="433"/>
      <c r="Y320" s="433"/>
    </row>
    <row r="321" spans="1:29" s="203" customFormat="1" ht="5.25" customHeight="1" x14ac:dyDescent="0.25">
      <c r="A321" s="532"/>
      <c r="B321" s="204"/>
      <c r="C321" s="205"/>
      <c r="D321" s="205"/>
      <c r="E321" s="206"/>
      <c r="F321" s="352"/>
      <c r="G321" s="205"/>
      <c r="H321" s="207"/>
      <c r="I321" s="208"/>
      <c r="J321" s="202"/>
      <c r="K321" s="202"/>
      <c r="L321" s="202"/>
      <c r="M321" s="202"/>
      <c r="N321" s="202"/>
      <c r="O321" s="202"/>
      <c r="P321" s="202"/>
      <c r="Q321" s="202"/>
      <c r="R321" s="202"/>
      <c r="S321" s="202"/>
      <c r="T321" s="202"/>
      <c r="U321" s="202"/>
      <c r="V321" s="202"/>
      <c r="W321" s="202"/>
      <c r="X321" s="202"/>
      <c r="Y321" s="202"/>
    </row>
    <row r="322" spans="1:29" s="203" customFormat="1" ht="36" customHeight="1" x14ac:dyDescent="0.25">
      <c r="A322" s="517" t="s">
        <v>905</v>
      </c>
      <c r="B322" s="204"/>
      <c r="C322" s="785" t="s">
        <v>1205</v>
      </c>
      <c r="D322" s="786"/>
      <c r="E322" s="786"/>
      <c r="F322" s="786"/>
      <c r="G322" s="786"/>
      <c r="H322" s="787"/>
      <c r="I322" s="208"/>
      <c r="J322" s="202"/>
      <c r="K322" s="202"/>
      <c r="L322" s="202"/>
      <c r="M322" s="202"/>
      <c r="N322" s="202"/>
      <c r="O322" s="202"/>
      <c r="P322" s="202"/>
      <c r="Q322" s="202"/>
      <c r="R322" s="202"/>
      <c r="S322" s="202"/>
      <c r="T322" s="202"/>
      <c r="U322" s="202"/>
      <c r="V322" s="202"/>
      <c r="W322" s="202"/>
      <c r="X322" s="202"/>
      <c r="Y322" s="202"/>
    </row>
    <row r="323" spans="1:29" s="203" customFormat="1" ht="9" customHeight="1" x14ac:dyDescent="0.25">
      <c r="A323" s="532"/>
      <c r="B323" s="204"/>
      <c r="C323" s="205"/>
      <c r="D323" s="205"/>
      <c r="E323" s="206"/>
      <c r="F323" s="352"/>
      <c r="G323" s="205"/>
      <c r="H323" s="207"/>
      <c r="I323" s="208"/>
      <c r="J323" s="202"/>
      <c r="K323" s="202"/>
      <c r="L323" s="202"/>
      <c r="M323" s="202"/>
      <c r="N323" s="202"/>
      <c r="O323" s="202"/>
      <c r="P323" s="202"/>
      <c r="Q323" s="202"/>
      <c r="R323" s="202"/>
      <c r="S323" s="202"/>
      <c r="T323" s="202"/>
      <c r="U323" s="202"/>
      <c r="V323" s="202"/>
      <c r="W323" s="202"/>
      <c r="X323" s="202"/>
      <c r="Y323" s="202"/>
    </row>
    <row r="324" spans="1:29" s="203" customFormat="1" ht="20.100000000000001" customHeight="1" x14ac:dyDescent="0.25">
      <c r="A324" s="557" t="s">
        <v>633</v>
      </c>
      <c r="B324" s="204"/>
      <c r="C324" s="351" t="s">
        <v>355</v>
      </c>
      <c r="D324" s="206"/>
      <c r="E324" s="206"/>
      <c r="F324" s="194"/>
      <c r="G324" s="336" t="s">
        <v>634</v>
      </c>
      <c r="H324" s="280" t="s">
        <v>635</v>
      </c>
      <c r="I324" s="208"/>
      <c r="J324" s="202"/>
      <c r="K324" s="202"/>
      <c r="L324" s="202"/>
      <c r="M324" s="202"/>
      <c r="N324" s="202"/>
      <c r="O324" s="202"/>
      <c r="P324" s="202"/>
      <c r="Q324" s="202"/>
      <c r="R324" s="202"/>
      <c r="S324" s="202"/>
      <c r="T324" s="202"/>
      <c r="U324" s="202"/>
      <c r="V324" s="202"/>
      <c r="W324" s="202"/>
      <c r="X324" s="202"/>
      <c r="Y324" s="202"/>
    </row>
    <row r="325" spans="1:29" s="203" customFormat="1" ht="20.100000000000001" customHeight="1" x14ac:dyDescent="0.25">
      <c r="A325" s="557" t="s">
        <v>636</v>
      </c>
      <c r="B325" s="204"/>
      <c r="C325" s="838" t="s">
        <v>908</v>
      </c>
      <c r="D325" s="838"/>
      <c r="E325" s="838"/>
      <c r="F325" s="838"/>
      <c r="G325" s="336" t="s">
        <v>634</v>
      </c>
      <c r="H325" s="280" t="s">
        <v>635</v>
      </c>
      <c r="I325" s="208"/>
      <c r="J325" s="202"/>
      <c r="K325" s="202"/>
      <c r="L325" s="202"/>
      <c r="M325" s="202"/>
      <c r="N325" s="202"/>
      <c r="O325" s="202"/>
      <c r="P325" s="202"/>
      <c r="Q325" s="202"/>
      <c r="R325" s="202"/>
      <c r="S325" s="202"/>
      <c r="T325" s="202"/>
      <c r="U325" s="202"/>
      <c r="V325" s="202"/>
      <c r="W325" s="202"/>
      <c r="X325" s="202"/>
      <c r="Y325" s="202"/>
    </row>
    <row r="326" spans="1:29" s="203" customFormat="1" ht="13.5" customHeight="1" x14ac:dyDescent="0.25">
      <c r="A326" s="532"/>
      <c r="B326" s="204"/>
      <c r="C326" s="336" t="s">
        <v>608</v>
      </c>
      <c r="D326" s="205"/>
      <c r="E326" s="205"/>
      <c r="F326" s="205"/>
      <c r="G326" s="205"/>
      <c r="H326" s="207"/>
      <c r="I326" s="208"/>
      <c r="J326" s="202"/>
      <c r="K326" s="202"/>
      <c r="L326" s="202"/>
      <c r="M326" s="202"/>
      <c r="N326" s="202"/>
      <c r="O326" s="202"/>
      <c r="P326" s="202"/>
      <c r="Q326" s="202"/>
      <c r="R326" s="202"/>
      <c r="S326" s="202"/>
      <c r="T326" s="202"/>
      <c r="U326" s="202"/>
      <c r="V326" s="202"/>
      <c r="W326" s="202"/>
      <c r="X326" s="202"/>
      <c r="Y326" s="202"/>
      <c r="Z326" s="202"/>
      <c r="AA326" s="202"/>
      <c r="AB326" s="202"/>
      <c r="AC326" s="202"/>
    </row>
    <row r="327" spans="1:29" s="203" customFormat="1" ht="22.5" customHeight="1" x14ac:dyDescent="0.25">
      <c r="A327" s="561"/>
      <c r="B327" s="204"/>
      <c r="C327" s="757"/>
      <c r="D327" s="757"/>
      <c r="E327" s="757"/>
      <c r="F327" s="757"/>
      <c r="G327" s="757"/>
      <c r="H327" s="757"/>
      <c r="I327" s="208"/>
      <c r="J327" s="202"/>
      <c r="K327" s="202"/>
      <c r="L327" s="202"/>
      <c r="M327" s="202"/>
      <c r="N327" s="202"/>
      <c r="O327" s="202"/>
      <c r="P327" s="202"/>
      <c r="Q327" s="202"/>
      <c r="R327" s="202"/>
      <c r="S327" s="202"/>
      <c r="T327" s="202"/>
      <c r="U327" s="202"/>
      <c r="V327" s="202"/>
      <c r="W327" s="202"/>
      <c r="X327" s="202"/>
      <c r="Y327" s="202"/>
      <c r="Z327" s="202"/>
      <c r="AA327" s="202"/>
      <c r="AB327" s="202"/>
      <c r="AC327" s="202"/>
    </row>
    <row r="328" spans="1:29" s="203" customFormat="1" ht="5.25" customHeight="1" x14ac:dyDescent="0.25">
      <c r="A328" s="532"/>
      <c r="B328" s="204"/>
      <c r="C328" s="205"/>
      <c r="D328" s="205"/>
      <c r="E328" s="205"/>
      <c r="F328" s="205"/>
      <c r="G328" s="205"/>
      <c r="H328" s="207"/>
      <c r="I328" s="208"/>
      <c r="J328" s="202"/>
      <c r="K328" s="202"/>
      <c r="L328" s="202"/>
      <c r="M328" s="202"/>
      <c r="N328" s="202"/>
      <c r="O328" s="202"/>
      <c r="P328" s="202"/>
      <c r="Q328" s="202"/>
      <c r="R328" s="202"/>
      <c r="S328" s="202"/>
      <c r="T328" s="202"/>
      <c r="U328" s="202"/>
      <c r="V328" s="202"/>
      <c r="W328" s="202"/>
      <c r="X328" s="202"/>
      <c r="Y328" s="202"/>
      <c r="Z328" s="202"/>
      <c r="AA328" s="202"/>
      <c r="AB328" s="202"/>
      <c r="AC328" s="202"/>
    </row>
    <row r="329" spans="1:29" s="203" customFormat="1" ht="27" customHeight="1" x14ac:dyDescent="0.25">
      <c r="A329" s="549" t="s">
        <v>637</v>
      </c>
      <c r="B329" s="204"/>
      <c r="C329" s="838" t="s">
        <v>909</v>
      </c>
      <c r="D329" s="838"/>
      <c r="E329" s="838"/>
      <c r="F329" s="838"/>
      <c r="G329" s="336" t="s">
        <v>634</v>
      </c>
      <c r="H329" s="280" t="s">
        <v>635</v>
      </c>
      <c r="I329" s="208"/>
      <c r="J329" s="202"/>
      <c r="K329" s="202"/>
      <c r="L329" s="202"/>
      <c r="M329" s="202"/>
      <c r="N329" s="202"/>
      <c r="O329" s="202"/>
      <c r="P329" s="202"/>
      <c r="Q329" s="202"/>
      <c r="R329" s="202"/>
      <c r="S329" s="202"/>
      <c r="T329" s="202"/>
      <c r="U329" s="202"/>
      <c r="V329" s="202"/>
      <c r="W329" s="202"/>
      <c r="X329" s="202"/>
      <c r="Y329" s="202"/>
    </row>
    <row r="330" spans="1:29" s="203" customFormat="1" ht="13.5" customHeight="1" x14ac:dyDescent="0.25">
      <c r="A330" s="532"/>
      <c r="B330" s="204"/>
      <c r="C330" s="336" t="s">
        <v>710</v>
      </c>
      <c r="D330" s="205"/>
      <c r="E330" s="205"/>
      <c r="F330" s="205"/>
      <c r="G330" s="205"/>
      <c r="H330" s="207"/>
      <c r="I330" s="208"/>
      <c r="J330" s="202"/>
      <c r="K330" s="202"/>
      <c r="L330" s="202"/>
      <c r="M330" s="202"/>
      <c r="N330" s="202"/>
      <c r="O330" s="202"/>
      <c r="P330" s="202"/>
      <c r="Q330" s="202"/>
      <c r="R330" s="202"/>
      <c r="S330" s="202"/>
      <c r="T330" s="202"/>
      <c r="U330" s="202"/>
      <c r="V330" s="202"/>
      <c r="W330" s="202"/>
      <c r="X330" s="202"/>
      <c r="Y330" s="202"/>
    </row>
    <row r="331" spans="1:29" s="203" customFormat="1" ht="22.5" customHeight="1" x14ac:dyDescent="0.25">
      <c r="A331" s="557" t="s">
        <v>638</v>
      </c>
      <c r="B331" s="204"/>
      <c r="C331" s="757"/>
      <c r="D331" s="757"/>
      <c r="E331" s="757"/>
      <c r="F331" s="757"/>
      <c r="G331" s="757"/>
      <c r="H331" s="757"/>
      <c r="I331" s="208"/>
      <c r="J331" s="202"/>
      <c r="K331" s="202"/>
      <c r="L331" s="202"/>
      <c r="M331" s="202"/>
      <c r="N331" s="202"/>
      <c r="O331" s="202"/>
      <c r="P331" s="202"/>
      <c r="Q331" s="202"/>
      <c r="R331" s="202"/>
      <c r="S331" s="202"/>
      <c r="T331" s="202"/>
      <c r="U331" s="202"/>
      <c r="V331" s="202"/>
      <c r="W331" s="202"/>
      <c r="X331" s="202"/>
      <c r="Y331" s="202"/>
    </row>
    <row r="332" spans="1:29" s="203" customFormat="1" ht="5.4" customHeight="1" x14ac:dyDescent="0.25">
      <c r="A332" s="532"/>
      <c r="B332" s="331"/>
      <c r="C332" s="210"/>
      <c r="D332" s="210"/>
      <c r="E332" s="210"/>
      <c r="F332" s="210"/>
      <c r="G332" s="210"/>
      <c r="H332" s="211"/>
      <c r="I332" s="208"/>
      <c r="J332" s="202"/>
      <c r="K332" s="202"/>
      <c r="L332" s="202"/>
      <c r="M332" s="202"/>
      <c r="N332" s="202"/>
      <c r="O332" s="202"/>
      <c r="P332" s="202"/>
      <c r="Q332" s="202"/>
      <c r="R332" s="202"/>
      <c r="S332" s="202"/>
      <c r="T332" s="202"/>
      <c r="U332" s="202"/>
      <c r="V332" s="202"/>
      <c r="W332" s="202"/>
      <c r="X332" s="202"/>
      <c r="Y332" s="202"/>
    </row>
    <row r="333" spans="1:29" s="203" customFormat="1" ht="5.4" customHeight="1" x14ac:dyDescent="0.25">
      <c r="A333" s="532"/>
      <c r="B333" s="331"/>
      <c r="C333" s="205"/>
      <c r="D333" s="205"/>
      <c r="E333" s="205"/>
      <c r="F333" s="205"/>
      <c r="G333" s="205"/>
      <c r="H333" s="207"/>
      <c r="I333" s="208"/>
      <c r="J333" s="202"/>
      <c r="K333" s="202"/>
      <c r="L333" s="202"/>
      <c r="M333" s="202"/>
      <c r="N333" s="202"/>
      <c r="O333" s="202"/>
      <c r="P333" s="202"/>
      <c r="Q333" s="202"/>
      <c r="R333" s="202"/>
      <c r="S333" s="202"/>
      <c r="T333" s="202"/>
      <c r="U333" s="202"/>
      <c r="V333" s="202"/>
      <c r="W333" s="202"/>
      <c r="X333" s="202"/>
      <c r="Y333" s="202"/>
    </row>
    <row r="334" spans="1:29" s="203" customFormat="1" ht="19.5" customHeight="1" x14ac:dyDescent="0.25">
      <c r="A334" s="563" t="s">
        <v>956</v>
      </c>
      <c r="B334" s="204"/>
      <c r="C334" s="351" t="s">
        <v>666</v>
      </c>
      <c r="D334" s="205"/>
      <c r="E334" s="206"/>
      <c r="F334" s="194"/>
      <c r="G334" s="336" t="s">
        <v>634</v>
      </c>
      <c r="H334" s="280" t="s">
        <v>635</v>
      </c>
      <c r="I334" s="208"/>
      <c r="J334" s="202"/>
      <c r="K334" s="202"/>
      <c r="L334" s="202"/>
      <c r="M334" s="202"/>
      <c r="N334" s="202"/>
      <c r="O334" s="202"/>
      <c r="P334" s="202"/>
      <c r="Q334" s="202"/>
      <c r="R334" s="202"/>
      <c r="S334" s="202"/>
      <c r="T334" s="202"/>
      <c r="U334" s="202"/>
      <c r="V334" s="202"/>
      <c r="W334" s="202"/>
      <c r="X334" s="202"/>
      <c r="Y334" s="202"/>
    </row>
    <row r="335" spans="1:29" s="203" customFormat="1" ht="19.5" customHeight="1" x14ac:dyDescent="0.25">
      <c r="A335" s="563" t="s">
        <v>957</v>
      </c>
      <c r="B335" s="204"/>
      <c r="C335" s="838" t="s">
        <v>443</v>
      </c>
      <c r="D335" s="838"/>
      <c r="E335" s="838"/>
      <c r="F335" s="838"/>
      <c r="G335" s="336" t="s">
        <v>634</v>
      </c>
      <c r="H335" s="280" t="s">
        <v>635</v>
      </c>
      <c r="I335" s="208"/>
      <c r="J335" s="202"/>
      <c r="K335" s="202"/>
      <c r="L335" s="202"/>
      <c r="M335" s="202"/>
      <c r="N335" s="202"/>
      <c r="O335" s="202"/>
      <c r="P335" s="202"/>
      <c r="Q335" s="202"/>
      <c r="R335" s="202"/>
      <c r="S335" s="202"/>
      <c r="T335" s="202"/>
      <c r="U335" s="202"/>
      <c r="V335" s="202"/>
      <c r="W335" s="202"/>
      <c r="X335" s="202"/>
      <c r="Y335" s="202"/>
    </row>
    <row r="336" spans="1:29" s="203" customFormat="1" ht="13.5" customHeight="1" x14ac:dyDescent="0.25">
      <c r="A336" s="532"/>
      <c r="B336" s="204"/>
      <c r="C336" s="336" t="s">
        <v>608</v>
      </c>
      <c r="D336" s="205"/>
      <c r="E336" s="205"/>
      <c r="F336" s="205"/>
      <c r="G336" s="205"/>
      <c r="H336" s="207"/>
      <c r="I336" s="208"/>
      <c r="J336" s="202"/>
      <c r="K336" s="202"/>
      <c r="L336" s="202"/>
      <c r="M336" s="202"/>
      <c r="N336" s="202"/>
      <c r="O336" s="202"/>
      <c r="P336" s="202"/>
      <c r="Q336" s="202"/>
      <c r="R336" s="202"/>
      <c r="S336" s="202"/>
      <c r="T336" s="202"/>
      <c r="U336" s="202"/>
      <c r="V336" s="202"/>
      <c r="W336" s="202"/>
      <c r="X336" s="202"/>
      <c r="Y336" s="202"/>
      <c r="Z336" s="202"/>
      <c r="AA336" s="202"/>
      <c r="AB336" s="202"/>
      <c r="AC336" s="202"/>
    </row>
    <row r="337" spans="1:39" s="203" customFormat="1" ht="22.5" customHeight="1" x14ac:dyDescent="0.25">
      <c r="A337" s="561"/>
      <c r="B337" s="204"/>
      <c r="C337" s="757"/>
      <c r="D337" s="757"/>
      <c r="E337" s="757"/>
      <c r="F337" s="757"/>
      <c r="G337" s="757"/>
      <c r="H337" s="757"/>
      <c r="I337" s="208"/>
      <c r="J337" s="202"/>
      <c r="K337" s="202"/>
      <c r="L337" s="202"/>
      <c r="M337" s="202"/>
      <c r="N337" s="202"/>
      <c r="O337" s="202"/>
      <c r="P337" s="202"/>
      <c r="Q337" s="202"/>
      <c r="R337" s="202"/>
      <c r="S337" s="202"/>
      <c r="T337" s="202"/>
      <c r="U337" s="202"/>
      <c r="V337" s="202"/>
      <c r="W337" s="202"/>
      <c r="X337" s="202"/>
      <c r="Y337" s="202"/>
      <c r="Z337" s="202"/>
      <c r="AA337" s="202"/>
      <c r="AB337" s="202"/>
      <c r="AC337" s="202"/>
    </row>
    <row r="338" spans="1:39" s="203" customFormat="1" ht="5.25" customHeight="1" x14ac:dyDescent="0.25">
      <c r="A338" s="532"/>
      <c r="B338" s="204"/>
      <c r="C338" s="205"/>
      <c r="D338" s="205"/>
      <c r="E338" s="205"/>
      <c r="F338" s="205"/>
      <c r="G338" s="205"/>
      <c r="H338" s="207"/>
      <c r="I338" s="208"/>
      <c r="J338" s="202"/>
      <c r="K338" s="202"/>
      <c r="L338" s="202"/>
      <c r="M338" s="202"/>
      <c r="N338" s="202"/>
      <c r="O338" s="202"/>
      <c r="P338" s="202"/>
      <c r="Q338" s="202"/>
      <c r="R338" s="202"/>
      <c r="S338" s="202"/>
      <c r="T338" s="202"/>
      <c r="U338" s="202"/>
      <c r="V338" s="202"/>
      <c r="W338" s="202"/>
      <c r="X338" s="202"/>
      <c r="Y338" s="202"/>
      <c r="Z338" s="202"/>
      <c r="AA338" s="202"/>
      <c r="AB338" s="202"/>
      <c r="AC338" s="202"/>
    </row>
    <row r="339" spans="1:39" s="203" customFormat="1" ht="27" customHeight="1" x14ac:dyDescent="0.25">
      <c r="A339" s="563" t="s">
        <v>958</v>
      </c>
      <c r="B339" s="204"/>
      <c r="C339" s="838" t="s">
        <v>193</v>
      </c>
      <c r="D339" s="838"/>
      <c r="E339" s="838"/>
      <c r="F339" s="838"/>
      <c r="G339" s="336" t="s">
        <v>634</v>
      </c>
      <c r="H339" s="280" t="s">
        <v>635</v>
      </c>
      <c r="I339" s="208"/>
      <c r="J339" s="202"/>
      <c r="K339" s="202"/>
      <c r="L339" s="202"/>
      <c r="M339" s="202"/>
      <c r="N339" s="202"/>
      <c r="O339" s="202"/>
      <c r="P339" s="202"/>
      <c r="Q339" s="202"/>
      <c r="R339" s="202"/>
      <c r="S339" s="202"/>
      <c r="T339" s="202"/>
      <c r="U339" s="202"/>
      <c r="V339" s="202"/>
      <c r="W339" s="202"/>
      <c r="X339" s="202"/>
      <c r="Y339" s="202"/>
    </row>
    <row r="340" spans="1:39" s="203" customFormat="1" ht="13.5" customHeight="1" x14ac:dyDescent="0.25">
      <c r="A340" s="532"/>
      <c r="B340" s="204"/>
      <c r="C340" s="336" t="s">
        <v>710</v>
      </c>
      <c r="D340" s="205"/>
      <c r="E340" s="205"/>
      <c r="F340" s="205"/>
      <c r="G340" s="205"/>
      <c r="H340" s="207"/>
      <c r="I340" s="208"/>
      <c r="J340" s="202"/>
      <c r="K340" s="202"/>
      <c r="L340" s="202"/>
      <c r="M340" s="202"/>
      <c r="N340" s="202"/>
      <c r="O340" s="202"/>
      <c r="P340" s="202"/>
      <c r="Q340" s="202"/>
      <c r="R340" s="202"/>
      <c r="S340" s="202"/>
      <c r="T340" s="202"/>
      <c r="U340" s="202"/>
      <c r="V340" s="202"/>
      <c r="W340" s="202"/>
      <c r="X340" s="202"/>
      <c r="Y340" s="202"/>
    </row>
    <row r="341" spans="1:39" s="203" customFormat="1" ht="22.5" customHeight="1" x14ac:dyDescent="0.25">
      <c r="A341" s="560" t="s">
        <v>118</v>
      </c>
      <c r="B341" s="204"/>
      <c r="C341" s="757"/>
      <c r="D341" s="757"/>
      <c r="E341" s="757"/>
      <c r="F341" s="757"/>
      <c r="G341" s="757"/>
      <c r="H341" s="757"/>
      <c r="I341" s="208"/>
      <c r="J341" s="202"/>
      <c r="K341" s="202"/>
      <c r="L341" s="202"/>
      <c r="M341" s="202"/>
      <c r="N341" s="202"/>
      <c r="O341" s="202"/>
      <c r="P341" s="202"/>
      <c r="Q341" s="202"/>
      <c r="R341" s="202"/>
      <c r="S341" s="202"/>
      <c r="T341" s="202"/>
      <c r="U341" s="202"/>
      <c r="V341" s="202"/>
      <c r="W341" s="202"/>
      <c r="X341" s="202"/>
      <c r="Y341" s="202"/>
    </row>
    <row r="342" spans="1:39" s="203" customFormat="1" ht="5.4" customHeight="1" x14ac:dyDescent="0.25">
      <c r="A342" s="532"/>
      <c r="B342" s="204"/>
      <c r="C342" s="205"/>
      <c r="D342" s="205"/>
      <c r="E342" s="206"/>
      <c r="F342" s="352"/>
      <c r="G342" s="205"/>
      <c r="H342" s="207"/>
      <c r="I342" s="208"/>
      <c r="J342" s="202"/>
      <c r="K342" s="202"/>
      <c r="L342" s="202"/>
      <c r="M342" s="202"/>
      <c r="N342" s="202"/>
      <c r="O342" s="202"/>
      <c r="P342" s="202"/>
      <c r="Q342" s="202"/>
      <c r="R342" s="202"/>
      <c r="S342" s="202"/>
      <c r="T342" s="202"/>
      <c r="U342" s="202"/>
      <c r="V342" s="202"/>
      <c r="W342" s="202"/>
      <c r="X342" s="202"/>
      <c r="Y342" s="202"/>
    </row>
    <row r="343" spans="1:39" s="203" customFormat="1" ht="5.4" customHeight="1" x14ac:dyDescent="0.25">
      <c r="A343" s="532"/>
      <c r="B343" s="264"/>
      <c r="C343" s="214"/>
      <c r="D343" s="214"/>
      <c r="E343" s="214"/>
      <c r="F343" s="214"/>
      <c r="G343" s="214"/>
      <c r="H343" s="215"/>
      <c r="I343" s="216"/>
      <c r="J343" s="202"/>
      <c r="K343" s="202"/>
      <c r="L343" s="202"/>
      <c r="M343" s="202"/>
      <c r="N343" s="202"/>
      <c r="O343" s="202"/>
      <c r="P343" s="202"/>
      <c r="Q343" s="202"/>
      <c r="R343" s="202"/>
      <c r="S343" s="202"/>
      <c r="T343" s="202"/>
      <c r="U343" s="202"/>
      <c r="V343" s="202"/>
      <c r="W343" s="202"/>
      <c r="X343" s="202"/>
      <c r="Y343" s="202"/>
    </row>
    <row r="344" spans="1:39" s="203" customFormat="1" ht="5.4" customHeight="1" x14ac:dyDescent="0.25">
      <c r="A344" s="532"/>
      <c r="B344" s="240"/>
      <c r="C344" s="241"/>
      <c r="D344" s="241"/>
      <c r="E344" s="241"/>
      <c r="F344" s="241"/>
      <c r="G344" s="241"/>
      <c r="H344" s="241"/>
      <c r="I344" s="242"/>
      <c r="J344" s="202"/>
      <c r="K344" s="202"/>
      <c r="L344" s="202"/>
      <c r="M344" s="202"/>
      <c r="N344" s="202"/>
      <c r="O344" s="202"/>
      <c r="P344" s="202"/>
      <c r="Q344" s="202"/>
      <c r="R344" s="202"/>
      <c r="S344" s="202"/>
      <c r="T344" s="202"/>
      <c r="U344" s="202"/>
      <c r="V344" s="202"/>
      <c r="W344" s="202"/>
      <c r="X344" s="202"/>
      <c r="Y344" s="202"/>
    </row>
    <row r="345" spans="1:39" s="221" customFormat="1" ht="22.5" customHeight="1" x14ac:dyDescent="0.25">
      <c r="A345" s="538"/>
      <c r="B345" s="218"/>
      <c r="C345" s="263" t="s">
        <v>441</v>
      </c>
      <c r="D345" s="263"/>
      <c r="E345" s="263"/>
      <c r="F345" s="263"/>
      <c r="G345" s="336" t="s">
        <v>634</v>
      </c>
      <c r="H345" s="280" t="s">
        <v>635</v>
      </c>
      <c r="I345" s="208"/>
      <c r="J345" s="42"/>
      <c r="K345" s="42"/>
      <c r="L345" s="42"/>
      <c r="M345" s="42"/>
      <c r="N345" s="42"/>
      <c r="O345" s="42"/>
      <c r="P345" s="42"/>
      <c r="Q345" s="42"/>
      <c r="R345" s="42"/>
      <c r="S345" s="42"/>
      <c r="T345" s="42"/>
      <c r="U345" s="42"/>
      <c r="V345" s="42"/>
      <c r="W345" s="42"/>
      <c r="X345" s="42"/>
      <c r="Y345" s="42"/>
      <c r="Z345" s="42"/>
      <c r="AA345" s="42"/>
      <c r="AB345" s="42"/>
      <c r="AC345" s="42"/>
      <c r="AD345" s="42"/>
      <c r="AE345" s="42"/>
      <c r="AF345" s="42"/>
      <c r="AG345" s="42"/>
      <c r="AH345" s="42"/>
      <c r="AI345" s="42"/>
      <c r="AJ345" s="42"/>
      <c r="AK345" s="42"/>
      <c r="AL345" s="42"/>
      <c r="AM345" s="42"/>
    </row>
    <row r="346" spans="1:39" s="221" customFormat="1" ht="69.75" customHeight="1" x14ac:dyDescent="0.25">
      <c r="A346" s="533"/>
      <c r="B346" s="218"/>
      <c r="C346" s="714" t="s">
        <v>1206</v>
      </c>
      <c r="D346" s="884"/>
      <c r="E346" s="884"/>
      <c r="F346" s="884"/>
      <c r="G346" s="884"/>
      <c r="H346" s="884"/>
      <c r="I346" s="436"/>
      <c r="J346" s="42"/>
      <c r="K346" s="42"/>
      <c r="L346" s="42"/>
      <c r="M346" s="42"/>
      <c r="N346" s="42"/>
      <c r="O346" s="42"/>
      <c r="P346" s="42"/>
      <c r="Q346" s="42"/>
      <c r="R346" s="42"/>
      <c r="S346" s="42"/>
      <c r="T346" s="42"/>
      <c r="U346" s="42"/>
      <c r="V346" s="42"/>
      <c r="W346" s="42"/>
      <c r="X346" s="42"/>
      <c r="Y346" s="42"/>
      <c r="Z346" s="42"/>
      <c r="AA346" s="42"/>
      <c r="AB346" s="42"/>
      <c r="AC346" s="42"/>
      <c r="AD346" s="42"/>
      <c r="AE346" s="42"/>
      <c r="AF346" s="42"/>
      <c r="AG346" s="42"/>
      <c r="AH346" s="42"/>
      <c r="AI346" s="42"/>
      <c r="AJ346" s="42"/>
      <c r="AK346" s="42"/>
      <c r="AL346" s="42"/>
      <c r="AM346" s="42"/>
    </row>
    <row r="347" spans="1:39" s="221" customFormat="1" ht="30" customHeight="1" x14ac:dyDescent="0.25">
      <c r="A347" s="517" t="s">
        <v>905</v>
      </c>
      <c r="B347" s="218"/>
      <c r="C347" s="715" t="s">
        <v>1207</v>
      </c>
      <c r="D347" s="697"/>
      <c r="E347" s="697"/>
      <c r="F347" s="697"/>
      <c r="G347" s="697"/>
      <c r="H347" s="697"/>
      <c r="I347" s="883"/>
      <c r="J347" s="42"/>
      <c r="K347" s="42"/>
      <c r="L347" s="42"/>
      <c r="M347" s="42"/>
      <c r="N347" s="42"/>
      <c r="O347" s="42"/>
      <c r="P347" s="42"/>
      <c r="Q347" s="42"/>
      <c r="R347" s="42"/>
      <c r="S347" s="42"/>
      <c r="T347" s="42"/>
      <c r="U347" s="42"/>
      <c r="V347" s="42"/>
      <c r="W347" s="42"/>
      <c r="X347" s="42"/>
      <c r="Y347" s="42"/>
      <c r="Z347" s="42"/>
      <c r="AA347" s="42"/>
      <c r="AB347" s="42"/>
      <c r="AC347" s="42"/>
      <c r="AD347" s="42"/>
      <c r="AE347" s="42"/>
      <c r="AF347" s="42"/>
      <c r="AG347" s="42"/>
      <c r="AH347" s="42"/>
      <c r="AI347" s="42"/>
      <c r="AJ347" s="42"/>
      <c r="AK347" s="42"/>
      <c r="AL347" s="42"/>
      <c r="AM347" s="42"/>
    </row>
    <row r="348" spans="1:39" s="221" customFormat="1" ht="9" customHeight="1" x14ac:dyDescent="0.25">
      <c r="A348" s="519" t="str">
        <f>IF(E2,E2,"")</f>
        <v/>
      </c>
      <c r="B348" s="237"/>
      <c r="C348" s="437"/>
      <c r="D348" s="438"/>
      <c r="E348" s="438"/>
      <c r="F348" s="438"/>
      <c r="G348" s="438"/>
      <c r="H348" s="438"/>
      <c r="I348" s="439"/>
      <c r="J348" s="42"/>
      <c r="K348" s="42"/>
      <c r="L348" s="42"/>
      <c r="M348" s="42"/>
      <c r="N348" s="42"/>
      <c r="O348" s="42"/>
      <c r="P348" s="42"/>
      <c r="Q348" s="42"/>
      <c r="R348" s="42"/>
      <c r="S348" s="42"/>
      <c r="T348" s="42"/>
      <c r="U348" s="42"/>
      <c r="V348" s="42"/>
      <c r="W348" s="42"/>
      <c r="X348" s="42"/>
      <c r="Y348" s="42"/>
      <c r="Z348" s="42"/>
      <c r="AA348" s="42"/>
      <c r="AB348" s="42"/>
      <c r="AC348" s="42"/>
      <c r="AD348" s="42"/>
      <c r="AE348" s="42"/>
      <c r="AF348" s="42"/>
      <c r="AG348" s="42"/>
      <c r="AH348" s="42"/>
      <c r="AI348" s="42"/>
      <c r="AJ348" s="42"/>
      <c r="AK348" s="42"/>
      <c r="AL348" s="42"/>
      <c r="AM348" s="42"/>
    </row>
    <row r="349" spans="1:39" s="203" customFormat="1" ht="5.4" customHeight="1" x14ac:dyDescent="0.25">
      <c r="A349" s="532"/>
      <c r="B349" s="240"/>
      <c r="C349" s="241"/>
      <c r="D349" s="241"/>
      <c r="E349" s="241"/>
      <c r="F349" s="241"/>
      <c r="G349" s="241"/>
      <c r="H349" s="241"/>
      <c r="I349" s="242"/>
      <c r="J349" s="202"/>
      <c r="K349" s="202"/>
      <c r="L349" s="202"/>
      <c r="M349" s="202"/>
      <c r="N349" s="202"/>
      <c r="O349" s="202"/>
      <c r="P349" s="202"/>
      <c r="Q349" s="202"/>
      <c r="R349" s="202"/>
      <c r="S349" s="202"/>
      <c r="T349" s="202"/>
      <c r="U349" s="202"/>
      <c r="V349" s="202"/>
      <c r="W349" s="202"/>
      <c r="X349" s="202"/>
      <c r="Y349" s="202"/>
    </row>
    <row r="350" spans="1:39" s="203" customFormat="1" ht="51" customHeight="1" x14ac:dyDescent="0.25">
      <c r="A350" s="532"/>
      <c r="B350" s="218"/>
      <c r="C350" s="792" t="s">
        <v>704</v>
      </c>
      <c r="D350" s="891"/>
      <c r="E350" s="891"/>
      <c r="F350" s="891"/>
      <c r="G350" s="891"/>
      <c r="H350" s="891"/>
      <c r="I350" s="208"/>
      <c r="J350" s="202"/>
      <c r="K350" s="202"/>
      <c r="L350" s="202"/>
      <c r="M350" s="202"/>
      <c r="N350" s="202"/>
      <c r="O350" s="202"/>
      <c r="P350" s="202"/>
      <c r="Q350" s="202"/>
      <c r="R350" s="202"/>
      <c r="S350" s="202"/>
      <c r="T350" s="202"/>
      <c r="U350" s="202"/>
      <c r="V350" s="202"/>
      <c r="W350" s="202"/>
      <c r="X350" s="202"/>
      <c r="Y350" s="202"/>
    </row>
    <row r="351" spans="1:39" s="203" customFormat="1" ht="150" customHeight="1" x14ac:dyDescent="0.25">
      <c r="A351" s="557" t="s">
        <v>766</v>
      </c>
      <c r="B351" s="204"/>
      <c r="C351" s="658"/>
      <c r="D351" s="670"/>
      <c r="E351" s="670"/>
      <c r="F351" s="670"/>
      <c r="G351" s="670"/>
      <c r="H351" s="670"/>
      <c r="I351" s="208"/>
      <c r="J351" s="202"/>
      <c r="K351" s="202"/>
      <c r="L351" s="202"/>
      <c r="M351" s="202"/>
      <c r="N351" s="202"/>
      <c r="O351" s="202"/>
      <c r="P351" s="202"/>
      <c r="Q351" s="202"/>
      <c r="R351" s="202"/>
      <c r="S351" s="202"/>
      <c r="T351" s="202"/>
      <c r="U351" s="202"/>
      <c r="V351" s="202"/>
      <c r="W351" s="202"/>
      <c r="X351" s="202"/>
      <c r="Y351" s="202"/>
    </row>
    <row r="352" spans="1:39" s="203" customFormat="1" ht="5.4" customHeight="1" x14ac:dyDescent="0.25">
      <c r="A352" s="532"/>
      <c r="B352" s="237"/>
      <c r="C352" s="238"/>
      <c r="D352" s="238"/>
      <c r="E352" s="238"/>
      <c r="F352" s="238"/>
      <c r="G352" s="238"/>
      <c r="H352" s="238"/>
      <c r="I352" s="239"/>
      <c r="J352" s="202"/>
      <c r="K352" s="202"/>
      <c r="L352" s="202"/>
      <c r="M352" s="202"/>
      <c r="N352" s="202"/>
      <c r="O352" s="202"/>
      <c r="P352" s="202"/>
      <c r="Q352" s="202"/>
      <c r="R352" s="202"/>
      <c r="S352" s="202"/>
      <c r="T352" s="202"/>
      <c r="U352" s="202"/>
      <c r="V352" s="202"/>
      <c r="W352" s="202"/>
      <c r="X352" s="202"/>
      <c r="Y352" s="202"/>
    </row>
    <row r="353" spans="1:32" s="203" customFormat="1" ht="5.4" customHeight="1" x14ac:dyDescent="0.25">
      <c r="A353" s="532"/>
      <c r="B353" s="198"/>
      <c r="C353" s="199"/>
      <c r="D353" s="199"/>
      <c r="E353" s="199"/>
      <c r="F353" s="199"/>
      <c r="G353" s="199"/>
      <c r="H353" s="200"/>
      <c r="I353" s="201"/>
      <c r="J353" s="202"/>
      <c r="K353" s="202"/>
      <c r="L353" s="202"/>
      <c r="M353" s="202"/>
      <c r="N353" s="202"/>
      <c r="O353" s="202"/>
      <c r="P353" s="202"/>
      <c r="Q353" s="202"/>
      <c r="R353" s="202"/>
      <c r="S353" s="202"/>
      <c r="T353" s="202"/>
      <c r="U353" s="202"/>
      <c r="V353" s="202"/>
      <c r="W353" s="202"/>
      <c r="X353" s="202"/>
      <c r="Y353" s="202"/>
    </row>
    <row r="354" spans="1:32" s="328" customFormat="1" ht="20.100000000000001" customHeight="1" x14ac:dyDescent="0.25">
      <c r="A354" s="546"/>
      <c r="B354" s="325"/>
      <c r="C354" s="766" t="s">
        <v>18</v>
      </c>
      <c r="D354" s="889"/>
      <c r="E354" s="889"/>
      <c r="F354" s="889"/>
      <c r="G354" s="889"/>
      <c r="H354" s="889"/>
      <c r="I354" s="326"/>
      <c r="J354" s="327"/>
      <c r="K354" s="327"/>
      <c r="L354" s="327"/>
      <c r="M354" s="327"/>
      <c r="N354" s="327"/>
      <c r="O354" s="327"/>
      <c r="P354" s="327"/>
      <c r="Q354" s="327"/>
      <c r="R354" s="327"/>
      <c r="S354" s="327"/>
      <c r="T354" s="327"/>
      <c r="U354" s="327"/>
      <c r="V354" s="327"/>
      <c r="W354" s="327"/>
      <c r="X354" s="327"/>
      <c r="Y354" s="327"/>
    </row>
    <row r="355" spans="1:32" s="203" customFormat="1" ht="5.25" customHeight="1" x14ac:dyDescent="0.25">
      <c r="A355" s="440"/>
      <c r="B355" s="329"/>
      <c r="C355" s="330"/>
      <c r="D355" s="330"/>
      <c r="E355" s="330"/>
      <c r="F355" s="330"/>
      <c r="G355" s="330"/>
      <c r="H355" s="330"/>
      <c r="I355" s="212"/>
      <c r="J355" s="202"/>
      <c r="K355" s="202"/>
      <c r="L355" s="202"/>
      <c r="M355" s="202"/>
      <c r="N355" s="202"/>
      <c r="O355" s="202"/>
      <c r="P355" s="202"/>
      <c r="Q355" s="202"/>
      <c r="R355" s="202"/>
      <c r="S355" s="202"/>
      <c r="T355" s="202"/>
      <c r="U355" s="202"/>
      <c r="V355" s="202"/>
      <c r="W355" s="202"/>
      <c r="X355" s="202"/>
      <c r="Y355" s="202"/>
    </row>
    <row r="356" spans="1:32" s="203" customFormat="1" ht="5.25" customHeight="1" x14ac:dyDescent="0.25">
      <c r="A356" s="440"/>
      <c r="B356" s="331"/>
      <c r="C356" s="206"/>
      <c r="D356" s="206"/>
      <c r="E356" s="206"/>
      <c r="F356" s="206"/>
      <c r="G356" s="206"/>
      <c r="H356" s="206"/>
      <c r="I356" s="208"/>
      <c r="J356" s="202"/>
      <c r="K356" s="202"/>
      <c r="L356" s="202"/>
      <c r="M356" s="202"/>
      <c r="N356" s="202"/>
      <c r="O356" s="202"/>
      <c r="P356" s="202"/>
      <c r="Q356" s="202"/>
      <c r="R356" s="202"/>
      <c r="S356" s="202"/>
      <c r="T356" s="202"/>
      <c r="U356" s="202"/>
      <c r="V356" s="202"/>
      <c r="W356" s="202"/>
      <c r="X356" s="202"/>
      <c r="Y356" s="202"/>
    </row>
    <row r="357" spans="1:32" s="334" customFormat="1" ht="22.5" customHeight="1" x14ac:dyDescent="0.25">
      <c r="A357" s="441"/>
      <c r="B357" s="204"/>
      <c r="C357" s="755" t="s">
        <v>136</v>
      </c>
      <c r="D357" s="892"/>
      <c r="E357" s="892"/>
      <c r="F357" s="892"/>
      <c r="G357" s="892"/>
      <c r="H357" s="892"/>
      <c r="I357" s="332"/>
      <c r="J357" s="333"/>
      <c r="K357" s="333"/>
      <c r="L357" s="333"/>
      <c r="M357" s="333"/>
      <c r="N357" s="333"/>
      <c r="O357" s="333"/>
      <c r="P357" s="333"/>
      <c r="Q357" s="333"/>
      <c r="R357" s="333"/>
      <c r="S357" s="333"/>
      <c r="T357" s="333"/>
      <c r="U357" s="333"/>
      <c r="V357" s="333"/>
      <c r="W357" s="333"/>
      <c r="X357" s="333"/>
      <c r="Y357" s="333"/>
    </row>
    <row r="358" spans="1:32" s="328" customFormat="1" ht="14.25" customHeight="1" x14ac:dyDescent="0.25">
      <c r="A358" s="324"/>
      <c r="B358" s="325"/>
      <c r="C358" s="736" t="s">
        <v>622</v>
      </c>
      <c r="D358" s="890"/>
      <c r="E358" s="890"/>
      <c r="F358" s="890"/>
      <c r="G358" s="890"/>
      <c r="H358" s="890"/>
      <c r="I358" s="326"/>
      <c r="J358" s="327"/>
      <c r="K358" s="327"/>
      <c r="L358" s="327"/>
      <c r="M358" s="327"/>
      <c r="N358" s="327"/>
      <c r="O358" s="327"/>
      <c r="P358" s="327"/>
      <c r="Q358" s="327"/>
      <c r="R358" s="327"/>
      <c r="S358" s="327"/>
      <c r="T358" s="327"/>
      <c r="U358" s="327"/>
      <c r="V358" s="327"/>
      <c r="W358" s="327"/>
      <c r="X358" s="327"/>
      <c r="Y358" s="327"/>
    </row>
    <row r="359" spans="1:32" s="203" customFormat="1" ht="5.25" customHeight="1" x14ac:dyDescent="0.25">
      <c r="A359" s="440"/>
      <c r="B359" s="331"/>
      <c r="C359" s="335"/>
      <c r="D359" s="206"/>
      <c r="E359" s="206"/>
      <c r="F359" s="206"/>
      <c r="G359" s="206"/>
      <c r="H359" s="206"/>
      <c r="I359" s="208"/>
      <c r="J359" s="202"/>
      <c r="K359" s="202"/>
      <c r="L359" s="202"/>
      <c r="M359" s="202"/>
      <c r="N359" s="202"/>
      <c r="O359" s="202"/>
      <c r="P359" s="202"/>
      <c r="Q359" s="202"/>
      <c r="R359" s="202"/>
      <c r="S359" s="202"/>
      <c r="T359" s="202"/>
      <c r="U359" s="202"/>
      <c r="V359" s="202"/>
      <c r="W359" s="202"/>
      <c r="X359" s="202"/>
      <c r="Y359" s="202"/>
    </row>
    <row r="360" spans="1:32" s="203" customFormat="1" ht="30" customHeight="1" x14ac:dyDescent="0.25">
      <c r="A360" s="440"/>
      <c r="B360" s="331"/>
      <c r="C360" s="336" t="s">
        <v>383</v>
      </c>
      <c r="D360" s="672"/>
      <c r="E360" s="672"/>
      <c r="F360" s="672"/>
      <c r="G360" s="672"/>
      <c r="H360" s="672"/>
      <c r="I360" s="208"/>
      <c r="J360" s="202"/>
      <c r="K360" s="202"/>
      <c r="L360" s="202"/>
      <c r="M360" s="202"/>
      <c r="N360" s="202"/>
      <c r="O360" s="202"/>
      <c r="P360" s="202"/>
      <c r="Q360" s="202"/>
      <c r="R360" s="202"/>
      <c r="S360" s="202"/>
      <c r="T360" s="202"/>
      <c r="U360" s="202"/>
      <c r="V360" s="202"/>
      <c r="W360" s="202"/>
      <c r="X360" s="202"/>
      <c r="Y360" s="202"/>
    </row>
    <row r="361" spans="1:32" s="203" customFormat="1" ht="5.25" customHeight="1" x14ac:dyDescent="0.25">
      <c r="A361" s="440"/>
      <c r="B361" s="331"/>
      <c r="C361" s="336"/>
      <c r="D361" s="136"/>
      <c r="E361" s="136"/>
      <c r="F361" s="136"/>
      <c r="G361" s="136"/>
      <c r="H361" s="136"/>
      <c r="I361" s="208"/>
      <c r="J361" s="202"/>
      <c r="K361" s="202"/>
      <c r="L361" s="202"/>
      <c r="M361" s="202"/>
      <c r="N361" s="202"/>
      <c r="O361" s="202"/>
      <c r="P361" s="202"/>
      <c r="Q361" s="202"/>
      <c r="R361" s="202"/>
      <c r="S361" s="202"/>
      <c r="T361" s="202"/>
      <c r="U361" s="202"/>
      <c r="V361" s="202"/>
      <c r="W361" s="202"/>
      <c r="X361" s="202"/>
      <c r="Y361" s="202"/>
    </row>
    <row r="362" spans="1:32" s="203" customFormat="1" ht="30" customHeight="1" x14ac:dyDescent="0.25">
      <c r="A362" s="440"/>
      <c r="B362" s="337"/>
      <c r="C362" s="336" t="s">
        <v>137</v>
      </c>
      <c r="D362" s="672"/>
      <c r="E362" s="672"/>
      <c r="F362" s="765"/>
      <c r="G362" s="672"/>
      <c r="H362" s="672"/>
      <c r="I362" s="208"/>
      <c r="J362" s="202"/>
      <c r="K362" s="202"/>
      <c r="L362" s="202"/>
      <c r="M362" s="202"/>
      <c r="N362" s="202"/>
      <c r="O362" s="202"/>
      <c r="P362" s="202"/>
      <c r="Q362" s="202"/>
      <c r="R362" s="202"/>
      <c r="S362" s="202"/>
      <c r="T362" s="202"/>
      <c r="U362" s="202"/>
      <c r="V362" s="202"/>
      <c r="W362" s="202"/>
      <c r="X362" s="202"/>
      <c r="Y362" s="202"/>
    </row>
    <row r="363" spans="1:32" s="203" customFormat="1" ht="5.25" customHeight="1" x14ac:dyDescent="0.25">
      <c r="A363" s="440"/>
      <c r="B363" s="331"/>
      <c r="C363" s="336"/>
      <c r="D363" s="136"/>
      <c r="E363" s="136"/>
      <c r="F363" s="136"/>
      <c r="G363" s="136"/>
      <c r="H363" s="136"/>
      <c r="I363" s="208"/>
      <c r="J363" s="202"/>
      <c r="K363" s="202"/>
      <c r="L363" s="202"/>
      <c r="M363" s="202"/>
      <c r="N363" s="202"/>
      <c r="O363" s="202"/>
      <c r="P363" s="202"/>
      <c r="Q363" s="202"/>
      <c r="R363" s="202"/>
      <c r="S363" s="202"/>
      <c r="T363" s="202"/>
      <c r="U363" s="202"/>
      <c r="V363" s="202"/>
      <c r="W363" s="202"/>
      <c r="X363" s="202"/>
      <c r="Y363" s="202"/>
    </row>
    <row r="364" spans="1:32" s="203" customFormat="1" ht="30" customHeight="1" x14ac:dyDescent="0.25">
      <c r="A364" s="440"/>
      <c r="B364" s="337"/>
      <c r="C364" s="336" t="s">
        <v>853</v>
      </c>
      <c r="D364" s="672"/>
      <c r="E364" s="672"/>
      <c r="F364" s="672"/>
      <c r="G364" s="672"/>
      <c r="H364" s="672"/>
      <c r="I364" s="208"/>
      <c r="J364" s="202"/>
      <c r="K364" s="202"/>
      <c r="L364" s="202"/>
      <c r="M364" s="202"/>
      <c r="N364" s="202"/>
      <c r="O364" s="202"/>
      <c r="P364" s="202"/>
      <c r="Q364" s="202"/>
      <c r="R364" s="202"/>
      <c r="S364" s="202"/>
      <c r="T364" s="202"/>
      <c r="U364" s="202"/>
      <c r="V364" s="202"/>
      <c r="W364" s="202"/>
      <c r="X364" s="202"/>
      <c r="Y364" s="202"/>
    </row>
    <row r="365" spans="1:32" s="203" customFormat="1" ht="5.25" customHeight="1" x14ac:dyDescent="0.25">
      <c r="A365" s="440"/>
      <c r="B365" s="329"/>
      <c r="C365" s="330"/>
      <c r="D365" s="330"/>
      <c r="E365" s="330"/>
      <c r="F365" s="330"/>
      <c r="G365" s="330"/>
      <c r="H365" s="330"/>
      <c r="I365" s="212"/>
      <c r="J365" s="202"/>
      <c r="K365" s="202"/>
      <c r="L365" s="202"/>
      <c r="M365" s="202"/>
      <c r="N365" s="202"/>
      <c r="O365" s="202"/>
      <c r="P365" s="202"/>
      <c r="Q365" s="202"/>
      <c r="R365" s="202"/>
      <c r="S365" s="202"/>
      <c r="T365" s="202"/>
      <c r="U365" s="202"/>
      <c r="V365" s="202"/>
      <c r="W365" s="202"/>
      <c r="X365" s="202"/>
      <c r="Y365" s="202"/>
      <c r="Z365" s="202"/>
      <c r="AA365" s="202"/>
      <c r="AB365" s="202"/>
      <c r="AC365" s="202"/>
      <c r="AD365" s="202"/>
    </row>
    <row r="366" spans="1:32" s="203" customFormat="1" ht="5.25" customHeight="1" x14ac:dyDescent="0.25">
      <c r="A366" s="440"/>
      <c r="B366" s="331"/>
      <c r="C366" s="206"/>
      <c r="D366" s="206"/>
      <c r="E366" s="206"/>
      <c r="F366" s="206"/>
      <c r="G366" s="206"/>
      <c r="H366" s="206"/>
      <c r="I366" s="208"/>
      <c r="J366" s="202"/>
      <c r="K366" s="202"/>
      <c r="L366" s="202"/>
      <c r="M366" s="202"/>
      <c r="N366" s="202"/>
      <c r="O366" s="202"/>
      <c r="P366" s="202"/>
      <c r="Q366" s="202"/>
      <c r="R366" s="202"/>
      <c r="S366" s="202"/>
      <c r="T366" s="202"/>
      <c r="U366" s="202"/>
      <c r="V366" s="202"/>
      <c r="W366" s="202"/>
      <c r="X366" s="202"/>
      <c r="Y366" s="202"/>
      <c r="Z366" s="202"/>
      <c r="AA366" s="202"/>
      <c r="AB366" s="202"/>
      <c r="AC366" s="202"/>
      <c r="AD366" s="202"/>
    </row>
    <row r="367" spans="1:32" s="339" customFormat="1" ht="30" customHeight="1" x14ac:dyDescent="0.25">
      <c r="A367" s="197"/>
      <c r="B367" s="325"/>
      <c r="C367" s="766" t="s">
        <v>1208</v>
      </c>
      <c r="D367" s="889"/>
      <c r="E367" s="889"/>
      <c r="F367" s="889"/>
      <c r="G367" s="889"/>
      <c r="H367" s="889"/>
      <c r="I367" s="208"/>
      <c r="J367" s="202"/>
      <c r="K367" s="338"/>
      <c r="L367" s="338"/>
      <c r="M367" s="338"/>
      <c r="N367" s="338"/>
      <c r="O367" s="338"/>
      <c r="P367" s="338"/>
      <c r="Q367" s="338"/>
      <c r="R367" s="338"/>
      <c r="S367" s="338"/>
      <c r="T367" s="338"/>
      <c r="U367" s="338"/>
      <c r="V367" s="338"/>
      <c r="W367" s="338"/>
      <c r="X367" s="338"/>
      <c r="Y367" s="338"/>
      <c r="Z367" s="338"/>
      <c r="AA367" s="338"/>
      <c r="AB367" s="338"/>
      <c r="AC367" s="338"/>
      <c r="AD367" s="338"/>
      <c r="AE367" s="338"/>
      <c r="AF367" s="338"/>
    </row>
    <row r="368" spans="1:32" s="203" customFormat="1" ht="5.25" customHeight="1" x14ac:dyDescent="0.25">
      <c r="A368" s="440"/>
      <c r="B368" s="329"/>
      <c r="C368" s="330"/>
      <c r="D368" s="330"/>
      <c r="E368" s="330"/>
      <c r="F368" s="330"/>
      <c r="G368" s="330"/>
      <c r="H368" s="330"/>
      <c r="I368" s="212"/>
      <c r="J368" s="202"/>
      <c r="K368" s="202"/>
      <c r="L368" s="202"/>
      <c r="M368" s="202"/>
      <c r="N368" s="202"/>
      <c r="O368" s="202"/>
      <c r="P368" s="202"/>
      <c r="Q368" s="202"/>
      <c r="R368" s="202"/>
      <c r="S368" s="202"/>
      <c r="T368" s="202"/>
      <c r="U368" s="202"/>
      <c r="V368" s="202"/>
      <c r="W368" s="202"/>
      <c r="X368" s="202"/>
      <c r="Y368" s="202"/>
    </row>
    <row r="369" spans="1:25" s="203" customFormat="1" ht="5.25" customHeight="1" x14ac:dyDescent="0.25">
      <c r="A369" s="440"/>
      <c r="B369" s="331"/>
      <c r="C369" s="206"/>
      <c r="D369" s="206"/>
      <c r="E369" s="206"/>
      <c r="F369" s="206"/>
      <c r="G369" s="206"/>
      <c r="H369" s="206"/>
      <c r="I369" s="208"/>
      <c r="J369" s="202"/>
      <c r="K369" s="202"/>
      <c r="L369" s="202"/>
      <c r="M369" s="202"/>
      <c r="N369" s="202"/>
      <c r="O369" s="202"/>
      <c r="P369" s="202"/>
      <c r="Q369" s="202"/>
      <c r="R369" s="202"/>
      <c r="S369" s="202"/>
      <c r="T369" s="202"/>
      <c r="U369" s="202"/>
      <c r="V369" s="202"/>
      <c r="W369" s="202"/>
      <c r="X369" s="202"/>
      <c r="Y369" s="202"/>
    </row>
    <row r="370" spans="1:25" s="203" customFormat="1" ht="22.5" customHeight="1" x14ac:dyDescent="0.25">
      <c r="A370" s="440"/>
      <c r="B370" s="331"/>
      <c r="C370" s="755" t="s">
        <v>788</v>
      </c>
      <c r="D370" s="886"/>
      <c r="E370" s="886"/>
      <c r="F370" s="886"/>
      <c r="G370" s="886"/>
      <c r="H370" s="206"/>
      <c r="I370" s="208"/>
      <c r="J370" s="202"/>
      <c r="K370" s="202"/>
      <c r="L370" s="202"/>
      <c r="M370" s="202"/>
      <c r="N370" s="202"/>
      <c r="O370" s="202"/>
      <c r="P370" s="202"/>
      <c r="Q370" s="202"/>
      <c r="R370" s="202"/>
      <c r="S370" s="202"/>
      <c r="T370" s="202"/>
      <c r="U370" s="202"/>
      <c r="V370" s="202"/>
      <c r="W370" s="202"/>
      <c r="X370" s="202"/>
      <c r="Y370" s="202"/>
    </row>
    <row r="371" spans="1:25" s="203" customFormat="1" ht="5.25" customHeight="1" x14ac:dyDescent="0.25">
      <c r="A371" s="440"/>
      <c r="B371" s="329"/>
      <c r="C371" s="330"/>
      <c r="D371" s="330"/>
      <c r="E371" s="330"/>
      <c r="F371" s="330"/>
      <c r="G371" s="330"/>
      <c r="H371" s="330"/>
      <c r="I371" s="212"/>
      <c r="J371" s="202"/>
      <c r="K371" s="202"/>
      <c r="L371" s="202"/>
      <c r="M371" s="202"/>
      <c r="N371" s="202"/>
      <c r="O371" s="202"/>
      <c r="P371" s="202"/>
      <c r="Q371" s="202"/>
      <c r="R371" s="202"/>
      <c r="S371" s="202"/>
      <c r="T371" s="202"/>
      <c r="U371" s="202"/>
      <c r="V371" s="202"/>
      <c r="W371" s="202"/>
      <c r="X371" s="202"/>
      <c r="Y371" s="202"/>
    </row>
    <row r="372" spans="1:25" s="203" customFormat="1" ht="5.25" customHeight="1" x14ac:dyDescent="0.25">
      <c r="A372" s="440"/>
      <c r="B372" s="331"/>
      <c r="C372" s="206"/>
      <c r="D372" s="206"/>
      <c r="E372" s="206"/>
      <c r="F372" s="206"/>
      <c r="G372" s="206"/>
      <c r="H372" s="206"/>
      <c r="I372" s="208"/>
      <c r="J372" s="202"/>
      <c r="K372" s="202"/>
      <c r="L372" s="202"/>
      <c r="M372" s="202"/>
      <c r="N372" s="202"/>
      <c r="O372" s="202"/>
      <c r="P372" s="202"/>
      <c r="Q372" s="202"/>
      <c r="R372" s="202"/>
      <c r="S372" s="202"/>
      <c r="T372" s="202"/>
      <c r="U372" s="202"/>
      <c r="V372" s="202"/>
      <c r="W372" s="202"/>
      <c r="X372" s="202"/>
      <c r="Y372" s="202"/>
    </row>
    <row r="373" spans="1:25" s="347" customFormat="1" ht="14.25" customHeight="1" x14ac:dyDescent="0.2">
      <c r="A373" s="341"/>
      <c r="B373" s="342"/>
      <c r="C373" s="343" t="s">
        <v>658</v>
      </c>
      <c r="D373" s="343"/>
      <c r="E373" s="343" t="s">
        <v>886</v>
      </c>
      <c r="F373" s="345"/>
      <c r="G373" s="345"/>
      <c r="H373" s="345"/>
      <c r="I373" s="346"/>
      <c r="J373" s="39"/>
      <c r="K373" s="39"/>
      <c r="L373" s="39"/>
      <c r="M373" s="39"/>
      <c r="N373" s="39"/>
      <c r="O373" s="39"/>
      <c r="P373" s="39"/>
      <c r="Q373" s="39"/>
      <c r="R373" s="39"/>
      <c r="S373" s="39"/>
      <c r="T373" s="39"/>
      <c r="U373" s="39"/>
      <c r="V373" s="39"/>
      <c r="W373" s="39"/>
      <c r="X373" s="39"/>
      <c r="Y373" s="39"/>
    </row>
    <row r="374" spans="1:25" s="203" customFormat="1" ht="30" customHeight="1" x14ac:dyDescent="0.25">
      <c r="A374" s="440"/>
      <c r="B374" s="331"/>
      <c r="C374" s="887"/>
      <c r="D374" s="888"/>
      <c r="E374" s="765"/>
      <c r="F374" s="671"/>
      <c r="G374" s="206"/>
      <c r="H374" s="206"/>
      <c r="I374" s="208"/>
      <c r="J374" s="202"/>
      <c r="K374" s="202"/>
      <c r="L374" s="202"/>
      <c r="M374" s="202"/>
      <c r="N374" s="202"/>
      <c r="O374" s="202"/>
      <c r="P374" s="202"/>
      <c r="Q374" s="202"/>
      <c r="R374" s="202"/>
      <c r="S374" s="202"/>
      <c r="T374" s="202"/>
      <c r="U374" s="202"/>
      <c r="V374" s="202"/>
      <c r="W374" s="202"/>
      <c r="X374" s="202"/>
      <c r="Y374" s="202"/>
    </row>
    <row r="375" spans="1:25" s="203" customFormat="1" ht="5.25" customHeight="1" x14ac:dyDescent="0.25">
      <c r="A375" s="440"/>
      <c r="B375" s="329"/>
      <c r="C375" s="330"/>
      <c r="D375" s="330"/>
      <c r="E375" s="330"/>
      <c r="F375" s="330"/>
      <c r="G375" s="330"/>
      <c r="H375" s="330"/>
      <c r="I375" s="212"/>
      <c r="J375" s="202"/>
      <c r="K375" s="202"/>
      <c r="L375" s="202"/>
      <c r="M375" s="202"/>
      <c r="N375" s="202"/>
      <c r="O375" s="202"/>
      <c r="P375" s="202"/>
      <c r="Q375" s="202"/>
      <c r="R375" s="202"/>
      <c r="S375" s="202"/>
      <c r="T375" s="202"/>
      <c r="U375" s="202"/>
      <c r="V375" s="202"/>
      <c r="W375" s="202"/>
      <c r="X375" s="202"/>
      <c r="Y375" s="202"/>
    </row>
    <row r="376" spans="1:25" s="203" customFormat="1" ht="5.25" customHeight="1" x14ac:dyDescent="0.25">
      <c r="A376" s="440"/>
      <c r="B376" s="331"/>
      <c r="C376" s="206"/>
      <c r="D376" s="206"/>
      <c r="E376" s="206"/>
      <c r="F376" s="206"/>
      <c r="G376" s="206"/>
      <c r="H376" s="206"/>
      <c r="I376" s="208"/>
      <c r="J376" s="202"/>
      <c r="K376" s="202"/>
      <c r="L376" s="202"/>
      <c r="M376" s="202"/>
      <c r="N376" s="202"/>
      <c r="O376" s="202"/>
      <c r="P376" s="202"/>
      <c r="Q376" s="202"/>
      <c r="R376" s="202"/>
      <c r="S376" s="202"/>
      <c r="T376" s="202"/>
      <c r="U376" s="202"/>
      <c r="V376" s="202"/>
      <c r="W376" s="202"/>
      <c r="X376" s="202"/>
      <c r="Y376" s="202"/>
    </row>
    <row r="377" spans="1:25" s="203" customFormat="1" ht="22.5" customHeight="1" x14ac:dyDescent="0.25">
      <c r="A377" s="440"/>
      <c r="B377" s="331"/>
      <c r="C377" s="755" t="s">
        <v>382</v>
      </c>
      <c r="D377" s="886"/>
      <c r="E377" s="886"/>
      <c r="F377" s="886"/>
      <c r="G377" s="886"/>
      <c r="H377" s="206"/>
      <c r="I377" s="208"/>
      <c r="J377" s="202"/>
      <c r="K377" s="202"/>
      <c r="L377" s="202"/>
      <c r="M377" s="202"/>
      <c r="N377" s="202"/>
      <c r="O377" s="202"/>
      <c r="P377" s="202"/>
      <c r="Q377" s="202"/>
      <c r="R377" s="202"/>
      <c r="S377" s="202"/>
      <c r="T377" s="202"/>
      <c r="U377" s="202"/>
      <c r="V377" s="202"/>
      <c r="W377" s="202"/>
      <c r="X377" s="202"/>
      <c r="Y377" s="202"/>
    </row>
    <row r="378" spans="1:25" s="203" customFormat="1" ht="14.25" customHeight="1" x14ac:dyDescent="0.25">
      <c r="A378" s="440"/>
      <c r="B378" s="331"/>
      <c r="C378" s="336" t="s">
        <v>623</v>
      </c>
      <c r="D378" s="206"/>
      <c r="E378" s="206"/>
      <c r="F378" s="206"/>
      <c r="G378" s="206"/>
      <c r="H378" s="206"/>
      <c r="I378" s="208"/>
      <c r="J378" s="202"/>
      <c r="K378" s="202"/>
      <c r="L378" s="202"/>
      <c r="M378" s="202"/>
      <c r="N378" s="202"/>
      <c r="O378" s="202"/>
      <c r="P378" s="202"/>
      <c r="Q378" s="202"/>
      <c r="R378" s="202"/>
      <c r="S378" s="202"/>
      <c r="T378" s="202"/>
      <c r="U378" s="202"/>
      <c r="V378" s="202"/>
      <c r="W378" s="202"/>
      <c r="X378" s="202"/>
      <c r="Y378" s="202"/>
    </row>
    <row r="379" spans="1:25" s="347" customFormat="1" ht="14.25" customHeight="1" x14ac:dyDescent="0.2">
      <c r="A379" s="341"/>
      <c r="B379" s="342"/>
      <c r="C379" s="343" t="s">
        <v>658</v>
      </c>
      <c r="D379" s="343"/>
      <c r="E379" s="343" t="s">
        <v>886</v>
      </c>
      <c r="F379" s="345"/>
      <c r="G379" s="345"/>
      <c r="H379" s="345"/>
      <c r="I379" s="346"/>
      <c r="J379" s="39"/>
      <c r="K379" s="39"/>
      <c r="L379" s="39"/>
      <c r="M379" s="39"/>
      <c r="N379" s="39"/>
      <c r="O379" s="39"/>
      <c r="P379" s="39"/>
      <c r="Q379" s="39"/>
      <c r="R379" s="39"/>
      <c r="S379" s="39"/>
      <c r="T379" s="39"/>
      <c r="U379" s="39"/>
      <c r="V379" s="39"/>
      <c r="W379" s="39"/>
      <c r="X379" s="39"/>
      <c r="Y379" s="39"/>
    </row>
    <row r="380" spans="1:25" s="203" customFormat="1" ht="30" customHeight="1" x14ac:dyDescent="0.25">
      <c r="A380" s="440"/>
      <c r="B380" s="331"/>
      <c r="C380" s="887"/>
      <c r="D380" s="888"/>
      <c r="E380" s="765"/>
      <c r="F380" s="671"/>
      <c r="G380" s="206"/>
      <c r="H380" s="206"/>
      <c r="I380" s="208"/>
      <c r="J380" s="202"/>
      <c r="K380" s="202"/>
      <c r="L380" s="202"/>
      <c r="M380" s="202"/>
      <c r="N380" s="202"/>
      <c r="O380" s="202"/>
      <c r="P380" s="202"/>
      <c r="Q380" s="202"/>
      <c r="R380" s="202"/>
      <c r="S380" s="202"/>
      <c r="T380" s="202"/>
      <c r="U380" s="202"/>
      <c r="V380" s="202"/>
      <c r="W380" s="202"/>
      <c r="X380" s="202"/>
      <c r="Y380" s="202"/>
    </row>
    <row r="381" spans="1:25" s="203" customFormat="1" ht="9" customHeight="1" x14ac:dyDescent="0.25">
      <c r="A381" s="125" t="str">
        <f>IF(E2,E2,"")</f>
        <v/>
      </c>
      <c r="B381" s="264"/>
      <c r="C381" s="265"/>
      <c r="D381" s="265"/>
      <c r="E381" s="265"/>
      <c r="F381" s="265"/>
      <c r="G381" s="265"/>
      <c r="H381" s="265"/>
      <c r="I381" s="216"/>
      <c r="J381" s="202"/>
      <c r="K381" s="202"/>
      <c r="L381" s="202"/>
      <c r="M381" s="202"/>
      <c r="N381" s="202"/>
      <c r="O381" s="202"/>
      <c r="P381" s="202"/>
      <c r="Q381" s="202"/>
      <c r="R381" s="202"/>
      <c r="S381" s="202"/>
      <c r="T381" s="202"/>
      <c r="U381" s="202"/>
      <c r="V381" s="202"/>
      <c r="W381" s="202"/>
      <c r="X381" s="202"/>
      <c r="Y381" s="202"/>
    </row>
    <row r="382" spans="1:25" s="12" customFormat="1" x14ac:dyDescent="0.25"/>
    <row r="383" spans="1:25" s="12" customFormat="1" x14ac:dyDescent="0.25"/>
    <row r="384" spans="1:25" s="12" customFormat="1" x14ac:dyDescent="0.25"/>
    <row r="385" s="12" customFormat="1" x14ac:dyDescent="0.25"/>
    <row r="386" s="12" customFormat="1" x14ac:dyDescent="0.25"/>
    <row r="387" s="12" customFormat="1" x14ac:dyDescent="0.25"/>
    <row r="388" s="12" customFormat="1" x14ac:dyDescent="0.25"/>
    <row r="389" s="12" customFormat="1" x14ac:dyDescent="0.25"/>
    <row r="390" s="12" customFormat="1" x14ac:dyDescent="0.25"/>
    <row r="391" s="12" customFormat="1" x14ac:dyDescent="0.25"/>
    <row r="392" s="12" customFormat="1" x14ac:dyDescent="0.25"/>
    <row r="393" s="12" customFormat="1" x14ac:dyDescent="0.25"/>
    <row r="394" s="12" customFormat="1" x14ac:dyDescent="0.25"/>
    <row r="395" s="12" customFormat="1" x14ac:dyDescent="0.25"/>
    <row r="396" s="12" customFormat="1" x14ac:dyDescent="0.25"/>
    <row r="397" s="12" customFormat="1" x14ac:dyDescent="0.25"/>
    <row r="398" s="12" customFormat="1" x14ac:dyDescent="0.25"/>
    <row r="399" s="12" customFormat="1" x14ac:dyDescent="0.25"/>
    <row r="400" s="12" customFormat="1" x14ac:dyDescent="0.25"/>
    <row r="401" s="12" customFormat="1" x14ac:dyDescent="0.25"/>
    <row r="402" s="12" customFormat="1" x14ac:dyDescent="0.25"/>
    <row r="403" s="12" customFormat="1" x14ac:dyDescent="0.25"/>
    <row r="404" s="12" customFormat="1" x14ac:dyDescent="0.25"/>
    <row r="405" s="12" customFormat="1" x14ac:dyDescent="0.25"/>
    <row r="406" s="12" customFormat="1" x14ac:dyDescent="0.25"/>
    <row r="407" s="12" customFormat="1" x14ac:dyDescent="0.25"/>
    <row r="408" s="12" customFormat="1" x14ac:dyDescent="0.25"/>
    <row r="409" s="12" customFormat="1" x14ac:dyDescent="0.25"/>
    <row r="410" s="12" customFormat="1" x14ac:dyDescent="0.25"/>
    <row r="411" s="12" customFormat="1" x14ac:dyDescent="0.25"/>
    <row r="412" s="12" customFormat="1" x14ac:dyDescent="0.25"/>
    <row r="413" s="12" customFormat="1" x14ac:dyDescent="0.25"/>
    <row r="414" s="12" customFormat="1" x14ac:dyDescent="0.25"/>
    <row r="415" s="12" customFormat="1" x14ac:dyDescent="0.25"/>
    <row r="416" s="12" customFormat="1" x14ac:dyDescent="0.25"/>
    <row r="417" s="12" customFormat="1" x14ac:dyDescent="0.25"/>
    <row r="418" s="12" customFormat="1" x14ac:dyDescent="0.25"/>
    <row r="419" s="12" customFormat="1" x14ac:dyDescent="0.25"/>
    <row r="420" s="12" customFormat="1" x14ac:dyDescent="0.25"/>
    <row r="421" s="12" customFormat="1" x14ac:dyDescent="0.25"/>
    <row r="422" s="12" customFormat="1" x14ac:dyDescent="0.25"/>
    <row r="423" s="12" customFormat="1" x14ac:dyDescent="0.25"/>
    <row r="424" s="12" customFormat="1" x14ac:dyDescent="0.25"/>
    <row r="425" s="12" customFormat="1" x14ac:dyDescent="0.25"/>
    <row r="426" s="12" customFormat="1" x14ac:dyDescent="0.25"/>
    <row r="427" s="12" customFormat="1" x14ac:dyDescent="0.25"/>
    <row r="428" s="12" customFormat="1" x14ac:dyDescent="0.25"/>
    <row r="429" s="12" customFormat="1" x14ac:dyDescent="0.25"/>
    <row r="430" s="12" customFormat="1" x14ac:dyDescent="0.25"/>
    <row r="431" s="12" customFormat="1" x14ac:dyDescent="0.25"/>
    <row r="432" s="12" customFormat="1" x14ac:dyDescent="0.25"/>
    <row r="433" s="12" customFormat="1" x14ac:dyDescent="0.25"/>
    <row r="434" s="12" customFormat="1" x14ac:dyDescent="0.25"/>
    <row r="435" s="12" customFormat="1" x14ac:dyDescent="0.25"/>
    <row r="436" s="12" customFormat="1" x14ac:dyDescent="0.25"/>
    <row r="437" s="12" customFormat="1" x14ac:dyDescent="0.25"/>
    <row r="438" s="12" customFormat="1" x14ac:dyDescent="0.25"/>
    <row r="439" s="12" customFormat="1" x14ac:dyDescent="0.25"/>
    <row r="440" s="12" customFormat="1" x14ac:dyDescent="0.25"/>
    <row r="441" s="12" customFormat="1" x14ac:dyDescent="0.25"/>
    <row r="442" s="12" customFormat="1" x14ac:dyDescent="0.25"/>
    <row r="443" s="12" customFormat="1" x14ac:dyDescent="0.25"/>
    <row r="444" s="12" customFormat="1" x14ac:dyDescent="0.25"/>
    <row r="445" s="12" customFormat="1" x14ac:dyDescent="0.25"/>
    <row r="446" s="12" customFormat="1" x14ac:dyDescent="0.25"/>
    <row r="447" s="12" customFormat="1" x14ac:dyDescent="0.25"/>
    <row r="448" s="12" customFormat="1" x14ac:dyDescent="0.25"/>
    <row r="449" s="12" customFormat="1" x14ac:dyDescent="0.25"/>
    <row r="450" s="12" customFormat="1" x14ac:dyDescent="0.25"/>
    <row r="451" s="12" customFormat="1" x14ac:dyDescent="0.25"/>
    <row r="452" s="12" customFormat="1" x14ac:dyDescent="0.25"/>
    <row r="453" s="12" customFormat="1" x14ac:dyDescent="0.25"/>
    <row r="454" s="12" customFormat="1" x14ac:dyDescent="0.25"/>
    <row r="455" s="12" customFormat="1" x14ac:dyDescent="0.25"/>
    <row r="456" s="12" customFormat="1" x14ac:dyDescent="0.25"/>
    <row r="457" s="12" customFormat="1" x14ac:dyDescent="0.25"/>
    <row r="458" s="12" customFormat="1" x14ac:dyDescent="0.25"/>
    <row r="459" s="12" customFormat="1" x14ac:dyDescent="0.25"/>
    <row r="460" s="12" customFormat="1" x14ac:dyDescent="0.25"/>
    <row r="461" s="12" customFormat="1" x14ac:dyDescent="0.25"/>
    <row r="462" s="12" customFormat="1" x14ac:dyDescent="0.25"/>
    <row r="463" s="12" customFormat="1" x14ac:dyDescent="0.25"/>
    <row r="464" s="12" customFormat="1" x14ac:dyDescent="0.25"/>
    <row r="465" s="12" customFormat="1" x14ac:dyDescent="0.25"/>
    <row r="466" s="12" customFormat="1" x14ac:dyDescent="0.25"/>
    <row r="467" s="12" customFormat="1" x14ac:dyDescent="0.25"/>
    <row r="468" s="12" customFormat="1" x14ac:dyDescent="0.25"/>
    <row r="469" s="12" customFormat="1" x14ac:dyDescent="0.25"/>
    <row r="470" s="12" customFormat="1" x14ac:dyDescent="0.25"/>
    <row r="471" s="12" customFormat="1" x14ac:dyDescent="0.25"/>
    <row r="472" s="12" customFormat="1" x14ac:dyDescent="0.25"/>
    <row r="473" s="12" customFormat="1" x14ac:dyDescent="0.25"/>
    <row r="474" s="12" customFormat="1" x14ac:dyDescent="0.25"/>
    <row r="475" s="12" customFormat="1" x14ac:dyDescent="0.25"/>
    <row r="476" s="12" customFormat="1" x14ac:dyDescent="0.25"/>
    <row r="477" s="12" customFormat="1" x14ac:dyDescent="0.25"/>
    <row r="478" s="12" customFormat="1" x14ac:dyDescent="0.25"/>
    <row r="479" s="12" customFormat="1" x14ac:dyDescent="0.25"/>
    <row r="480" s="12" customFormat="1" x14ac:dyDescent="0.25"/>
    <row r="481" s="12" customFormat="1" x14ac:dyDescent="0.25"/>
    <row r="482" s="12" customFormat="1" x14ac:dyDescent="0.25"/>
    <row r="483" s="12" customFormat="1" x14ac:dyDescent="0.25"/>
    <row r="484" s="12" customFormat="1" x14ac:dyDescent="0.25"/>
    <row r="485" s="12" customFormat="1" x14ac:dyDescent="0.25"/>
    <row r="486" s="12" customFormat="1" x14ac:dyDescent="0.25"/>
    <row r="487" s="12" customFormat="1" x14ac:dyDescent="0.25"/>
    <row r="488" s="12" customFormat="1" x14ac:dyDescent="0.25"/>
    <row r="489" s="12" customFormat="1" x14ac:dyDescent="0.25"/>
    <row r="490" s="12" customFormat="1" x14ac:dyDescent="0.25"/>
    <row r="491" s="12" customFormat="1" x14ac:dyDescent="0.25"/>
    <row r="492" s="12" customFormat="1" x14ac:dyDescent="0.25"/>
    <row r="493" s="12" customFormat="1" x14ac:dyDescent="0.25"/>
    <row r="494" s="12" customFormat="1" x14ac:dyDescent="0.25"/>
    <row r="495" s="12" customFormat="1" x14ac:dyDescent="0.25"/>
    <row r="496" s="12" customFormat="1" x14ac:dyDescent="0.25"/>
    <row r="497" s="12" customFormat="1" x14ac:dyDescent="0.25"/>
    <row r="498" s="12" customFormat="1" x14ac:dyDescent="0.25"/>
    <row r="499" s="12" customFormat="1" x14ac:dyDescent="0.25"/>
    <row r="500" s="12" customFormat="1" x14ac:dyDescent="0.25"/>
    <row r="501" s="12" customFormat="1" x14ac:dyDescent="0.25"/>
    <row r="502" s="12" customFormat="1" x14ac:dyDescent="0.25"/>
    <row r="503" s="12" customFormat="1" x14ac:dyDescent="0.25"/>
    <row r="504" s="12" customFormat="1" x14ac:dyDescent="0.25"/>
    <row r="505" s="12" customFormat="1" x14ac:dyDescent="0.25"/>
    <row r="506" s="12" customFormat="1" x14ac:dyDescent="0.25"/>
    <row r="507" s="12" customFormat="1" x14ac:dyDescent="0.25"/>
    <row r="508" s="12" customFormat="1" x14ac:dyDescent="0.25"/>
    <row r="509" s="12" customFormat="1" x14ac:dyDescent="0.25"/>
    <row r="510" s="12" customFormat="1" x14ac:dyDescent="0.25"/>
    <row r="511" s="12" customFormat="1" x14ac:dyDescent="0.25"/>
    <row r="512" s="12" customFormat="1" x14ac:dyDescent="0.25"/>
    <row r="513" s="12" customFormat="1" x14ac:dyDescent="0.25"/>
    <row r="514" s="12" customFormat="1" x14ac:dyDescent="0.25"/>
  </sheetData>
  <sheetProtection password="C039" sheet="1" objects="1" scenarios="1" selectLockedCells="1"/>
  <mergeCells count="227">
    <mergeCell ref="F181:H181"/>
    <mergeCell ref="C194:D194"/>
    <mergeCell ref="G194:H194"/>
    <mergeCell ref="C259:E259"/>
    <mergeCell ref="F259:G259"/>
    <mergeCell ref="C164:H164"/>
    <mergeCell ref="C105:D105"/>
    <mergeCell ref="G129:H129"/>
    <mergeCell ref="G131:H131"/>
    <mergeCell ref="G130:H130"/>
    <mergeCell ref="C129:D129"/>
    <mergeCell ref="C130:D130"/>
    <mergeCell ref="C131:D131"/>
    <mergeCell ref="G140:H140"/>
    <mergeCell ref="C140:D140"/>
    <mergeCell ref="G141:H141"/>
    <mergeCell ref="G148:H148"/>
    <mergeCell ref="C148:E148"/>
    <mergeCell ref="C141:D141"/>
    <mergeCell ref="C143:H143"/>
    <mergeCell ref="G146:H146"/>
    <mergeCell ref="G147:H147"/>
    <mergeCell ref="C147:E147"/>
    <mergeCell ref="F236:G236"/>
    <mergeCell ref="C70:E70"/>
    <mergeCell ref="F67:G67"/>
    <mergeCell ref="F71:G71"/>
    <mergeCell ref="F73:G73"/>
    <mergeCell ref="C78:D78"/>
    <mergeCell ref="G78:H78"/>
    <mergeCell ref="G81:H81"/>
    <mergeCell ref="G82:H82"/>
    <mergeCell ref="G128:H128"/>
    <mergeCell ref="C128:D128"/>
    <mergeCell ref="C103:D103"/>
    <mergeCell ref="C104:D104"/>
    <mergeCell ref="C123:H123"/>
    <mergeCell ref="C96:H96"/>
    <mergeCell ref="C102:D102"/>
    <mergeCell ref="C55:D55"/>
    <mergeCell ref="F69:G69"/>
    <mergeCell ref="C65:E65"/>
    <mergeCell ref="C69:E69"/>
    <mergeCell ref="C59:H59"/>
    <mergeCell ref="C56:D56"/>
    <mergeCell ref="C57:D57"/>
    <mergeCell ref="F65:G65"/>
    <mergeCell ref="D67:E67"/>
    <mergeCell ref="C60:H60"/>
    <mergeCell ref="F15:G15"/>
    <mergeCell ref="F19:G19"/>
    <mergeCell ref="E2:F2"/>
    <mergeCell ref="E8:H8"/>
    <mergeCell ref="F13:G13"/>
    <mergeCell ref="C5:I5"/>
    <mergeCell ref="C42:D42"/>
    <mergeCell ref="C14:E14"/>
    <mergeCell ref="C19:E19"/>
    <mergeCell ref="C53:D53"/>
    <mergeCell ref="F21:G21"/>
    <mergeCell ref="F17:G17"/>
    <mergeCell ref="C54:D54"/>
    <mergeCell ref="C28:H28"/>
    <mergeCell ref="C52:D52"/>
    <mergeCell ref="C43:D43"/>
    <mergeCell ref="C44:D44"/>
    <mergeCell ref="C51:D51"/>
    <mergeCell ref="C49:H49"/>
    <mergeCell ref="C350:H350"/>
    <mergeCell ref="C351:H351"/>
    <mergeCell ref="C354:H354"/>
    <mergeCell ref="C357:H357"/>
    <mergeCell ref="E380:F380"/>
    <mergeCell ref="C377:G377"/>
    <mergeCell ref="D362:E362"/>
    <mergeCell ref="C90:D90"/>
    <mergeCell ref="D71:E71"/>
    <mergeCell ref="D73:E73"/>
    <mergeCell ref="G79:H79"/>
    <mergeCell ref="G80:H80"/>
    <mergeCell ref="C94:D94"/>
    <mergeCell ref="C93:D93"/>
    <mergeCell ref="C91:D91"/>
    <mergeCell ref="C92:D92"/>
    <mergeCell ref="C79:D79"/>
    <mergeCell ref="C80:D80"/>
    <mergeCell ref="C81:D81"/>
    <mergeCell ref="C82:D82"/>
    <mergeCell ref="C118:G118"/>
    <mergeCell ref="C106:D106"/>
    <mergeCell ref="C117:E117"/>
    <mergeCell ref="C108:G108"/>
    <mergeCell ref="D364:H364"/>
    <mergeCell ref="C370:G370"/>
    <mergeCell ref="C374:D374"/>
    <mergeCell ref="E374:F374"/>
    <mergeCell ref="C367:H367"/>
    <mergeCell ref="F362:H362"/>
    <mergeCell ref="C380:D380"/>
    <mergeCell ref="C358:H358"/>
    <mergeCell ref="D360:H360"/>
    <mergeCell ref="C273:H273"/>
    <mergeCell ref="C275:E275"/>
    <mergeCell ref="F275:G275"/>
    <mergeCell ref="C276:H276"/>
    <mergeCell ref="C347:I347"/>
    <mergeCell ref="F280:G280"/>
    <mergeCell ref="F282:G282"/>
    <mergeCell ref="C283:H283"/>
    <mergeCell ref="C285:E285"/>
    <mergeCell ref="F285:G285"/>
    <mergeCell ref="C286:H286"/>
    <mergeCell ref="C288:H288"/>
    <mergeCell ref="C289:H289"/>
    <mergeCell ref="C341:H341"/>
    <mergeCell ref="C320:H320"/>
    <mergeCell ref="C318:H318"/>
    <mergeCell ref="C346:H346"/>
    <mergeCell ref="C301:E301"/>
    <mergeCell ref="C295:G295"/>
    <mergeCell ref="F301:G301"/>
    <mergeCell ref="C339:F339"/>
    <mergeCell ref="C337:H337"/>
    <mergeCell ref="C319:H319"/>
    <mergeCell ref="C335:F335"/>
    <mergeCell ref="C325:F325"/>
    <mergeCell ref="C329:F329"/>
    <mergeCell ref="C331:H331"/>
    <mergeCell ref="C327:H327"/>
    <mergeCell ref="C322:H322"/>
    <mergeCell ref="C314:H314"/>
    <mergeCell ref="C303:E303"/>
    <mergeCell ref="F303:G303"/>
    <mergeCell ref="F305:G305"/>
    <mergeCell ref="F307:G307"/>
    <mergeCell ref="F238:G238"/>
    <mergeCell ref="C244:H244"/>
    <mergeCell ref="C242:H242"/>
    <mergeCell ref="C239:H239"/>
    <mergeCell ref="G192:H192"/>
    <mergeCell ref="C236:E236"/>
    <mergeCell ref="C246:E246"/>
    <mergeCell ref="C270:H270"/>
    <mergeCell ref="C256:H256"/>
    <mergeCell ref="C241:E241"/>
    <mergeCell ref="F261:G261"/>
    <mergeCell ref="F263:G263"/>
    <mergeCell ref="C166:H166"/>
    <mergeCell ref="C177:D177"/>
    <mergeCell ref="F257:G257"/>
    <mergeCell ref="C152:H152"/>
    <mergeCell ref="C153:H153"/>
    <mergeCell ref="C278:H278"/>
    <mergeCell ref="C279:H279"/>
    <mergeCell ref="C280:E280"/>
    <mergeCell ref="G196:H196"/>
    <mergeCell ref="C213:E213"/>
    <mergeCell ref="C226:H226"/>
    <mergeCell ref="C200:D200"/>
    <mergeCell ref="C201:D201"/>
    <mergeCell ref="C202:D202"/>
    <mergeCell ref="C211:H211"/>
    <mergeCell ref="C257:E257"/>
    <mergeCell ref="C196:D196"/>
    <mergeCell ref="C181:E181"/>
    <mergeCell ref="G193:H193"/>
    <mergeCell ref="C183:H183"/>
    <mergeCell ref="F248:G248"/>
    <mergeCell ref="C255:E255"/>
    <mergeCell ref="F255:G255"/>
    <mergeCell ref="C235:H235"/>
    <mergeCell ref="G169:H169"/>
    <mergeCell ref="G168:H168"/>
    <mergeCell ref="G173:H173"/>
    <mergeCell ref="C179:E179"/>
    <mergeCell ref="C168:E169"/>
    <mergeCell ref="C175:E175"/>
    <mergeCell ref="G175:H175"/>
    <mergeCell ref="C176:E176"/>
    <mergeCell ref="C170:E170"/>
    <mergeCell ref="C174:E174"/>
    <mergeCell ref="F179:H179"/>
    <mergeCell ref="C299:E299"/>
    <mergeCell ref="F299:G299"/>
    <mergeCell ref="C300:H300"/>
    <mergeCell ref="C171:E171"/>
    <mergeCell ref="C173:E173"/>
    <mergeCell ref="G174:H174"/>
    <mergeCell ref="C229:H229"/>
    <mergeCell ref="C172:E172"/>
    <mergeCell ref="F246:G246"/>
    <mergeCell ref="F176:H176"/>
    <mergeCell ref="F177:H177"/>
    <mergeCell ref="C188:H188"/>
    <mergeCell ref="C234:H234"/>
    <mergeCell ref="C232:H232"/>
    <mergeCell ref="C231:E231"/>
    <mergeCell ref="F231:G231"/>
    <mergeCell ref="C195:D195"/>
    <mergeCell ref="G195:H195"/>
    <mergeCell ref="C290:E290"/>
    <mergeCell ref="F290:G290"/>
    <mergeCell ref="F292:G292"/>
    <mergeCell ref="C251:G251"/>
    <mergeCell ref="C245:H245"/>
    <mergeCell ref="F241:G241"/>
    <mergeCell ref="C155:H155"/>
    <mergeCell ref="G157:H157"/>
    <mergeCell ref="C161:H161"/>
    <mergeCell ref="C158:E158"/>
    <mergeCell ref="C159:E159"/>
    <mergeCell ref="C157:E157"/>
    <mergeCell ref="G159:H159"/>
    <mergeCell ref="G158:H158"/>
    <mergeCell ref="C84:H84"/>
    <mergeCell ref="C132:D132"/>
    <mergeCell ref="G132:H132"/>
    <mergeCell ref="C134:H134"/>
    <mergeCell ref="C135:H135"/>
    <mergeCell ref="C137:H137"/>
    <mergeCell ref="C146:E146"/>
    <mergeCell ref="C139:D139"/>
    <mergeCell ref="G139:H139"/>
    <mergeCell ref="G149:H149"/>
    <mergeCell ref="G150:H150"/>
    <mergeCell ref="C149:E149"/>
    <mergeCell ref="C150:E150"/>
  </mergeCells>
  <phoneticPr fontId="2" type="noConversion"/>
  <pageMargins left="0.59055118110236227" right="0.39370078740157483" top="0.78740157480314965" bottom="0.59055118110236227" header="0.39370078740157483" footer="0.51181102362204722"/>
  <pageSetup paperSize="9" orientation="portrait" r:id="rId1"/>
  <headerFooter alignWithMargins="0">
    <oddHeader>&amp;L&amp;"Arial,Fett"&amp;14       Nr. 2: Fragebogen für EIU - Betreiber der Schienenwege</oddHeader>
    <oddFooter>&amp;L         Berichtszeitraum: 2013 / Version 1.5&amp;RSeite &amp;P von &amp;N</oddFooter>
  </headerFooter>
  <rowBreaks count="9" manualBreakCount="9">
    <brk id="45" max="8" man="1"/>
    <brk id="85" max="8" man="1"/>
    <brk id="124" max="8" man="1"/>
    <brk id="162" max="8" man="1"/>
    <brk id="189" max="8" man="1"/>
    <brk id="227" max="8" man="1"/>
    <brk id="271" max="8" man="1"/>
    <brk id="315" max="8" man="1"/>
    <brk id="348" max="8" man="1"/>
  </rowBreaks>
  <colBreaks count="1" manualBreakCount="1">
    <brk id="9" max="255" man="1"/>
  </colBreaks>
  <ignoredErrors>
    <ignoredError sqref="A339:A346 A317 A349:A380 A321 A319 A323:A325 A329:A335 A125 A1:A47 A85:A123 A164:A314 A49:A82" twoDigitTextYear="1"/>
  </ignoredErrors>
  <drawing r:id="rId2"/>
  <legacyDrawing r:id="rId3"/>
  <mc:AlternateContent xmlns:mc="http://schemas.openxmlformats.org/markup-compatibility/2006">
    <mc:Choice Requires="x14">
      <controls>
        <mc:AlternateContent xmlns:mc="http://schemas.openxmlformats.org/markup-compatibility/2006">
          <mc:Choice Requires="x14">
            <control shapeId="20634" r:id="rId4" name="Check Box 154">
              <controlPr defaultSize="0" autoFill="0" autoLine="0" autoPict="0">
                <anchor moveWithCells="1">
                  <from>
                    <xdr:col>6</xdr:col>
                    <xdr:colOff>525780</xdr:colOff>
                    <xdr:row>323</xdr:row>
                    <xdr:rowOff>7620</xdr:rowOff>
                  </from>
                  <to>
                    <xdr:col>7</xdr:col>
                    <xdr:colOff>312420</xdr:colOff>
                    <xdr:row>323</xdr:row>
                    <xdr:rowOff>236220</xdr:rowOff>
                  </to>
                </anchor>
              </controlPr>
            </control>
          </mc:Choice>
        </mc:AlternateContent>
        <mc:AlternateContent xmlns:mc="http://schemas.openxmlformats.org/markup-compatibility/2006">
          <mc:Choice Requires="x14">
            <control shapeId="20635" r:id="rId5" name="Check Box 155">
              <controlPr defaultSize="0" autoFill="0" autoLine="0" autoPict="0">
                <anchor moveWithCells="1">
                  <from>
                    <xdr:col>5</xdr:col>
                    <xdr:colOff>937260</xdr:colOff>
                    <xdr:row>324</xdr:row>
                    <xdr:rowOff>7620</xdr:rowOff>
                  </from>
                  <to>
                    <xdr:col>6</xdr:col>
                    <xdr:colOff>251460</xdr:colOff>
                    <xdr:row>324</xdr:row>
                    <xdr:rowOff>228600</xdr:rowOff>
                  </to>
                </anchor>
              </controlPr>
            </control>
          </mc:Choice>
        </mc:AlternateContent>
        <mc:AlternateContent xmlns:mc="http://schemas.openxmlformats.org/markup-compatibility/2006">
          <mc:Choice Requires="x14">
            <control shapeId="20637" r:id="rId6" name="Check Box 157">
              <controlPr defaultSize="0" autoFill="0" autoLine="0" autoPict="0">
                <anchor moveWithCells="1">
                  <from>
                    <xdr:col>5</xdr:col>
                    <xdr:colOff>937260</xdr:colOff>
                    <xdr:row>328</xdr:row>
                    <xdr:rowOff>30480</xdr:rowOff>
                  </from>
                  <to>
                    <xdr:col>6</xdr:col>
                    <xdr:colOff>251460</xdr:colOff>
                    <xdr:row>328</xdr:row>
                    <xdr:rowOff>304800</xdr:rowOff>
                  </to>
                </anchor>
              </controlPr>
            </control>
          </mc:Choice>
        </mc:AlternateContent>
        <mc:AlternateContent xmlns:mc="http://schemas.openxmlformats.org/markup-compatibility/2006">
          <mc:Choice Requires="x14">
            <control shapeId="20647" r:id="rId7" name="Check Box 167">
              <controlPr defaultSize="0" autoFill="0" autoLine="0" autoPict="0" altText="">
                <anchor moveWithCells="1">
                  <from>
                    <xdr:col>3</xdr:col>
                    <xdr:colOff>68580</xdr:colOff>
                    <xdr:row>29</xdr:row>
                    <xdr:rowOff>7620</xdr:rowOff>
                  </from>
                  <to>
                    <xdr:col>3</xdr:col>
                    <xdr:colOff>381000</xdr:colOff>
                    <xdr:row>29</xdr:row>
                    <xdr:rowOff>236220</xdr:rowOff>
                  </to>
                </anchor>
              </controlPr>
            </control>
          </mc:Choice>
        </mc:AlternateContent>
        <mc:AlternateContent xmlns:mc="http://schemas.openxmlformats.org/markup-compatibility/2006">
          <mc:Choice Requires="x14">
            <control shapeId="20648" r:id="rId8" name="Check Box 168">
              <controlPr defaultSize="0" autoFill="0" autoLine="0" autoPict="0" altText="">
                <anchor moveWithCells="1">
                  <from>
                    <xdr:col>3</xdr:col>
                    <xdr:colOff>68580</xdr:colOff>
                    <xdr:row>30</xdr:row>
                    <xdr:rowOff>22860</xdr:rowOff>
                  </from>
                  <to>
                    <xdr:col>3</xdr:col>
                    <xdr:colOff>381000</xdr:colOff>
                    <xdr:row>30</xdr:row>
                    <xdr:rowOff>243840</xdr:rowOff>
                  </to>
                </anchor>
              </controlPr>
            </control>
          </mc:Choice>
        </mc:AlternateContent>
        <mc:AlternateContent xmlns:mc="http://schemas.openxmlformats.org/markup-compatibility/2006">
          <mc:Choice Requires="x14">
            <control shapeId="20649" r:id="rId9" name="Check Box 169">
              <controlPr defaultSize="0" autoFill="0" autoLine="0" autoPict="0" altText="">
                <anchor moveWithCells="1">
                  <from>
                    <xdr:col>3</xdr:col>
                    <xdr:colOff>68580</xdr:colOff>
                    <xdr:row>31</xdr:row>
                    <xdr:rowOff>7620</xdr:rowOff>
                  </from>
                  <to>
                    <xdr:col>3</xdr:col>
                    <xdr:colOff>381000</xdr:colOff>
                    <xdr:row>31</xdr:row>
                    <xdr:rowOff>228600</xdr:rowOff>
                  </to>
                </anchor>
              </controlPr>
            </control>
          </mc:Choice>
        </mc:AlternateContent>
        <mc:AlternateContent xmlns:mc="http://schemas.openxmlformats.org/markup-compatibility/2006">
          <mc:Choice Requires="x14">
            <control shapeId="20650" r:id="rId10" name="Check Box 170">
              <controlPr defaultSize="0" autoFill="0" autoLine="0" autoPict="0" altText="">
                <anchor moveWithCells="1">
                  <from>
                    <xdr:col>3</xdr:col>
                    <xdr:colOff>68580</xdr:colOff>
                    <xdr:row>32</xdr:row>
                    <xdr:rowOff>22860</xdr:rowOff>
                  </from>
                  <to>
                    <xdr:col>3</xdr:col>
                    <xdr:colOff>381000</xdr:colOff>
                    <xdr:row>32</xdr:row>
                    <xdr:rowOff>236220</xdr:rowOff>
                  </to>
                </anchor>
              </controlPr>
            </control>
          </mc:Choice>
        </mc:AlternateContent>
        <mc:AlternateContent xmlns:mc="http://schemas.openxmlformats.org/markup-compatibility/2006">
          <mc:Choice Requires="x14">
            <control shapeId="20651" r:id="rId11" name="Check Box 171">
              <controlPr defaultSize="0" autoFill="0" autoLine="0" autoPict="0" altText="">
                <anchor moveWithCells="1">
                  <from>
                    <xdr:col>5</xdr:col>
                    <xdr:colOff>137160</xdr:colOff>
                    <xdr:row>29</xdr:row>
                    <xdr:rowOff>7620</xdr:rowOff>
                  </from>
                  <to>
                    <xdr:col>5</xdr:col>
                    <xdr:colOff>449580</xdr:colOff>
                    <xdr:row>29</xdr:row>
                    <xdr:rowOff>228600</xdr:rowOff>
                  </to>
                </anchor>
              </controlPr>
            </control>
          </mc:Choice>
        </mc:AlternateContent>
        <mc:AlternateContent xmlns:mc="http://schemas.openxmlformats.org/markup-compatibility/2006">
          <mc:Choice Requires="x14">
            <control shapeId="20652" r:id="rId12" name="Check Box 172">
              <controlPr defaultSize="0" autoFill="0" autoLine="0" autoPict="0" altText="">
                <anchor moveWithCells="1">
                  <from>
                    <xdr:col>5</xdr:col>
                    <xdr:colOff>137160</xdr:colOff>
                    <xdr:row>30</xdr:row>
                    <xdr:rowOff>7620</xdr:rowOff>
                  </from>
                  <to>
                    <xdr:col>5</xdr:col>
                    <xdr:colOff>449580</xdr:colOff>
                    <xdr:row>30</xdr:row>
                    <xdr:rowOff>228600</xdr:rowOff>
                  </to>
                </anchor>
              </controlPr>
            </control>
          </mc:Choice>
        </mc:AlternateContent>
        <mc:AlternateContent xmlns:mc="http://schemas.openxmlformats.org/markup-compatibility/2006">
          <mc:Choice Requires="x14">
            <control shapeId="20653" r:id="rId13" name="Check Box 173">
              <controlPr defaultSize="0" autoFill="0" autoLine="0" autoPict="0" altText="">
                <anchor moveWithCells="1">
                  <from>
                    <xdr:col>5</xdr:col>
                    <xdr:colOff>137160</xdr:colOff>
                    <xdr:row>31</xdr:row>
                    <xdr:rowOff>7620</xdr:rowOff>
                  </from>
                  <to>
                    <xdr:col>5</xdr:col>
                    <xdr:colOff>449580</xdr:colOff>
                    <xdr:row>31</xdr:row>
                    <xdr:rowOff>228600</xdr:rowOff>
                  </to>
                </anchor>
              </controlPr>
            </control>
          </mc:Choice>
        </mc:AlternateContent>
        <mc:AlternateContent xmlns:mc="http://schemas.openxmlformats.org/markup-compatibility/2006">
          <mc:Choice Requires="x14">
            <control shapeId="20663" r:id="rId14" name="Check Box 183">
              <controlPr defaultSize="0" autoFill="0" autoLine="0" autoPict="0" altText="">
                <anchor moveWithCells="1">
                  <from>
                    <xdr:col>3</xdr:col>
                    <xdr:colOff>594360</xdr:colOff>
                    <xdr:row>23</xdr:row>
                    <xdr:rowOff>7620</xdr:rowOff>
                  </from>
                  <to>
                    <xdr:col>3</xdr:col>
                    <xdr:colOff>906780</xdr:colOff>
                    <xdr:row>23</xdr:row>
                    <xdr:rowOff>236220</xdr:rowOff>
                  </to>
                </anchor>
              </controlPr>
            </control>
          </mc:Choice>
        </mc:AlternateContent>
        <mc:AlternateContent xmlns:mc="http://schemas.openxmlformats.org/markup-compatibility/2006">
          <mc:Choice Requires="x14">
            <control shapeId="20664" r:id="rId15" name="Check Box 184">
              <controlPr defaultSize="0" autoFill="0" autoLine="0" autoPict="0" altText="">
                <anchor moveWithCells="1">
                  <from>
                    <xdr:col>3</xdr:col>
                    <xdr:colOff>594360</xdr:colOff>
                    <xdr:row>24</xdr:row>
                    <xdr:rowOff>7620</xdr:rowOff>
                  </from>
                  <to>
                    <xdr:col>3</xdr:col>
                    <xdr:colOff>906780</xdr:colOff>
                    <xdr:row>24</xdr:row>
                    <xdr:rowOff>228600</xdr:rowOff>
                  </to>
                </anchor>
              </controlPr>
            </control>
          </mc:Choice>
        </mc:AlternateContent>
        <mc:AlternateContent xmlns:mc="http://schemas.openxmlformats.org/markup-compatibility/2006">
          <mc:Choice Requires="x14">
            <control shapeId="20679" r:id="rId16" name="Check Box 199">
              <controlPr defaultSize="0" autoFill="0" autoLine="0" autoPict="0">
                <anchor moveWithCells="1">
                  <from>
                    <xdr:col>5</xdr:col>
                    <xdr:colOff>937260</xdr:colOff>
                    <xdr:row>323</xdr:row>
                    <xdr:rowOff>7620</xdr:rowOff>
                  </from>
                  <to>
                    <xdr:col>6</xdr:col>
                    <xdr:colOff>251460</xdr:colOff>
                    <xdr:row>323</xdr:row>
                    <xdr:rowOff>236220</xdr:rowOff>
                  </to>
                </anchor>
              </controlPr>
            </control>
          </mc:Choice>
        </mc:AlternateContent>
        <mc:AlternateContent xmlns:mc="http://schemas.openxmlformats.org/markup-compatibility/2006">
          <mc:Choice Requires="x14">
            <control shapeId="20680" r:id="rId17" name="Check Box 200">
              <controlPr defaultSize="0" autoFill="0" autoLine="0" autoPict="0">
                <anchor moveWithCells="1">
                  <from>
                    <xdr:col>6</xdr:col>
                    <xdr:colOff>525780</xdr:colOff>
                    <xdr:row>324</xdr:row>
                    <xdr:rowOff>7620</xdr:rowOff>
                  </from>
                  <to>
                    <xdr:col>7</xdr:col>
                    <xdr:colOff>312420</xdr:colOff>
                    <xdr:row>324</xdr:row>
                    <xdr:rowOff>228600</xdr:rowOff>
                  </to>
                </anchor>
              </controlPr>
            </control>
          </mc:Choice>
        </mc:AlternateContent>
        <mc:AlternateContent xmlns:mc="http://schemas.openxmlformats.org/markup-compatibility/2006">
          <mc:Choice Requires="x14">
            <control shapeId="20681" r:id="rId18" name="Check Box 201">
              <controlPr defaultSize="0" autoFill="0" autoLine="0" autoPict="0">
                <anchor moveWithCells="1">
                  <from>
                    <xdr:col>6</xdr:col>
                    <xdr:colOff>525780</xdr:colOff>
                    <xdr:row>328</xdr:row>
                    <xdr:rowOff>30480</xdr:rowOff>
                  </from>
                  <to>
                    <xdr:col>7</xdr:col>
                    <xdr:colOff>312420</xdr:colOff>
                    <xdr:row>328</xdr:row>
                    <xdr:rowOff>304800</xdr:rowOff>
                  </to>
                </anchor>
              </controlPr>
            </control>
          </mc:Choice>
        </mc:AlternateContent>
        <mc:AlternateContent xmlns:mc="http://schemas.openxmlformats.org/markup-compatibility/2006">
          <mc:Choice Requires="x14">
            <control shapeId="20685" r:id="rId19" name="Check Box 205">
              <controlPr defaultSize="0" autoFill="0" autoLine="0" autoPict="0">
                <anchor moveWithCells="1">
                  <from>
                    <xdr:col>6</xdr:col>
                    <xdr:colOff>525780</xdr:colOff>
                    <xdr:row>333</xdr:row>
                    <xdr:rowOff>22860</xdr:rowOff>
                  </from>
                  <to>
                    <xdr:col>7</xdr:col>
                    <xdr:colOff>312420</xdr:colOff>
                    <xdr:row>333</xdr:row>
                    <xdr:rowOff>236220</xdr:rowOff>
                  </to>
                </anchor>
              </controlPr>
            </control>
          </mc:Choice>
        </mc:AlternateContent>
        <mc:AlternateContent xmlns:mc="http://schemas.openxmlformats.org/markup-compatibility/2006">
          <mc:Choice Requires="x14">
            <control shapeId="20686" r:id="rId20" name="Check Box 206">
              <controlPr defaultSize="0" autoFill="0" autoLine="0" autoPict="0">
                <anchor moveWithCells="1">
                  <from>
                    <xdr:col>5</xdr:col>
                    <xdr:colOff>937260</xdr:colOff>
                    <xdr:row>333</xdr:row>
                    <xdr:rowOff>22860</xdr:rowOff>
                  </from>
                  <to>
                    <xdr:col>6</xdr:col>
                    <xdr:colOff>251460</xdr:colOff>
                    <xdr:row>333</xdr:row>
                    <xdr:rowOff>236220</xdr:rowOff>
                  </to>
                </anchor>
              </controlPr>
            </control>
          </mc:Choice>
        </mc:AlternateContent>
        <mc:AlternateContent xmlns:mc="http://schemas.openxmlformats.org/markup-compatibility/2006">
          <mc:Choice Requires="x14">
            <control shapeId="20689" r:id="rId21" name="Check Box 209">
              <controlPr defaultSize="0" autoFill="0" autoLine="0" autoPict="0">
                <anchor moveWithCells="1">
                  <from>
                    <xdr:col>6</xdr:col>
                    <xdr:colOff>525780</xdr:colOff>
                    <xdr:row>338</xdr:row>
                    <xdr:rowOff>68580</xdr:rowOff>
                  </from>
                  <to>
                    <xdr:col>7</xdr:col>
                    <xdr:colOff>312420</xdr:colOff>
                    <xdr:row>338</xdr:row>
                    <xdr:rowOff>289560</xdr:rowOff>
                  </to>
                </anchor>
              </controlPr>
            </control>
          </mc:Choice>
        </mc:AlternateContent>
        <mc:AlternateContent xmlns:mc="http://schemas.openxmlformats.org/markup-compatibility/2006">
          <mc:Choice Requires="x14">
            <control shapeId="20690" r:id="rId22" name="Check Box 210">
              <controlPr defaultSize="0" autoFill="0" autoLine="0" autoPict="0">
                <anchor moveWithCells="1">
                  <from>
                    <xdr:col>5</xdr:col>
                    <xdr:colOff>937260</xdr:colOff>
                    <xdr:row>338</xdr:row>
                    <xdr:rowOff>68580</xdr:rowOff>
                  </from>
                  <to>
                    <xdr:col>6</xdr:col>
                    <xdr:colOff>251460</xdr:colOff>
                    <xdr:row>338</xdr:row>
                    <xdr:rowOff>289560</xdr:rowOff>
                  </to>
                </anchor>
              </controlPr>
            </control>
          </mc:Choice>
        </mc:AlternateContent>
        <mc:AlternateContent xmlns:mc="http://schemas.openxmlformats.org/markup-compatibility/2006">
          <mc:Choice Requires="x14">
            <control shapeId="20742" r:id="rId23" name="Check Box 262">
              <controlPr defaultSize="0" autoFill="0" autoLine="0" autoPict="0">
                <anchor moveWithCells="1">
                  <from>
                    <xdr:col>6</xdr:col>
                    <xdr:colOff>525780</xdr:colOff>
                    <xdr:row>344</xdr:row>
                    <xdr:rowOff>30480</xdr:rowOff>
                  </from>
                  <to>
                    <xdr:col>7</xdr:col>
                    <xdr:colOff>312420</xdr:colOff>
                    <xdr:row>344</xdr:row>
                    <xdr:rowOff>251460</xdr:rowOff>
                  </to>
                </anchor>
              </controlPr>
            </control>
          </mc:Choice>
        </mc:AlternateContent>
        <mc:AlternateContent xmlns:mc="http://schemas.openxmlformats.org/markup-compatibility/2006">
          <mc:Choice Requires="x14">
            <control shapeId="20743" r:id="rId24" name="Check Box 263">
              <controlPr defaultSize="0" autoFill="0" autoLine="0" autoPict="0">
                <anchor moveWithCells="1">
                  <from>
                    <xdr:col>5</xdr:col>
                    <xdr:colOff>937260</xdr:colOff>
                    <xdr:row>344</xdr:row>
                    <xdr:rowOff>30480</xdr:rowOff>
                  </from>
                  <to>
                    <xdr:col>6</xdr:col>
                    <xdr:colOff>251460</xdr:colOff>
                    <xdr:row>344</xdr:row>
                    <xdr:rowOff>251460</xdr:rowOff>
                  </to>
                </anchor>
              </controlPr>
            </control>
          </mc:Choice>
        </mc:AlternateContent>
        <mc:AlternateContent xmlns:mc="http://schemas.openxmlformats.org/markup-compatibility/2006">
          <mc:Choice Requires="x14">
            <control shapeId="20755" r:id="rId25" name="Check Box 275">
              <controlPr defaultSize="0" autoFill="0" autoLine="0" autoPict="0" altText="">
                <anchor moveWithCells="1">
                  <from>
                    <xdr:col>3</xdr:col>
                    <xdr:colOff>937260</xdr:colOff>
                    <xdr:row>251</xdr:row>
                    <xdr:rowOff>60960</xdr:rowOff>
                  </from>
                  <to>
                    <xdr:col>4</xdr:col>
                    <xdr:colOff>114300</xdr:colOff>
                    <xdr:row>253</xdr:row>
                    <xdr:rowOff>22860</xdr:rowOff>
                  </to>
                </anchor>
              </controlPr>
            </control>
          </mc:Choice>
        </mc:AlternateContent>
        <mc:AlternateContent xmlns:mc="http://schemas.openxmlformats.org/markup-compatibility/2006">
          <mc:Choice Requires="x14">
            <control shapeId="20756" r:id="rId26" name="Check Box 276">
              <controlPr defaultSize="0" autoFill="0" autoLine="0" autoPict="0" altText="">
                <anchor moveWithCells="1">
                  <from>
                    <xdr:col>5</xdr:col>
                    <xdr:colOff>617220</xdr:colOff>
                    <xdr:row>251</xdr:row>
                    <xdr:rowOff>60960</xdr:rowOff>
                  </from>
                  <to>
                    <xdr:col>5</xdr:col>
                    <xdr:colOff>937260</xdr:colOff>
                    <xdr:row>253</xdr:row>
                    <xdr:rowOff>22860</xdr:rowOff>
                  </to>
                </anchor>
              </controlPr>
            </control>
          </mc:Choice>
        </mc:AlternateContent>
        <mc:AlternateContent xmlns:mc="http://schemas.openxmlformats.org/markup-compatibility/2006">
          <mc:Choice Requires="x14">
            <control shapeId="20757" r:id="rId27" name="Check Box 277">
              <controlPr defaultSize="0" autoFill="0" autoLine="0" autoPict="0" altText="">
                <anchor moveWithCells="1">
                  <from>
                    <xdr:col>3</xdr:col>
                    <xdr:colOff>632460</xdr:colOff>
                    <xdr:row>216</xdr:row>
                    <xdr:rowOff>7620</xdr:rowOff>
                  </from>
                  <to>
                    <xdr:col>3</xdr:col>
                    <xdr:colOff>960120</xdr:colOff>
                    <xdr:row>217</xdr:row>
                    <xdr:rowOff>7620</xdr:rowOff>
                  </to>
                </anchor>
              </controlPr>
            </control>
          </mc:Choice>
        </mc:AlternateContent>
        <mc:AlternateContent xmlns:mc="http://schemas.openxmlformats.org/markup-compatibility/2006">
          <mc:Choice Requires="x14">
            <control shapeId="20758" r:id="rId28" name="Check Box 278">
              <controlPr defaultSize="0" autoFill="0" autoLine="0" autoPict="0" altText="">
                <anchor moveWithCells="1">
                  <from>
                    <xdr:col>3</xdr:col>
                    <xdr:colOff>632460</xdr:colOff>
                    <xdr:row>222</xdr:row>
                    <xdr:rowOff>7620</xdr:rowOff>
                  </from>
                  <to>
                    <xdr:col>3</xdr:col>
                    <xdr:colOff>960120</xdr:colOff>
                    <xdr:row>223</xdr:row>
                    <xdr:rowOff>7620</xdr:rowOff>
                  </to>
                </anchor>
              </controlPr>
            </control>
          </mc:Choice>
        </mc:AlternateContent>
        <mc:AlternateContent xmlns:mc="http://schemas.openxmlformats.org/markup-compatibility/2006">
          <mc:Choice Requires="x14">
            <control shapeId="20759" r:id="rId29" name="Check Box 279">
              <controlPr defaultSize="0" autoFill="0" autoLine="0" autoPict="0" altText="">
                <anchor moveWithCells="1">
                  <from>
                    <xdr:col>3</xdr:col>
                    <xdr:colOff>632460</xdr:colOff>
                    <xdr:row>220</xdr:row>
                    <xdr:rowOff>7620</xdr:rowOff>
                  </from>
                  <to>
                    <xdr:col>3</xdr:col>
                    <xdr:colOff>960120</xdr:colOff>
                    <xdr:row>221</xdr:row>
                    <xdr:rowOff>7620</xdr:rowOff>
                  </to>
                </anchor>
              </controlPr>
            </control>
          </mc:Choice>
        </mc:AlternateContent>
        <mc:AlternateContent xmlns:mc="http://schemas.openxmlformats.org/markup-compatibility/2006">
          <mc:Choice Requires="x14">
            <control shapeId="20760" r:id="rId30" name="Check Box 280">
              <controlPr defaultSize="0" autoFill="0" autoLine="0" autoPict="0" altText="">
                <anchor moveWithCells="1">
                  <from>
                    <xdr:col>3</xdr:col>
                    <xdr:colOff>632460</xdr:colOff>
                    <xdr:row>218</xdr:row>
                    <xdr:rowOff>22860</xdr:rowOff>
                  </from>
                  <to>
                    <xdr:col>3</xdr:col>
                    <xdr:colOff>960120</xdr:colOff>
                    <xdr:row>219</xdr:row>
                    <xdr:rowOff>7620</xdr:rowOff>
                  </to>
                </anchor>
              </controlPr>
            </control>
          </mc:Choice>
        </mc:AlternateContent>
        <mc:AlternateContent xmlns:mc="http://schemas.openxmlformats.org/markup-compatibility/2006">
          <mc:Choice Requires="x14">
            <control shapeId="20761" r:id="rId31" name="Check Box 281">
              <controlPr defaultSize="0" autoFill="0" autoLine="0" autoPict="0" altText="">
                <anchor moveWithCells="1">
                  <from>
                    <xdr:col>6</xdr:col>
                    <xdr:colOff>251460</xdr:colOff>
                    <xdr:row>216</xdr:row>
                    <xdr:rowOff>7620</xdr:rowOff>
                  </from>
                  <to>
                    <xdr:col>6</xdr:col>
                    <xdr:colOff>563880</xdr:colOff>
                    <xdr:row>217</xdr:row>
                    <xdr:rowOff>7620</xdr:rowOff>
                  </to>
                </anchor>
              </controlPr>
            </control>
          </mc:Choice>
        </mc:AlternateContent>
        <mc:AlternateContent xmlns:mc="http://schemas.openxmlformats.org/markup-compatibility/2006">
          <mc:Choice Requires="x14">
            <control shapeId="20762" r:id="rId32" name="Check Box 282">
              <controlPr defaultSize="0" autoFill="0" autoLine="0" autoPict="0" altText="">
                <anchor moveWithCells="1">
                  <from>
                    <xdr:col>6</xdr:col>
                    <xdr:colOff>251460</xdr:colOff>
                    <xdr:row>222</xdr:row>
                    <xdr:rowOff>7620</xdr:rowOff>
                  </from>
                  <to>
                    <xdr:col>6</xdr:col>
                    <xdr:colOff>563880</xdr:colOff>
                    <xdr:row>223</xdr:row>
                    <xdr:rowOff>7620</xdr:rowOff>
                  </to>
                </anchor>
              </controlPr>
            </control>
          </mc:Choice>
        </mc:AlternateContent>
        <mc:AlternateContent xmlns:mc="http://schemas.openxmlformats.org/markup-compatibility/2006">
          <mc:Choice Requires="x14">
            <control shapeId="20763" r:id="rId33" name="Check Box 283">
              <controlPr defaultSize="0" autoFill="0" autoLine="0" autoPict="0" altText="">
                <anchor moveWithCells="1">
                  <from>
                    <xdr:col>6</xdr:col>
                    <xdr:colOff>251460</xdr:colOff>
                    <xdr:row>220</xdr:row>
                    <xdr:rowOff>7620</xdr:rowOff>
                  </from>
                  <to>
                    <xdr:col>6</xdr:col>
                    <xdr:colOff>563880</xdr:colOff>
                    <xdr:row>221</xdr:row>
                    <xdr:rowOff>7620</xdr:rowOff>
                  </to>
                </anchor>
              </controlPr>
            </control>
          </mc:Choice>
        </mc:AlternateContent>
        <mc:AlternateContent xmlns:mc="http://schemas.openxmlformats.org/markup-compatibility/2006">
          <mc:Choice Requires="x14">
            <control shapeId="20764" r:id="rId34" name="Check Box 284">
              <controlPr defaultSize="0" autoFill="0" autoLine="0" autoPict="0" altText="">
                <anchor moveWithCells="1">
                  <from>
                    <xdr:col>6</xdr:col>
                    <xdr:colOff>251460</xdr:colOff>
                    <xdr:row>218</xdr:row>
                    <xdr:rowOff>22860</xdr:rowOff>
                  </from>
                  <to>
                    <xdr:col>6</xdr:col>
                    <xdr:colOff>563880</xdr:colOff>
                    <xdr:row>219</xdr:row>
                    <xdr:rowOff>7620</xdr:rowOff>
                  </to>
                </anchor>
              </controlPr>
            </control>
          </mc:Choice>
        </mc:AlternateContent>
        <mc:AlternateContent xmlns:mc="http://schemas.openxmlformats.org/markup-compatibility/2006">
          <mc:Choice Requires="x14">
            <control shapeId="20765" r:id="rId35" name="Check Box 285">
              <controlPr defaultSize="0" autoFill="0" autoLine="0" autoPict="0" altText="">
                <anchor moveWithCells="1">
                  <from>
                    <xdr:col>6</xdr:col>
                    <xdr:colOff>541020</xdr:colOff>
                    <xdr:row>206</xdr:row>
                    <xdr:rowOff>30480</xdr:rowOff>
                  </from>
                  <to>
                    <xdr:col>7</xdr:col>
                    <xdr:colOff>182880</xdr:colOff>
                    <xdr:row>206</xdr:row>
                    <xdr:rowOff>243840</xdr:rowOff>
                  </to>
                </anchor>
              </controlPr>
            </control>
          </mc:Choice>
        </mc:AlternateContent>
        <mc:AlternateContent xmlns:mc="http://schemas.openxmlformats.org/markup-compatibility/2006">
          <mc:Choice Requires="x14">
            <control shapeId="20766" r:id="rId36" name="Check Box 286">
              <controlPr defaultSize="0" autoFill="0" autoLine="0" autoPict="0" altText="">
                <anchor moveWithCells="1">
                  <from>
                    <xdr:col>6</xdr:col>
                    <xdr:colOff>541020</xdr:colOff>
                    <xdr:row>205</xdr:row>
                    <xdr:rowOff>30480</xdr:rowOff>
                  </from>
                  <to>
                    <xdr:col>7</xdr:col>
                    <xdr:colOff>182880</xdr:colOff>
                    <xdr:row>206</xdr:row>
                    <xdr:rowOff>22860</xdr:rowOff>
                  </to>
                </anchor>
              </controlPr>
            </control>
          </mc:Choice>
        </mc:AlternateContent>
        <mc:AlternateContent xmlns:mc="http://schemas.openxmlformats.org/markup-compatibility/2006">
          <mc:Choice Requires="x14">
            <control shapeId="20770" r:id="rId37" name="Check Box 290">
              <controlPr defaultSize="0" autoFill="0" autoLine="0" autoPict="0" altText="">
                <anchor moveWithCells="1">
                  <from>
                    <xdr:col>4</xdr:col>
                    <xdr:colOff>22860</xdr:colOff>
                    <xdr:row>264</xdr:row>
                    <xdr:rowOff>0</xdr:rowOff>
                  </from>
                  <to>
                    <xdr:col>4</xdr:col>
                    <xdr:colOff>327660</xdr:colOff>
                    <xdr:row>265</xdr:row>
                    <xdr:rowOff>0</xdr:rowOff>
                  </to>
                </anchor>
              </controlPr>
            </control>
          </mc:Choice>
        </mc:AlternateContent>
        <mc:AlternateContent xmlns:mc="http://schemas.openxmlformats.org/markup-compatibility/2006">
          <mc:Choice Requires="x14">
            <control shapeId="20771" r:id="rId38" name="Check Box 291">
              <controlPr defaultSize="0" autoFill="0" autoLine="0" autoPict="0" altText="">
                <anchor moveWithCells="1">
                  <from>
                    <xdr:col>6</xdr:col>
                    <xdr:colOff>228600</xdr:colOff>
                    <xdr:row>264</xdr:row>
                    <xdr:rowOff>0</xdr:rowOff>
                  </from>
                  <to>
                    <xdr:col>6</xdr:col>
                    <xdr:colOff>541020</xdr:colOff>
                    <xdr:row>265</xdr:row>
                    <xdr:rowOff>0</xdr:rowOff>
                  </to>
                </anchor>
              </controlPr>
            </control>
          </mc:Choice>
        </mc:AlternateContent>
        <mc:AlternateContent xmlns:mc="http://schemas.openxmlformats.org/markup-compatibility/2006">
          <mc:Choice Requires="x14">
            <control shapeId="20772" r:id="rId39" name="Check Box 292">
              <controlPr defaultSize="0" autoFill="0" autoLine="0" autoPict="0" altText="">
                <anchor moveWithCells="1">
                  <from>
                    <xdr:col>3</xdr:col>
                    <xdr:colOff>937260</xdr:colOff>
                    <xdr:row>295</xdr:row>
                    <xdr:rowOff>60960</xdr:rowOff>
                  </from>
                  <to>
                    <xdr:col>4</xdr:col>
                    <xdr:colOff>114300</xdr:colOff>
                    <xdr:row>297</xdr:row>
                    <xdr:rowOff>7620</xdr:rowOff>
                  </to>
                </anchor>
              </controlPr>
            </control>
          </mc:Choice>
        </mc:AlternateContent>
        <mc:AlternateContent xmlns:mc="http://schemas.openxmlformats.org/markup-compatibility/2006">
          <mc:Choice Requires="x14">
            <control shapeId="20773" r:id="rId40" name="Check Box 293">
              <controlPr defaultSize="0" autoFill="0" autoLine="0" autoPict="0" altText="">
                <anchor moveWithCells="1">
                  <from>
                    <xdr:col>5</xdr:col>
                    <xdr:colOff>617220</xdr:colOff>
                    <xdr:row>295</xdr:row>
                    <xdr:rowOff>60960</xdr:rowOff>
                  </from>
                  <to>
                    <xdr:col>5</xdr:col>
                    <xdr:colOff>937260</xdr:colOff>
                    <xdr:row>297</xdr:row>
                    <xdr:rowOff>7620</xdr:rowOff>
                  </to>
                </anchor>
              </controlPr>
            </control>
          </mc:Choice>
        </mc:AlternateContent>
        <mc:AlternateContent xmlns:mc="http://schemas.openxmlformats.org/markup-compatibility/2006">
          <mc:Choice Requires="x14">
            <control shapeId="20774" r:id="rId41" name="Check Box 294">
              <controlPr defaultSize="0" autoFill="0" autoLine="0" autoPict="0" altText="">
                <anchor moveWithCells="1">
                  <from>
                    <xdr:col>4</xdr:col>
                    <xdr:colOff>22860</xdr:colOff>
                    <xdr:row>308</xdr:row>
                    <xdr:rowOff>7620</xdr:rowOff>
                  </from>
                  <to>
                    <xdr:col>4</xdr:col>
                    <xdr:colOff>327660</xdr:colOff>
                    <xdr:row>308</xdr:row>
                    <xdr:rowOff>236220</xdr:rowOff>
                  </to>
                </anchor>
              </controlPr>
            </control>
          </mc:Choice>
        </mc:AlternateContent>
        <mc:AlternateContent xmlns:mc="http://schemas.openxmlformats.org/markup-compatibility/2006">
          <mc:Choice Requires="x14">
            <control shapeId="20775" r:id="rId42" name="Check Box 295">
              <controlPr defaultSize="0" autoFill="0" autoLine="0" autoPict="0" altText="">
                <anchor moveWithCells="1">
                  <from>
                    <xdr:col>6</xdr:col>
                    <xdr:colOff>228600</xdr:colOff>
                    <xdr:row>308</xdr:row>
                    <xdr:rowOff>7620</xdr:rowOff>
                  </from>
                  <to>
                    <xdr:col>6</xdr:col>
                    <xdr:colOff>541020</xdr:colOff>
                    <xdr:row>308</xdr:row>
                    <xdr:rowOff>236220</xdr:rowOff>
                  </to>
                </anchor>
              </controlPr>
            </control>
          </mc:Choice>
        </mc:AlternateContent>
        <mc:AlternateContent xmlns:mc="http://schemas.openxmlformats.org/markup-compatibility/2006">
          <mc:Choice Requires="x14">
            <control shapeId="20798" r:id="rId43" name="Check Box 318">
              <controlPr defaultSize="0" autoFill="0" autoLine="0" autoPict="0" altText="">
                <anchor moveWithCells="1" sizeWithCells="1">
                  <from>
                    <xdr:col>4</xdr:col>
                    <xdr:colOff>480060</xdr:colOff>
                    <xdr:row>51</xdr:row>
                    <xdr:rowOff>38100</xdr:rowOff>
                  </from>
                  <to>
                    <xdr:col>4</xdr:col>
                    <xdr:colOff>784860</xdr:colOff>
                    <xdr:row>51</xdr:row>
                    <xdr:rowOff>190500</xdr:rowOff>
                  </to>
                </anchor>
              </controlPr>
            </control>
          </mc:Choice>
        </mc:AlternateContent>
        <mc:AlternateContent xmlns:mc="http://schemas.openxmlformats.org/markup-compatibility/2006">
          <mc:Choice Requires="x14">
            <control shapeId="20799" r:id="rId44" name="Check Box 319">
              <controlPr defaultSize="0" autoFill="0" autoLine="0" autoPict="0" altText="">
                <anchor moveWithCells="1" sizeWithCells="1">
                  <from>
                    <xdr:col>4</xdr:col>
                    <xdr:colOff>480060</xdr:colOff>
                    <xdr:row>52</xdr:row>
                    <xdr:rowOff>45720</xdr:rowOff>
                  </from>
                  <to>
                    <xdr:col>4</xdr:col>
                    <xdr:colOff>784860</xdr:colOff>
                    <xdr:row>52</xdr:row>
                    <xdr:rowOff>190500</xdr:rowOff>
                  </to>
                </anchor>
              </controlPr>
            </control>
          </mc:Choice>
        </mc:AlternateContent>
        <mc:AlternateContent xmlns:mc="http://schemas.openxmlformats.org/markup-compatibility/2006">
          <mc:Choice Requires="x14">
            <control shapeId="20800" r:id="rId45" name="Check Box 320">
              <controlPr defaultSize="0" autoFill="0" autoLine="0" autoPict="0" altText="">
                <anchor moveWithCells="1" sizeWithCells="1">
                  <from>
                    <xdr:col>4</xdr:col>
                    <xdr:colOff>480060</xdr:colOff>
                    <xdr:row>53</xdr:row>
                    <xdr:rowOff>45720</xdr:rowOff>
                  </from>
                  <to>
                    <xdr:col>4</xdr:col>
                    <xdr:colOff>784860</xdr:colOff>
                    <xdr:row>53</xdr:row>
                    <xdr:rowOff>190500</xdr:rowOff>
                  </to>
                </anchor>
              </controlPr>
            </control>
          </mc:Choice>
        </mc:AlternateContent>
        <mc:AlternateContent xmlns:mc="http://schemas.openxmlformats.org/markup-compatibility/2006">
          <mc:Choice Requires="x14">
            <control shapeId="20801" r:id="rId46" name="Check Box 321">
              <controlPr defaultSize="0" autoFill="0" autoLine="0" autoPict="0" altText="">
                <anchor moveWithCells="1" sizeWithCells="1">
                  <from>
                    <xdr:col>4</xdr:col>
                    <xdr:colOff>480060</xdr:colOff>
                    <xdr:row>54</xdr:row>
                    <xdr:rowOff>45720</xdr:rowOff>
                  </from>
                  <to>
                    <xdr:col>4</xdr:col>
                    <xdr:colOff>784860</xdr:colOff>
                    <xdr:row>54</xdr:row>
                    <xdr:rowOff>190500</xdr:rowOff>
                  </to>
                </anchor>
              </controlPr>
            </control>
          </mc:Choice>
        </mc:AlternateContent>
        <mc:AlternateContent xmlns:mc="http://schemas.openxmlformats.org/markup-compatibility/2006">
          <mc:Choice Requires="x14">
            <control shapeId="20802" r:id="rId47" name="Check Box 322">
              <controlPr defaultSize="0" autoFill="0" autoLine="0" autoPict="0" altText="">
                <anchor moveWithCells="1" sizeWithCells="1">
                  <from>
                    <xdr:col>4</xdr:col>
                    <xdr:colOff>480060</xdr:colOff>
                    <xdr:row>55</xdr:row>
                    <xdr:rowOff>45720</xdr:rowOff>
                  </from>
                  <to>
                    <xdr:col>4</xdr:col>
                    <xdr:colOff>784860</xdr:colOff>
                    <xdr:row>55</xdr:row>
                    <xdr:rowOff>190500</xdr:rowOff>
                  </to>
                </anchor>
              </controlPr>
            </control>
          </mc:Choice>
        </mc:AlternateContent>
        <mc:AlternateContent xmlns:mc="http://schemas.openxmlformats.org/markup-compatibility/2006">
          <mc:Choice Requires="x14">
            <control shapeId="20803" r:id="rId48" name="Check Box 323">
              <controlPr defaultSize="0" autoFill="0" autoLine="0" autoPict="0" altText="">
                <anchor moveWithCells="1" sizeWithCells="1">
                  <from>
                    <xdr:col>4</xdr:col>
                    <xdr:colOff>480060</xdr:colOff>
                    <xdr:row>56</xdr:row>
                    <xdr:rowOff>45720</xdr:rowOff>
                  </from>
                  <to>
                    <xdr:col>4</xdr:col>
                    <xdr:colOff>784860</xdr:colOff>
                    <xdr:row>56</xdr:row>
                    <xdr:rowOff>190500</xdr:rowOff>
                  </to>
                </anchor>
              </controlPr>
            </control>
          </mc:Choice>
        </mc:AlternateContent>
        <mc:AlternateContent xmlns:mc="http://schemas.openxmlformats.org/markup-compatibility/2006">
          <mc:Choice Requires="x14">
            <control shapeId="20805" r:id="rId49" name="Check Box 325">
              <controlPr defaultSize="0" autoFill="0" autoLine="0" autoPict="0" altText="">
                <anchor moveWithCells="1" sizeWithCells="1">
                  <from>
                    <xdr:col>5</xdr:col>
                    <xdr:colOff>480060</xdr:colOff>
                    <xdr:row>51</xdr:row>
                    <xdr:rowOff>38100</xdr:rowOff>
                  </from>
                  <to>
                    <xdr:col>5</xdr:col>
                    <xdr:colOff>784860</xdr:colOff>
                    <xdr:row>51</xdr:row>
                    <xdr:rowOff>190500</xdr:rowOff>
                  </to>
                </anchor>
              </controlPr>
            </control>
          </mc:Choice>
        </mc:AlternateContent>
        <mc:AlternateContent xmlns:mc="http://schemas.openxmlformats.org/markup-compatibility/2006">
          <mc:Choice Requires="x14">
            <control shapeId="20806" r:id="rId50" name="Check Box 326">
              <controlPr defaultSize="0" autoFill="0" autoLine="0" autoPict="0" altText="">
                <anchor moveWithCells="1" sizeWithCells="1">
                  <from>
                    <xdr:col>5</xdr:col>
                    <xdr:colOff>480060</xdr:colOff>
                    <xdr:row>52</xdr:row>
                    <xdr:rowOff>45720</xdr:rowOff>
                  </from>
                  <to>
                    <xdr:col>5</xdr:col>
                    <xdr:colOff>784860</xdr:colOff>
                    <xdr:row>52</xdr:row>
                    <xdr:rowOff>190500</xdr:rowOff>
                  </to>
                </anchor>
              </controlPr>
            </control>
          </mc:Choice>
        </mc:AlternateContent>
        <mc:AlternateContent xmlns:mc="http://schemas.openxmlformats.org/markup-compatibility/2006">
          <mc:Choice Requires="x14">
            <control shapeId="20807" r:id="rId51" name="Check Box 327">
              <controlPr defaultSize="0" autoFill="0" autoLine="0" autoPict="0" altText="">
                <anchor moveWithCells="1" sizeWithCells="1">
                  <from>
                    <xdr:col>5</xdr:col>
                    <xdr:colOff>480060</xdr:colOff>
                    <xdr:row>53</xdr:row>
                    <xdr:rowOff>45720</xdr:rowOff>
                  </from>
                  <to>
                    <xdr:col>5</xdr:col>
                    <xdr:colOff>784860</xdr:colOff>
                    <xdr:row>53</xdr:row>
                    <xdr:rowOff>190500</xdr:rowOff>
                  </to>
                </anchor>
              </controlPr>
            </control>
          </mc:Choice>
        </mc:AlternateContent>
        <mc:AlternateContent xmlns:mc="http://schemas.openxmlformats.org/markup-compatibility/2006">
          <mc:Choice Requires="x14">
            <control shapeId="20808" r:id="rId52" name="Check Box 328">
              <controlPr defaultSize="0" autoFill="0" autoLine="0" autoPict="0" altText="">
                <anchor moveWithCells="1" sizeWithCells="1">
                  <from>
                    <xdr:col>5</xdr:col>
                    <xdr:colOff>480060</xdr:colOff>
                    <xdr:row>54</xdr:row>
                    <xdr:rowOff>45720</xdr:rowOff>
                  </from>
                  <to>
                    <xdr:col>5</xdr:col>
                    <xdr:colOff>784860</xdr:colOff>
                    <xdr:row>54</xdr:row>
                    <xdr:rowOff>190500</xdr:rowOff>
                  </to>
                </anchor>
              </controlPr>
            </control>
          </mc:Choice>
        </mc:AlternateContent>
        <mc:AlternateContent xmlns:mc="http://schemas.openxmlformats.org/markup-compatibility/2006">
          <mc:Choice Requires="x14">
            <control shapeId="20809" r:id="rId53" name="Check Box 329">
              <controlPr defaultSize="0" autoFill="0" autoLine="0" autoPict="0" altText="">
                <anchor moveWithCells="1" sizeWithCells="1">
                  <from>
                    <xdr:col>5</xdr:col>
                    <xdr:colOff>480060</xdr:colOff>
                    <xdr:row>55</xdr:row>
                    <xdr:rowOff>45720</xdr:rowOff>
                  </from>
                  <to>
                    <xdr:col>5</xdr:col>
                    <xdr:colOff>784860</xdr:colOff>
                    <xdr:row>55</xdr:row>
                    <xdr:rowOff>190500</xdr:rowOff>
                  </to>
                </anchor>
              </controlPr>
            </control>
          </mc:Choice>
        </mc:AlternateContent>
        <mc:AlternateContent xmlns:mc="http://schemas.openxmlformats.org/markup-compatibility/2006">
          <mc:Choice Requires="x14">
            <control shapeId="20810" r:id="rId54" name="Check Box 330">
              <controlPr defaultSize="0" autoFill="0" autoLine="0" autoPict="0" altText="">
                <anchor moveWithCells="1" sizeWithCells="1">
                  <from>
                    <xdr:col>5</xdr:col>
                    <xdr:colOff>480060</xdr:colOff>
                    <xdr:row>56</xdr:row>
                    <xdr:rowOff>45720</xdr:rowOff>
                  </from>
                  <to>
                    <xdr:col>5</xdr:col>
                    <xdr:colOff>784860</xdr:colOff>
                    <xdr:row>56</xdr:row>
                    <xdr:rowOff>190500</xdr:rowOff>
                  </to>
                </anchor>
              </controlPr>
            </control>
          </mc:Choice>
        </mc:AlternateContent>
        <mc:AlternateContent xmlns:mc="http://schemas.openxmlformats.org/markup-compatibility/2006">
          <mc:Choice Requires="x14">
            <control shapeId="20811" r:id="rId55" name="Check Box 331">
              <controlPr defaultSize="0" autoFill="0" autoLine="0" autoPict="0">
                <anchor moveWithCells="1">
                  <from>
                    <xdr:col>6</xdr:col>
                    <xdr:colOff>525780</xdr:colOff>
                    <xdr:row>334</xdr:row>
                    <xdr:rowOff>7620</xdr:rowOff>
                  </from>
                  <to>
                    <xdr:col>7</xdr:col>
                    <xdr:colOff>312420</xdr:colOff>
                    <xdr:row>334</xdr:row>
                    <xdr:rowOff>228600</xdr:rowOff>
                  </to>
                </anchor>
              </controlPr>
            </control>
          </mc:Choice>
        </mc:AlternateContent>
        <mc:AlternateContent xmlns:mc="http://schemas.openxmlformats.org/markup-compatibility/2006">
          <mc:Choice Requires="x14">
            <control shapeId="20812" r:id="rId56" name="Check Box 332">
              <controlPr defaultSize="0" autoFill="0" autoLine="0" autoPict="0">
                <anchor moveWithCells="1">
                  <from>
                    <xdr:col>5</xdr:col>
                    <xdr:colOff>937260</xdr:colOff>
                    <xdr:row>334</xdr:row>
                    <xdr:rowOff>7620</xdr:rowOff>
                  </from>
                  <to>
                    <xdr:col>6</xdr:col>
                    <xdr:colOff>251460</xdr:colOff>
                    <xdr:row>334</xdr:row>
                    <xdr:rowOff>228600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7">
    <tabColor indexed="22"/>
  </sheetPr>
  <dimension ref="A1:AE409"/>
  <sheetViews>
    <sheetView zoomScale="130" zoomScaleNormal="130" workbookViewId="0">
      <selection activeCell="E2" sqref="E2:F2"/>
    </sheetView>
  </sheetViews>
  <sheetFormatPr baseColWidth="10" defaultColWidth="11.44140625" defaultRowHeight="13.2" x14ac:dyDescent="0.25"/>
  <cols>
    <col min="1" max="1" width="6.6640625" style="12" customWidth="1"/>
    <col min="2" max="2" width="1.6640625" style="348" customWidth="1"/>
    <col min="3" max="6" width="16.5546875" style="348" customWidth="1"/>
    <col min="7" max="7" width="9.6640625" style="348" customWidth="1"/>
    <col min="8" max="8" width="6" style="348" customWidth="1"/>
    <col min="9" max="9" width="1.6640625" style="348" customWidth="1"/>
    <col min="10" max="29" width="11.44140625" style="12"/>
    <col min="30" max="16384" width="11.44140625" style="249"/>
  </cols>
  <sheetData>
    <row r="1" spans="1:29" s="203" customFormat="1" ht="5.4" customHeight="1" x14ac:dyDescent="0.25">
      <c r="A1" s="197"/>
      <c r="B1" s="198"/>
      <c r="C1" s="199"/>
      <c r="D1" s="199"/>
      <c r="E1" s="199"/>
      <c r="F1" s="199"/>
      <c r="G1" s="199"/>
      <c r="H1" s="200"/>
      <c r="I1" s="201"/>
      <c r="J1" s="202"/>
      <c r="K1" s="202"/>
      <c r="L1" s="202"/>
      <c r="M1" s="202"/>
      <c r="N1" s="202"/>
      <c r="O1" s="202"/>
      <c r="P1" s="202"/>
      <c r="Q1" s="202"/>
      <c r="R1" s="202"/>
      <c r="S1" s="202"/>
      <c r="T1" s="202"/>
      <c r="U1" s="202"/>
      <c r="V1" s="202"/>
      <c r="W1" s="202"/>
      <c r="X1" s="202"/>
      <c r="Y1" s="202"/>
      <c r="Z1" s="202"/>
      <c r="AA1" s="202"/>
      <c r="AB1" s="202"/>
      <c r="AC1" s="202"/>
    </row>
    <row r="2" spans="1:29" s="203" customFormat="1" ht="27" customHeight="1" x14ac:dyDescent="0.25">
      <c r="A2" s="532"/>
      <c r="B2" s="204"/>
      <c r="C2" s="205" t="s">
        <v>225</v>
      </c>
      <c r="D2" s="205"/>
      <c r="E2" s="817"/>
      <c r="F2" s="817"/>
      <c r="G2" s="205"/>
      <c r="H2" s="207"/>
      <c r="I2" s="208"/>
      <c r="J2" s="202"/>
      <c r="K2" s="202"/>
      <c r="L2" s="202"/>
      <c r="M2" s="202"/>
      <c r="N2" s="202"/>
      <c r="O2" s="202"/>
      <c r="P2" s="202"/>
      <c r="Q2" s="202"/>
      <c r="R2" s="202"/>
      <c r="S2" s="202"/>
      <c r="T2" s="202"/>
      <c r="U2" s="202"/>
      <c r="V2" s="202"/>
      <c r="W2" s="202"/>
      <c r="X2" s="202"/>
      <c r="Y2" s="202"/>
      <c r="Z2" s="202"/>
      <c r="AA2" s="202"/>
      <c r="AB2" s="202"/>
      <c r="AC2" s="202"/>
    </row>
    <row r="3" spans="1:29" s="203" customFormat="1" ht="5.4" customHeight="1" x14ac:dyDescent="0.25">
      <c r="A3" s="532"/>
      <c r="B3" s="209"/>
      <c r="C3" s="210"/>
      <c r="D3" s="210"/>
      <c r="E3" s="210"/>
      <c r="F3" s="210"/>
      <c r="G3" s="210"/>
      <c r="H3" s="211"/>
      <c r="I3" s="212"/>
      <c r="J3" s="202"/>
      <c r="K3" s="202"/>
      <c r="L3" s="202"/>
      <c r="M3" s="202"/>
      <c r="N3" s="202"/>
      <c r="O3" s="202"/>
      <c r="P3" s="202"/>
      <c r="Q3" s="202"/>
      <c r="R3" s="202"/>
      <c r="S3" s="202"/>
      <c r="T3" s="202"/>
      <c r="U3" s="202"/>
      <c r="V3" s="202"/>
      <c r="W3" s="202"/>
      <c r="X3" s="202"/>
      <c r="Y3" s="202"/>
      <c r="Z3" s="202"/>
      <c r="AA3" s="202"/>
      <c r="AB3" s="202"/>
      <c r="AC3" s="202"/>
    </row>
    <row r="4" spans="1:29" s="203" customFormat="1" ht="5.4" customHeight="1" x14ac:dyDescent="0.25">
      <c r="A4" s="532"/>
      <c r="B4" s="204"/>
      <c r="C4" s="205"/>
      <c r="D4" s="205"/>
      <c r="E4" s="205"/>
      <c r="F4" s="205"/>
      <c r="G4" s="205"/>
      <c r="H4" s="207"/>
      <c r="I4" s="208"/>
      <c r="J4" s="202"/>
      <c r="K4" s="202"/>
      <c r="L4" s="202"/>
      <c r="M4" s="202"/>
      <c r="N4" s="202"/>
      <c r="O4" s="202"/>
      <c r="P4" s="202"/>
      <c r="Q4" s="202"/>
      <c r="R4" s="202"/>
      <c r="S4" s="202"/>
      <c r="T4" s="202"/>
      <c r="U4" s="202"/>
      <c r="V4" s="202"/>
      <c r="W4" s="202"/>
      <c r="X4" s="202"/>
      <c r="Y4" s="202"/>
      <c r="Z4" s="202"/>
      <c r="AA4" s="202"/>
      <c r="AB4" s="202"/>
      <c r="AC4" s="202"/>
    </row>
    <row r="5" spans="1:29" s="203" customFormat="1" ht="22.5" customHeight="1" x14ac:dyDescent="0.25">
      <c r="A5" s="532"/>
      <c r="B5" s="204"/>
      <c r="C5" s="661" t="s">
        <v>904</v>
      </c>
      <c r="D5" s="661"/>
      <c r="E5" s="661"/>
      <c r="F5" s="661"/>
      <c r="G5" s="661"/>
      <c r="H5" s="661"/>
      <c r="I5" s="915"/>
      <c r="J5" s="202"/>
      <c r="K5" s="202"/>
      <c r="L5" s="202"/>
      <c r="M5" s="202"/>
      <c r="N5" s="202"/>
      <c r="O5" s="202"/>
      <c r="P5" s="202"/>
      <c r="Q5" s="202"/>
      <c r="R5" s="202"/>
      <c r="S5" s="202"/>
      <c r="T5" s="202"/>
      <c r="U5" s="202"/>
      <c r="V5" s="202"/>
      <c r="W5" s="202"/>
      <c r="X5" s="202"/>
      <c r="Y5" s="202"/>
      <c r="Z5" s="202"/>
      <c r="AA5" s="202"/>
      <c r="AB5" s="202"/>
      <c r="AC5" s="202"/>
    </row>
    <row r="6" spans="1:29" s="203" customFormat="1" ht="5.4" customHeight="1" x14ac:dyDescent="0.25">
      <c r="A6" s="532"/>
      <c r="B6" s="209"/>
      <c r="C6" s="210"/>
      <c r="D6" s="210"/>
      <c r="E6" s="210"/>
      <c r="F6" s="210"/>
      <c r="G6" s="210"/>
      <c r="H6" s="211"/>
      <c r="I6" s="212"/>
      <c r="J6" s="202"/>
      <c r="K6" s="202"/>
      <c r="L6" s="202"/>
      <c r="M6" s="202"/>
      <c r="N6" s="202"/>
      <c r="O6" s="202"/>
      <c r="P6" s="202"/>
      <c r="Q6" s="202"/>
      <c r="R6" s="202"/>
      <c r="S6" s="202"/>
      <c r="T6" s="202"/>
      <c r="U6" s="202"/>
      <c r="V6" s="202"/>
      <c r="W6" s="202"/>
      <c r="X6" s="202"/>
      <c r="Y6" s="202"/>
      <c r="Z6" s="202"/>
      <c r="AA6" s="202"/>
      <c r="AB6" s="202"/>
      <c r="AC6" s="202"/>
    </row>
    <row r="7" spans="1:29" s="203" customFormat="1" ht="5.4" customHeight="1" x14ac:dyDescent="0.25">
      <c r="A7" s="532"/>
      <c r="B7" s="204"/>
      <c r="C7" s="205"/>
      <c r="D7" s="205"/>
      <c r="E7" s="205"/>
      <c r="F7" s="205"/>
      <c r="G7" s="205"/>
      <c r="H7" s="207"/>
      <c r="I7" s="208"/>
      <c r="J7" s="202"/>
      <c r="K7" s="202"/>
      <c r="L7" s="202"/>
      <c r="M7" s="202"/>
      <c r="N7" s="202"/>
      <c r="O7" s="202"/>
      <c r="P7" s="202"/>
      <c r="Q7" s="202"/>
      <c r="R7" s="202"/>
      <c r="S7" s="202"/>
      <c r="T7" s="202"/>
      <c r="U7" s="202"/>
      <c r="V7" s="202"/>
      <c r="W7" s="202"/>
      <c r="X7" s="202"/>
      <c r="Y7" s="202"/>
      <c r="Z7" s="202"/>
      <c r="AA7" s="202"/>
      <c r="AB7" s="202"/>
      <c r="AC7" s="202"/>
    </row>
    <row r="8" spans="1:29" s="203" customFormat="1" ht="30" customHeight="1" x14ac:dyDescent="0.25">
      <c r="A8" s="532"/>
      <c r="B8" s="204"/>
      <c r="C8" s="205" t="s">
        <v>671</v>
      </c>
      <c r="D8" s="206"/>
      <c r="E8" s="914"/>
      <c r="F8" s="914"/>
      <c r="G8" s="914"/>
      <c r="H8" s="914"/>
      <c r="I8" s="208"/>
      <c r="J8" s="202"/>
      <c r="K8" s="202"/>
      <c r="L8" s="202"/>
      <c r="M8" s="202"/>
      <c r="N8" s="202"/>
      <c r="O8" s="202"/>
      <c r="P8" s="202"/>
      <c r="Q8" s="202"/>
      <c r="R8" s="202"/>
      <c r="S8" s="202"/>
      <c r="T8" s="202"/>
      <c r="U8" s="202"/>
      <c r="V8" s="202"/>
      <c r="W8" s="202"/>
      <c r="X8" s="202"/>
      <c r="Y8" s="202"/>
      <c r="Z8" s="202"/>
      <c r="AA8" s="202"/>
      <c r="AB8" s="202"/>
      <c r="AC8" s="202"/>
    </row>
    <row r="9" spans="1:29" s="203" customFormat="1" ht="5.4" customHeight="1" x14ac:dyDescent="0.25">
      <c r="A9" s="532"/>
      <c r="B9" s="213"/>
      <c r="C9" s="214"/>
      <c r="D9" s="214"/>
      <c r="E9" s="214"/>
      <c r="F9" s="214"/>
      <c r="G9" s="214"/>
      <c r="H9" s="215"/>
      <c r="I9" s="216"/>
      <c r="J9" s="202"/>
      <c r="K9" s="202"/>
      <c r="L9" s="202"/>
      <c r="M9" s="202"/>
      <c r="N9" s="202"/>
      <c r="O9" s="202"/>
      <c r="P9" s="202"/>
      <c r="Q9" s="202"/>
      <c r="R9" s="202"/>
      <c r="S9" s="202"/>
      <c r="T9" s="202"/>
      <c r="U9" s="202"/>
      <c r="V9" s="202"/>
      <c r="W9" s="202"/>
      <c r="X9" s="202"/>
      <c r="Y9" s="202"/>
      <c r="Z9" s="202"/>
      <c r="AA9" s="202"/>
      <c r="AB9" s="202"/>
      <c r="AC9" s="202"/>
    </row>
    <row r="10" spans="1:29" s="203" customFormat="1" ht="9" customHeight="1" x14ac:dyDescent="0.25">
      <c r="A10" s="532"/>
      <c r="B10" s="204"/>
      <c r="C10" s="205"/>
      <c r="D10" s="205"/>
      <c r="E10" s="205"/>
      <c r="F10" s="205"/>
      <c r="G10" s="205"/>
      <c r="H10" s="207"/>
      <c r="I10" s="208"/>
      <c r="J10" s="202"/>
      <c r="K10" s="202"/>
      <c r="L10" s="202"/>
      <c r="M10" s="202"/>
      <c r="N10" s="202"/>
      <c r="O10" s="202"/>
      <c r="P10" s="202"/>
      <c r="Q10" s="202"/>
      <c r="R10" s="202"/>
      <c r="S10" s="202"/>
      <c r="T10" s="202"/>
      <c r="U10" s="202"/>
      <c r="V10" s="202"/>
      <c r="W10" s="202"/>
      <c r="X10" s="202"/>
      <c r="Y10" s="202"/>
      <c r="Z10" s="202"/>
      <c r="AA10" s="202"/>
      <c r="AB10" s="202"/>
      <c r="AC10" s="202"/>
    </row>
    <row r="11" spans="1:29" s="203" customFormat="1" ht="20.100000000000001" customHeight="1" x14ac:dyDescent="0.25">
      <c r="A11" s="532"/>
      <c r="B11" s="331"/>
      <c r="C11" s="349" t="s">
        <v>153</v>
      </c>
      <c r="D11" s="206"/>
      <c r="E11" s="206"/>
      <c r="F11" s="206"/>
      <c r="G11" s="206"/>
      <c r="H11" s="207"/>
      <c r="I11" s="208"/>
      <c r="J11" s="202"/>
      <c r="K11" s="202"/>
      <c r="L11" s="202"/>
      <c r="M11" s="202"/>
      <c r="N11" s="202"/>
      <c r="O11" s="202"/>
      <c r="P11" s="202"/>
      <c r="Q11" s="202"/>
      <c r="R11" s="202"/>
      <c r="S11" s="202"/>
      <c r="T11" s="202"/>
      <c r="U11" s="202"/>
      <c r="V11" s="202"/>
      <c r="W11" s="202"/>
      <c r="X11" s="202"/>
      <c r="Y11" s="202"/>
      <c r="Z11" s="202"/>
      <c r="AA11" s="202"/>
      <c r="AB11" s="202"/>
      <c r="AC11" s="202"/>
    </row>
    <row r="12" spans="1:29" s="203" customFormat="1" ht="22.5" customHeight="1" x14ac:dyDescent="0.25">
      <c r="A12" s="532"/>
      <c r="B12" s="331"/>
      <c r="C12" s="366" t="s">
        <v>303</v>
      </c>
      <c r="D12" s="205"/>
      <c r="E12" s="205"/>
      <c r="F12" s="205"/>
      <c r="G12" s="205"/>
      <c r="H12" s="207"/>
      <c r="I12" s="208"/>
      <c r="J12" s="202"/>
      <c r="K12" s="202"/>
      <c r="L12" s="202"/>
      <c r="M12" s="202"/>
      <c r="N12" s="202"/>
      <c r="O12" s="202"/>
      <c r="P12" s="202"/>
      <c r="Q12" s="202"/>
      <c r="R12" s="202"/>
      <c r="S12" s="202"/>
      <c r="T12" s="202"/>
      <c r="U12" s="202"/>
      <c r="V12" s="202"/>
      <c r="W12" s="202"/>
      <c r="X12" s="202"/>
    </row>
    <row r="13" spans="1:29" s="203" customFormat="1" ht="33" customHeight="1" x14ac:dyDescent="0.25">
      <c r="A13" s="517" t="s">
        <v>905</v>
      </c>
      <c r="B13" s="331"/>
      <c r="C13" s="736" t="s">
        <v>1285</v>
      </c>
      <c r="D13" s="772"/>
      <c r="E13" s="772"/>
      <c r="F13" s="772"/>
      <c r="G13" s="772"/>
      <c r="H13" s="772"/>
      <c r="I13" s="208"/>
      <c r="J13" s="202"/>
      <c r="K13" s="202"/>
      <c r="L13" s="202"/>
      <c r="M13" s="202"/>
      <c r="N13" s="202"/>
      <c r="O13" s="202"/>
      <c r="P13" s="202"/>
      <c r="Q13" s="202"/>
      <c r="R13" s="202"/>
      <c r="S13" s="202"/>
      <c r="T13" s="202"/>
      <c r="U13" s="202"/>
      <c r="V13" s="202"/>
      <c r="W13" s="202"/>
      <c r="X13" s="202"/>
      <c r="Y13" s="202"/>
      <c r="Z13" s="202"/>
      <c r="AA13" s="202"/>
      <c r="AB13" s="202"/>
      <c r="AC13" s="202"/>
    </row>
    <row r="14" spans="1:29" s="203" customFormat="1" ht="10.5" customHeight="1" x14ac:dyDescent="0.25">
      <c r="A14" s="532"/>
      <c r="B14" s="331"/>
      <c r="C14" s="206"/>
      <c r="D14" s="205"/>
      <c r="E14" s="205"/>
      <c r="F14" s="205"/>
      <c r="G14" s="205"/>
      <c r="H14" s="207"/>
      <c r="I14" s="208"/>
      <c r="J14" s="202"/>
      <c r="K14" s="202"/>
      <c r="L14" s="202"/>
      <c r="M14" s="202"/>
      <c r="N14" s="202"/>
      <c r="O14" s="202"/>
      <c r="P14" s="202"/>
      <c r="Q14" s="202"/>
      <c r="R14" s="202"/>
      <c r="S14" s="202"/>
      <c r="T14" s="202"/>
      <c r="U14" s="202"/>
      <c r="V14" s="202"/>
      <c r="W14" s="202"/>
      <c r="X14" s="202"/>
      <c r="Y14" s="202"/>
      <c r="Z14" s="202"/>
      <c r="AA14" s="202"/>
      <c r="AB14" s="202"/>
      <c r="AC14" s="202"/>
    </row>
    <row r="15" spans="1:29" s="203" customFormat="1" ht="19.5" customHeight="1" x14ac:dyDescent="0.25">
      <c r="A15" s="532"/>
      <c r="B15" s="331"/>
      <c r="C15" s="785" t="s">
        <v>399</v>
      </c>
      <c r="D15" s="786"/>
      <c r="E15" s="787"/>
      <c r="F15" s="979" t="s">
        <v>400</v>
      </c>
      <c r="G15" s="980"/>
      <c r="H15" s="207"/>
      <c r="I15" s="208"/>
      <c r="J15" s="202"/>
      <c r="K15" s="202"/>
      <c r="L15" s="202"/>
      <c r="M15" s="202"/>
      <c r="N15" s="202"/>
      <c r="O15" s="202"/>
      <c r="P15" s="202"/>
      <c r="Q15" s="202"/>
      <c r="R15" s="202"/>
      <c r="S15" s="202"/>
      <c r="T15" s="202"/>
      <c r="U15" s="202"/>
      <c r="V15" s="202"/>
      <c r="W15" s="202"/>
      <c r="X15" s="202"/>
      <c r="Y15" s="202"/>
      <c r="Z15" s="202"/>
      <c r="AA15" s="202"/>
      <c r="AB15" s="202"/>
      <c r="AC15" s="202"/>
    </row>
    <row r="16" spans="1:29" s="203" customFormat="1" ht="19.5" customHeight="1" x14ac:dyDescent="0.25">
      <c r="A16" s="557" t="s">
        <v>828</v>
      </c>
      <c r="B16" s="331"/>
      <c r="C16" s="839" t="s">
        <v>674</v>
      </c>
      <c r="D16" s="929"/>
      <c r="E16" s="854"/>
      <c r="F16" s="988"/>
      <c r="G16" s="989"/>
      <c r="H16" s="335" t="s">
        <v>343</v>
      </c>
      <c r="I16" s="208"/>
      <c r="J16" s="202"/>
      <c r="K16" s="202"/>
      <c r="L16" s="202"/>
      <c r="M16" s="202"/>
      <c r="N16" s="202"/>
      <c r="O16" s="202"/>
      <c r="P16" s="202"/>
      <c r="Q16" s="202"/>
      <c r="R16" s="202"/>
      <c r="S16" s="202"/>
      <c r="T16" s="202"/>
      <c r="U16" s="202"/>
      <c r="V16" s="202"/>
      <c r="W16" s="202"/>
      <c r="X16" s="202"/>
      <c r="Y16" s="202"/>
      <c r="Z16" s="202"/>
      <c r="AA16" s="202"/>
      <c r="AB16" s="202"/>
      <c r="AC16" s="202"/>
    </row>
    <row r="17" spans="1:29" s="203" customFormat="1" ht="19.5" customHeight="1" x14ac:dyDescent="0.25">
      <c r="A17" s="532" t="s">
        <v>830</v>
      </c>
      <c r="B17" s="331"/>
      <c r="C17" s="839" t="s">
        <v>675</v>
      </c>
      <c r="D17" s="929"/>
      <c r="E17" s="854"/>
      <c r="F17" s="988"/>
      <c r="G17" s="989"/>
      <c r="H17" s="335" t="s">
        <v>343</v>
      </c>
      <c r="I17" s="208"/>
      <c r="J17" s="202"/>
      <c r="K17" s="202"/>
      <c r="L17" s="202"/>
      <c r="M17" s="202"/>
      <c r="N17" s="202"/>
      <c r="O17" s="202"/>
      <c r="P17" s="202"/>
      <c r="Q17" s="202"/>
      <c r="R17" s="202"/>
      <c r="S17" s="202"/>
      <c r="T17" s="202"/>
      <c r="U17" s="202"/>
      <c r="V17" s="202"/>
      <c r="W17" s="202"/>
      <c r="X17" s="202"/>
      <c r="Y17" s="202"/>
      <c r="Z17" s="202"/>
      <c r="AA17" s="202"/>
      <c r="AB17" s="202"/>
      <c r="AC17" s="202"/>
    </row>
    <row r="18" spans="1:29" s="203" customFormat="1" ht="19.5" customHeight="1" x14ac:dyDescent="0.25">
      <c r="A18" s="557" t="s">
        <v>720</v>
      </c>
      <c r="B18" s="331"/>
      <c r="C18" s="839" t="s">
        <v>997</v>
      </c>
      <c r="D18" s="929"/>
      <c r="E18" s="854"/>
      <c r="F18" s="988"/>
      <c r="G18" s="989"/>
      <c r="H18" s="335" t="s">
        <v>343</v>
      </c>
      <c r="I18" s="208"/>
      <c r="J18" s="202"/>
      <c r="K18" s="202"/>
      <c r="L18" s="202"/>
      <c r="M18" s="202"/>
      <c r="N18" s="202"/>
      <c r="O18" s="202"/>
      <c r="P18" s="202"/>
      <c r="Q18" s="202"/>
      <c r="R18" s="202"/>
      <c r="S18" s="202"/>
      <c r="T18" s="202"/>
      <c r="U18" s="202"/>
      <c r="V18" s="202"/>
      <c r="W18" s="202"/>
      <c r="X18" s="202"/>
      <c r="Y18" s="202"/>
      <c r="Z18" s="202"/>
      <c r="AA18" s="202"/>
      <c r="AB18" s="202"/>
      <c r="AC18" s="202"/>
    </row>
    <row r="19" spans="1:29" s="203" customFormat="1" ht="19.5" customHeight="1" x14ac:dyDescent="0.25">
      <c r="A19" s="557" t="s">
        <v>723</v>
      </c>
      <c r="B19" s="331"/>
      <c r="C19" s="839" t="s">
        <v>6</v>
      </c>
      <c r="D19" s="929"/>
      <c r="E19" s="854"/>
      <c r="F19" s="988"/>
      <c r="G19" s="989"/>
      <c r="H19" s="335" t="s">
        <v>343</v>
      </c>
      <c r="I19" s="208"/>
      <c r="J19" s="202"/>
      <c r="K19" s="202"/>
      <c r="L19" s="202"/>
      <c r="M19" s="202"/>
      <c r="N19" s="202"/>
      <c r="O19" s="202"/>
      <c r="P19" s="202"/>
      <c r="Q19" s="202"/>
      <c r="R19" s="202"/>
      <c r="S19" s="202"/>
      <c r="T19" s="202"/>
      <c r="U19" s="202"/>
      <c r="V19" s="202"/>
      <c r="W19" s="202"/>
      <c r="X19" s="202"/>
      <c r="Y19" s="202"/>
      <c r="Z19" s="202"/>
      <c r="AA19" s="202"/>
      <c r="AB19" s="202"/>
      <c r="AC19" s="202"/>
    </row>
    <row r="20" spans="1:29" s="203" customFormat="1" ht="19.5" customHeight="1" x14ac:dyDescent="0.25">
      <c r="A20" s="532" t="s">
        <v>157</v>
      </c>
      <c r="B20" s="331"/>
      <c r="C20" s="839" t="s">
        <v>7</v>
      </c>
      <c r="D20" s="929"/>
      <c r="E20" s="854"/>
      <c r="F20" s="988"/>
      <c r="G20" s="989"/>
      <c r="H20" s="335" t="s">
        <v>343</v>
      </c>
      <c r="I20" s="208"/>
      <c r="J20" s="202"/>
      <c r="K20" s="202"/>
      <c r="L20" s="202"/>
      <c r="M20" s="202"/>
      <c r="N20" s="202"/>
      <c r="O20" s="202"/>
      <c r="P20" s="202"/>
      <c r="Q20" s="202"/>
      <c r="R20" s="202"/>
      <c r="S20" s="202"/>
      <c r="T20" s="202"/>
      <c r="U20" s="202"/>
      <c r="V20" s="202"/>
      <c r="W20" s="202"/>
      <c r="X20" s="202"/>
      <c r="Y20" s="202"/>
      <c r="Z20" s="202"/>
      <c r="AA20" s="202"/>
      <c r="AB20" s="202"/>
      <c r="AC20" s="202"/>
    </row>
    <row r="21" spans="1:29" s="203" customFormat="1" ht="27" customHeight="1" x14ac:dyDescent="0.25">
      <c r="A21" s="532"/>
      <c r="B21" s="331"/>
      <c r="C21" s="897" t="s">
        <v>1209</v>
      </c>
      <c r="D21" s="983"/>
      <c r="E21" s="984"/>
      <c r="F21" s="990"/>
      <c r="G21" s="991"/>
      <c r="H21" s="335" t="s">
        <v>343</v>
      </c>
      <c r="I21" s="208"/>
      <c r="J21" s="202"/>
      <c r="K21" s="202"/>
      <c r="L21" s="202"/>
      <c r="M21" s="202"/>
      <c r="N21" s="202"/>
      <c r="O21" s="202"/>
      <c r="P21" s="202"/>
      <c r="Q21" s="202"/>
      <c r="R21" s="202"/>
      <c r="S21" s="202"/>
      <c r="T21" s="202"/>
      <c r="U21" s="202"/>
      <c r="V21" s="202"/>
      <c r="W21" s="202"/>
      <c r="X21" s="202"/>
      <c r="Y21" s="202"/>
      <c r="Z21" s="202"/>
      <c r="AA21" s="202"/>
      <c r="AB21" s="202"/>
      <c r="AC21" s="202"/>
    </row>
    <row r="22" spans="1:29" s="203" customFormat="1" ht="19.5" customHeight="1" x14ac:dyDescent="0.25">
      <c r="A22" s="548" t="s">
        <v>345</v>
      </c>
      <c r="B22" s="331"/>
      <c r="C22" s="873" t="s">
        <v>189</v>
      </c>
      <c r="D22" s="981"/>
      <c r="E22" s="982"/>
      <c r="F22" s="985"/>
      <c r="G22" s="986"/>
      <c r="H22" s="335" t="s">
        <v>343</v>
      </c>
      <c r="I22" s="208"/>
      <c r="J22" s="202"/>
      <c r="K22" s="202"/>
      <c r="L22" s="202"/>
      <c r="M22" s="202"/>
      <c r="N22" s="202"/>
      <c r="O22" s="202"/>
      <c r="P22" s="202"/>
      <c r="Q22" s="202"/>
      <c r="R22" s="202"/>
      <c r="S22" s="202"/>
      <c r="T22" s="202"/>
      <c r="U22" s="202"/>
      <c r="V22" s="202"/>
      <c r="W22" s="202"/>
      <c r="X22" s="202"/>
      <c r="Y22" s="202"/>
      <c r="Z22" s="202"/>
      <c r="AA22" s="202"/>
      <c r="AB22" s="202"/>
      <c r="AC22" s="202"/>
    </row>
    <row r="23" spans="1:29" s="203" customFormat="1" ht="5.4" customHeight="1" x14ac:dyDescent="0.25">
      <c r="A23" s="532"/>
      <c r="B23" s="331"/>
      <c r="C23" s="206"/>
      <c r="D23" s="205"/>
      <c r="E23" s="205"/>
      <c r="F23" s="205"/>
      <c r="G23" s="205"/>
      <c r="H23" s="205"/>
      <c r="I23" s="208"/>
      <c r="J23" s="202"/>
      <c r="K23" s="202"/>
      <c r="L23" s="202"/>
      <c r="M23" s="202"/>
      <c r="N23" s="202"/>
      <c r="O23" s="202"/>
      <c r="P23" s="202"/>
      <c r="Q23" s="202"/>
      <c r="R23" s="202"/>
      <c r="S23" s="202"/>
      <c r="T23" s="202"/>
      <c r="U23" s="202"/>
      <c r="V23" s="202"/>
      <c r="W23" s="202"/>
      <c r="X23" s="202"/>
      <c r="Y23" s="202"/>
      <c r="Z23" s="202"/>
      <c r="AA23" s="202"/>
      <c r="AB23" s="202"/>
      <c r="AC23" s="202"/>
    </row>
    <row r="24" spans="1:29" s="203" customFormat="1" ht="19.5" customHeight="1" x14ac:dyDescent="0.25">
      <c r="A24" s="549" t="s">
        <v>346</v>
      </c>
      <c r="B24" s="331"/>
      <c r="C24" s="330" t="s">
        <v>236</v>
      </c>
      <c r="D24" s="354"/>
      <c r="E24" s="210"/>
      <c r="F24" s="987"/>
      <c r="G24" s="987"/>
      <c r="H24" s="335" t="s">
        <v>343</v>
      </c>
      <c r="I24" s="208"/>
      <c r="J24" s="202"/>
      <c r="K24" s="202"/>
      <c r="L24" s="202"/>
      <c r="M24" s="202"/>
      <c r="N24" s="202"/>
      <c r="O24" s="202"/>
      <c r="P24" s="202"/>
      <c r="Q24" s="202"/>
      <c r="R24" s="202"/>
      <c r="S24" s="202"/>
      <c r="T24" s="202"/>
      <c r="U24" s="202"/>
      <c r="V24" s="202"/>
      <c r="W24" s="202"/>
      <c r="X24" s="202"/>
    </row>
    <row r="25" spans="1:29" s="203" customFormat="1" ht="5.25" customHeight="1" x14ac:dyDescent="0.25">
      <c r="A25" s="549"/>
      <c r="B25" s="331"/>
      <c r="C25" s="206"/>
      <c r="D25" s="336"/>
      <c r="E25" s="205"/>
      <c r="F25" s="205"/>
      <c r="G25" s="207"/>
      <c r="H25" s="207"/>
      <c r="I25" s="208"/>
      <c r="J25" s="202"/>
      <c r="K25" s="202"/>
      <c r="L25" s="202"/>
      <c r="M25" s="202"/>
      <c r="N25" s="202"/>
      <c r="O25" s="202"/>
      <c r="P25" s="202"/>
      <c r="Q25" s="202"/>
      <c r="R25" s="202"/>
      <c r="S25" s="202"/>
      <c r="T25" s="202"/>
      <c r="U25" s="202"/>
      <c r="V25" s="202"/>
      <c r="W25" s="202"/>
      <c r="X25" s="202"/>
    </row>
    <row r="26" spans="1:29" s="203" customFormat="1" ht="19.5" customHeight="1" x14ac:dyDescent="0.25">
      <c r="A26" s="532"/>
      <c r="B26" s="331"/>
      <c r="C26" s="356" t="s">
        <v>347</v>
      </c>
      <c r="D26" s="205"/>
      <c r="E26" s="205"/>
      <c r="F26" s="205"/>
      <c r="G26" s="205"/>
      <c r="H26" s="207"/>
      <c r="I26" s="208"/>
      <c r="J26" s="202"/>
      <c r="K26" s="202"/>
      <c r="L26" s="202"/>
      <c r="M26" s="202"/>
      <c r="N26" s="202"/>
      <c r="O26" s="202"/>
      <c r="P26" s="202"/>
      <c r="Q26" s="202"/>
      <c r="R26" s="202"/>
      <c r="S26" s="202"/>
      <c r="T26" s="202"/>
      <c r="U26" s="202"/>
      <c r="V26" s="202"/>
      <c r="W26" s="202"/>
      <c r="X26" s="202"/>
    </row>
    <row r="27" spans="1:29" s="203" customFormat="1" ht="19.5" customHeight="1" x14ac:dyDescent="0.25">
      <c r="A27" s="548" t="s">
        <v>348</v>
      </c>
      <c r="B27" s="204"/>
      <c r="C27" s="206" t="s">
        <v>349</v>
      </c>
      <c r="D27" s="205"/>
      <c r="E27" s="357"/>
      <c r="F27" s="205"/>
      <c r="G27" s="205"/>
      <c r="H27" s="207"/>
      <c r="I27" s="208"/>
      <c r="J27" s="202"/>
      <c r="K27" s="202"/>
      <c r="L27" s="202"/>
      <c r="M27" s="202"/>
      <c r="N27" s="202"/>
      <c r="O27" s="202"/>
      <c r="P27" s="202"/>
      <c r="Q27" s="202"/>
      <c r="R27" s="202"/>
      <c r="S27" s="202"/>
      <c r="T27" s="202"/>
      <c r="U27" s="202"/>
      <c r="V27" s="202"/>
      <c r="W27" s="202"/>
      <c r="X27" s="202"/>
    </row>
    <row r="28" spans="1:29" s="203" customFormat="1" ht="18" customHeight="1" x14ac:dyDescent="0.25">
      <c r="A28" s="560" t="s">
        <v>470</v>
      </c>
      <c r="B28" s="204"/>
      <c r="C28" s="206" t="s">
        <v>507</v>
      </c>
      <c r="D28" s="205"/>
      <c r="E28" s="336" t="s">
        <v>930</v>
      </c>
      <c r="F28" s="335"/>
      <c r="G28" s="275"/>
      <c r="H28" s="335" t="s">
        <v>240</v>
      </c>
      <c r="I28" s="208"/>
      <c r="J28" s="202"/>
      <c r="K28" s="202"/>
      <c r="L28" s="202"/>
      <c r="M28" s="202"/>
      <c r="N28" s="202"/>
      <c r="O28" s="202"/>
      <c r="P28" s="202"/>
      <c r="Q28" s="202"/>
      <c r="R28" s="202"/>
      <c r="S28" s="202"/>
      <c r="T28" s="202"/>
      <c r="U28" s="202"/>
      <c r="V28" s="202"/>
      <c r="W28" s="202"/>
      <c r="X28" s="202"/>
    </row>
    <row r="29" spans="1:29" s="203" customFormat="1" ht="5.25" customHeight="1" x14ac:dyDescent="0.25">
      <c r="A29" s="532"/>
      <c r="B29" s="264"/>
      <c r="C29" s="214"/>
      <c r="D29" s="214"/>
      <c r="E29" s="214"/>
      <c r="F29" s="214"/>
      <c r="G29" s="214"/>
      <c r="H29" s="215"/>
      <c r="I29" s="216"/>
      <c r="J29" s="202"/>
      <c r="K29" s="202"/>
      <c r="L29" s="202"/>
      <c r="M29" s="202"/>
      <c r="N29" s="202"/>
      <c r="O29" s="202"/>
      <c r="P29" s="202"/>
      <c r="Q29" s="202"/>
      <c r="R29" s="202"/>
      <c r="S29" s="202"/>
      <c r="T29" s="202"/>
      <c r="U29" s="202"/>
      <c r="V29" s="202"/>
      <c r="W29" s="202"/>
      <c r="X29" s="202"/>
      <c r="Y29" s="202"/>
      <c r="Z29" s="202"/>
      <c r="AA29" s="202"/>
      <c r="AB29" s="202"/>
      <c r="AC29" s="202"/>
    </row>
    <row r="30" spans="1:29" s="203" customFormat="1" ht="9" customHeight="1" x14ac:dyDescent="0.25">
      <c r="A30" s="532"/>
      <c r="B30" s="204"/>
      <c r="C30" s="205"/>
      <c r="D30" s="205"/>
      <c r="E30" s="205"/>
      <c r="F30" s="205"/>
      <c r="G30" s="205"/>
      <c r="H30" s="207"/>
      <c r="I30" s="208"/>
      <c r="J30" s="202"/>
      <c r="K30" s="202"/>
      <c r="L30" s="202"/>
      <c r="M30" s="202"/>
      <c r="N30" s="202"/>
      <c r="O30" s="202"/>
      <c r="P30" s="202"/>
      <c r="Q30" s="202"/>
      <c r="R30" s="202"/>
      <c r="S30" s="202"/>
      <c r="T30" s="202"/>
      <c r="U30" s="202"/>
      <c r="V30" s="202"/>
      <c r="W30" s="202"/>
      <c r="X30" s="202"/>
      <c r="Y30" s="202"/>
      <c r="Z30" s="202"/>
      <c r="AA30" s="202"/>
      <c r="AB30" s="202"/>
      <c r="AC30" s="202"/>
    </row>
    <row r="31" spans="1:29" s="203" customFormat="1" ht="20.100000000000001" customHeight="1" x14ac:dyDescent="0.25">
      <c r="A31" s="532"/>
      <c r="B31" s="331"/>
      <c r="C31" s="349" t="s">
        <v>339</v>
      </c>
      <c r="D31" s="206"/>
      <c r="E31" s="206"/>
      <c r="F31" s="206"/>
      <c r="G31" s="206"/>
      <c r="H31" s="207"/>
      <c r="I31" s="208"/>
      <c r="J31" s="202"/>
      <c r="K31" s="202"/>
      <c r="L31" s="202"/>
      <c r="M31" s="202"/>
      <c r="N31" s="202"/>
      <c r="O31" s="202"/>
      <c r="P31" s="202"/>
      <c r="Q31" s="202"/>
      <c r="R31" s="202"/>
      <c r="S31" s="202"/>
      <c r="T31" s="202"/>
      <c r="U31" s="202"/>
      <c r="V31" s="202"/>
      <c r="W31" s="202"/>
      <c r="X31" s="202"/>
      <c r="Y31" s="202"/>
      <c r="Z31" s="202"/>
      <c r="AA31" s="202"/>
      <c r="AB31" s="202"/>
      <c r="AC31" s="202"/>
    </row>
    <row r="32" spans="1:29" s="203" customFormat="1" ht="5.4" customHeight="1" x14ac:dyDescent="0.25">
      <c r="A32" s="532"/>
      <c r="B32" s="331"/>
      <c r="C32" s="205"/>
      <c r="D32" s="205"/>
      <c r="E32" s="205"/>
      <c r="F32" s="205"/>
      <c r="G32" s="205"/>
      <c r="H32" s="207"/>
      <c r="I32" s="208"/>
      <c r="J32" s="202"/>
      <c r="K32" s="202"/>
      <c r="L32" s="202"/>
      <c r="M32" s="202"/>
      <c r="N32" s="202"/>
      <c r="O32" s="202"/>
      <c r="P32" s="202"/>
      <c r="Q32" s="202"/>
      <c r="R32" s="202"/>
      <c r="S32" s="202"/>
      <c r="T32" s="202"/>
      <c r="U32" s="202"/>
      <c r="V32" s="202"/>
      <c r="W32" s="202"/>
      <c r="X32" s="202"/>
      <c r="Y32" s="202"/>
      <c r="Z32" s="202"/>
      <c r="AA32" s="202"/>
      <c r="AB32" s="202"/>
      <c r="AC32" s="202"/>
    </row>
    <row r="33" spans="1:29" s="203" customFormat="1" ht="27" customHeight="1" x14ac:dyDescent="0.25">
      <c r="A33" s="532"/>
      <c r="B33" s="331"/>
      <c r="C33" s="755" t="s">
        <v>656</v>
      </c>
      <c r="D33" s="884"/>
      <c r="E33" s="884"/>
      <c r="F33" s="884"/>
      <c r="G33" s="884"/>
      <c r="H33" s="884"/>
      <c r="I33" s="208"/>
      <c r="J33" s="202"/>
      <c r="K33" s="202"/>
      <c r="L33" s="202"/>
      <c r="M33" s="202"/>
      <c r="N33" s="202"/>
      <c r="O33" s="202"/>
      <c r="P33" s="202"/>
      <c r="Q33" s="202"/>
      <c r="R33" s="202"/>
      <c r="S33" s="202"/>
      <c r="T33" s="202"/>
      <c r="U33" s="202"/>
      <c r="V33" s="202"/>
      <c r="W33" s="202"/>
      <c r="X33" s="202"/>
      <c r="Y33" s="202"/>
      <c r="Z33" s="202"/>
      <c r="AA33" s="202"/>
      <c r="AB33" s="202"/>
      <c r="AC33" s="202"/>
    </row>
    <row r="34" spans="1:29" s="203" customFormat="1" ht="10.5" customHeight="1" x14ac:dyDescent="0.25">
      <c r="A34" s="532"/>
      <c r="B34" s="331"/>
      <c r="C34" s="205"/>
      <c r="D34" s="205"/>
      <c r="E34" s="205"/>
      <c r="F34" s="205"/>
      <c r="G34" s="205"/>
      <c r="H34" s="207"/>
      <c r="I34" s="208"/>
      <c r="J34" s="202"/>
      <c r="K34" s="202"/>
      <c r="L34" s="202"/>
      <c r="M34" s="202"/>
      <c r="N34" s="202"/>
      <c r="O34" s="202"/>
      <c r="P34" s="202"/>
      <c r="Q34" s="202"/>
      <c r="R34" s="202"/>
      <c r="S34" s="202"/>
      <c r="T34" s="202"/>
      <c r="U34" s="202"/>
      <c r="V34" s="202"/>
      <c r="W34" s="202"/>
      <c r="X34" s="202"/>
      <c r="Y34" s="202"/>
      <c r="Z34" s="202"/>
      <c r="AA34" s="202"/>
      <c r="AB34" s="202"/>
      <c r="AC34" s="202"/>
    </row>
    <row r="35" spans="1:29" s="203" customFormat="1" ht="38.25" customHeight="1" x14ac:dyDescent="0.25">
      <c r="A35" s="554"/>
      <c r="B35" s="331"/>
      <c r="C35" s="741" t="s">
        <v>1210</v>
      </c>
      <c r="D35" s="828"/>
      <c r="E35" s="829"/>
      <c r="F35" s="442" t="s">
        <v>1211</v>
      </c>
      <c r="G35" s="979" t="s">
        <v>1212</v>
      </c>
      <c r="H35" s="980"/>
      <c r="I35" s="208"/>
      <c r="J35" s="202"/>
      <c r="K35" s="202"/>
      <c r="L35" s="202"/>
      <c r="M35" s="202"/>
      <c r="N35" s="202"/>
      <c r="O35" s="202"/>
      <c r="P35" s="202"/>
      <c r="Q35" s="202"/>
      <c r="R35" s="202"/>
      <c r="S35" s="202"/>
      <c r="T35" s="202"/>
      <c r="U35" s="202"/>
      <c r="V35" s="202"/>
      <c r="W35" s="202"/>
      <c r="X35" s="202"/>
      <c r="Y35" s="202"/>
      <c r="Z35" s="202"/>
      <c r="AA35" s="202"/>
      <c r="AB35" s="202"/>
      <c r="AC35" s="202"/>
    </row>
    <row r="36" spans="1:29" s="203" customFormat="1" ht="19.5" customHeight="1" x14ac:dyDescent="0.25">
      <c r="A36" s="555" t="s">
        <v>362</v>
      </c>
      <c r="B36" s="331"/>
      <c r="C36" s="839" t="s">
        <v>938</v>
      </c>
      <c r="D36" s="929"/>
      <c r="E36" s="978"/>
      <c r="F36" s="370"/>
      <c r="G36" s="951"/>
      <c r="H36" s="869"/>
      <c r="I36" s="208"/>
      <c r="J36" s="202"/>
      <c r="K36" s="202"/>
      <c r="L36" s="202"/>
      <c r="M36" s="202"/>
      <c r="N36" s="202"/>
      <c r="O36" s="202"/>
      <c r="P36" s="202"/>
      <c r="Q36" s="202"/>
      <c r="R36" s="202"/>
      <c r="S36" s="202"/>
      <c r="T36" s="202"/>
      <c r="U36" s="202"/>
      <c r="V36" s="202"/>
      <c r="W36" s="202"/>
      <c r="X36" s="202"/>
      <c r="Y36" s="202"/>
      <c r="Z36" s="202"/>
      <c r="AA36" s="202"/>
      <c r="AB36" s="202"/>
      <c r="AC36" s="202"/>
    </row>
    <row r="37" spans="1:29" s="203" customFormat="1" ht="19.5" customHeight="1" x14ac:dyDescent="0.25">
      <c r="A37" s="554" t="s">
        <v>822</v>
      </c>
      <c r="B37" s="331"/>
      <c r="C37" s="839" t="s">
        <v>674</v>
      </c>
      <c r="D37" s="929"/>
      <c r="E37" s="854"/>
      <c r="F37" s="370"/>
      <c r="G37" s="951"/>
      <c r="H37" s="869"/>
      <c r="I37" s="208"/>
      <c r="J37" s="202"/>
      <c r="K37" s="202"/>
      <c r="L37" s="202"/>
      <c r="M37" s="202"/>
      <c r="N37" s="202"/>
      <c r="O37" s="202"/>
      <c r="P37" s="202"/>
      <c r="Q37" s="202"/>
      <c r="R37" s="202"/>
      <c r="S37" s="202"/>
      <c r="T37" s="202"/>
      <c r="U37" s="202"/>
      <c r="V37" s="202"/>
      <c r="W37" s="202"/>
      <c r="X37" s="202"/>
      <c r="Y37" s="202"/>
      <c r="Z37" s="202"/>
      <c r="AA37" s="202"/>
      <c r="AB37" s="202"/>
      <c r="AC37" s="202"/>
    </row>
    <row r="38" spans="1:29" s="203" customFormat="1" ht="19.5" customHeight="1" x14ac:dyDescent="0.25">
      <c r="A38" s="554" t="s">
        <v>473</v>
      </c>
      <c r="B38" s="331"/>
      <c r="C38" s="839" t="s">
        <v>675</v>
      </c>
      <c r="D38" s="929"/>
      <c r="E38" s="854"/>
      <c r="F38" s="370"/>
      <c r="G38" s="951"/>
      <c r="H38" s="869"/>
      <c r="I38" s="208"/>
      <c r="J38" s="202"/>
      <c r="K38" s="202"/>
      <c r="L38" s="202"/>
      <c r="M38" s="202"/>
      <c r="N38" s="202"/>
      <c r="O38" s="202"/>
      <c r="P38" s="202"/>
      <c r="Q38" s="202"/>
      <c r="R38" s="202"/>
      <c r="S38" s="202"/>
      <c r="T38" s="202"/>
      <c r="U38" s="202"/>
      <c r="V38" s="202"/>
      <c r="W38" s="202"/>
      <c r="X38" s="202"/>
      <c r="Y38" s="202"/>
      <c r="Z38" s="202"/>
      <c r="AA38" s="202"/>
      <c r="AB38" s="202"/>
      <c r="AC38" s="202"/>
    </row>
    <row r="39" spans="1:29" s="203" customFormat="1" ht="19.5" customHeight="1" x14ac:dyDescent="0.25">
      <c r="A39" s="555" t="s">
        <v>363</v>
      </c>
      <c r="B39" s="331"/>
      <c r="C39" s="839" t="s">
        <v>997</v>
      </c>
      <c r="D39" s="929"/>
      <c r="E39" s="978"/>
      <c r="F39" s="370"/>
      <c r="G39" s="951"/>
      <c r="H39" s="869"/>
      <c r="I39" s="208"/>
      <c r="J39" s="202"/>
      <c r="K39" s="202"/>
      <c r="L39" s="202"/>
      <c r="M39" s="202"/>
      <c r="N39" s="202"/>
      <c r="O39" s="202"/>
      <c r="P39" s="202"/>
      <c r="Q39" s="202"/>
      <c r="R39" s="202"/>
      <c r="S39" s="202"/>
      <c r="T39" s="202"/>
      <c r="U39" s="202"/>
      <c r="V39" s="202"/>
      <c r="W39" s="202"/>
      <c r="X39" s="202"/>
      <c r="Y39" s="202"/>
      <c r="Z39" s="202"/>
      <c r="AA39" s="202"/>
      <c r="AB39" s="202"/>
      <c r="AC39" s="202"/>
    </row>
    <row r="40" spans="1:29" s="203" customFormat="1" ht="19.5" customHeight="1" x14ac:dyDescent="0.25">
      <c r="A40" s="555" t="s">
        <v>364</v>
      </c>
      <c r="B40" s="331"/>
      <c r="C40" s="839" t="s">
        <v>6</v>
      </c>
      <c r="D40" s="929"/>
      <c r="E40" s="978"/>
      <c r="F40" s="370"/>
      <c r="G40" s="951"/>
      <c r="H40" s="869"/>
      <c r="I40" s="208"/>
      <c r="J40" s="202"/>
      <c r="K40" s="202"/>
      <c r="L40" s="202"/>
      <c r="M40" s="202"/>
      <c r="N40" s="202"/>
      <c r="O40" s="202"/>
      <c r="P40" s="202"/>
      <c r="Q40" s="202"/>
      <c r="R40" s="202"/>
      <c r="S40" s="202"/>
      <c r="T40" s="202"/>
      <c r="U40" s="202"/>
      <c r="V40" s="202"/>
      <c r="W40" s="202"/>
      <c r="X40" s="202"/>
      <c r="Y40" s="202"/>
      <c r="Z40" s="202"/>
      <c r="AA40" s="202"/>
      <c r="AB40" s="202"/>
      <c r="AC40" s="202"/>
    </row>
    <row r="41" spans="1:29" s="203" customFormat="1" ht="19.5" customHeight="1" x14ac:dyDescent="0.25">
      <c r="A41" s="555" t="s">
        <v>365</v>
      </c>
      <c r="B41" s="331"/>
      <c r="C41" s="839" t="s">
        <v>7</v>
      </c>
      <c r="D41" s="929"/>
      <c r="E41" s="978"/>
      <c r="F41" s="370"/>
      <c r="G41" s="951"/>
      <c r="H41" s="869"/>
      <c r="I41" s="208"/>
      <c r="J41" s="202"/>
      <c r="K41" s="202"/>
      <c r="L41" s="202"/>
      <c r="M41" s="202"/>
      <c r="N41" s="202"/>
      <c r="O41" s="202"/>
      <c r="P41" s="202"/>
      <c r="Q41" s="202"/>
      <c r="R41" s="202"/>
      <c r="S41" s="202"/>
      <c r="T41" s="202"/>
      <c r="U41" s="202"/>
      <c r="V41" s="202"/>
      <c r="W41" s="202"/>
      <c r="X41" s="202"/>
      <c r="Y41" s="202"/>
      <c r="Z41" s="202"/>
      <c r="AA41" s="202"/>
      <c r="AB41" s="202"/>
      <c r="AC41" s="202"/>
    </row>
    <row r="42" spans="1:29" s="203" customFormat="1" ht="19.5" customHeight="1" x14ac:dyDescent="0.25">
      <c r="A42" s="555" t="s">
        <v>366</v>
      </c>
      <c r="B42" s="331"/>
      <c r="C42" s="839" t="s">
        <v>8</v>
      </c>
      <c r="D42" s="929"/>
      <c r="E42" s="978"/>
      <c r="F42" s="370"/>
      <c r="G42" s="951"/>
      <c r="H42" s="869"/>
      <c r="I42" s="208"/>
      <c r="J42" s="202"/>
      <c r="K42" s="202"/>
      <c r="L42" s="202"/>
      <c r="M42" s="202"/>
      <c r="N42" s="202"/>
      <c r="O42" s="202"/>
      <c r="P42" s="202"/>
      <c r="Q42" s="202"/>
      <c r="R42" s="202"/>
      <c r="S42" s="202"/>
      <c r="T42" s="202"/>
      <c r="U42" s="202"/>
      <c r="V42" s="202"/>
      <c r="W42" s="202"/>
      <c r="X42" s="202"/>
      <c r="Y42" s="202"/>
      <c r="Z42" s="202"/>
      <c r="AA42" s="202"/>
      <c r="AB42" s="202"/>
      <c r="AC42" s="202"/>
    </row>
    <row r="43" spans="1:29" s="203" customFormat="1" ht="19.5" customHeight="1" x14ac:dyDescent="0.25">
      <c r="A43" s="555" t="s">
        <v>367</v>
      </c>
      <c r="B43" s="331"/>
      <c r="C43" s="839" t="s">
        <v>5</v>
      </c>
      <c r="D43" s="929"/>
      <c r="E43" s="978"/>
      <c r="F43" s="370"/>
      <c r="G43" s="951"/>
      <c r="H43" s="869"/>
      <c r="I43" s="208"/>
      <c r="J43" s="202"/>
      <c r="K43" s="202"/>
      <c r="L43" s="202"/>
      <c r="M43" s="202"/>
      <c r="N43" s="202"/>
      <c r="O43" s="202"/>
      <c r="P43" s="202"/>
      <c r="Q43" s="202"/>
      <c r="R43" s="202"/>
      <c r="S43" s="202"/>
      <c r="T43" s="202"/>
      <c r="U43" s="202"/>
      <c r="V43" s="202"/>
      <c r="W43" s="202"/>
      <c r="X43" s="202"/>
      <c r="Y43" s="202"/>
      <c r="Z43" s="202"/>
      <c r="AA43" s="202"/>
      <c r="AB43" s="202"/>
      <c r="AC43" s="202"/>
    </row>
    <row r="44" spans="1:29" s="203" customFormat="1" ht="9" customHeight="1" x14ac:dyDescent="0.25">
      <c r="A44" s="519" t="str">
        <f>IF(E2,E2,"")</f>
        <v/>
      </c>
      <c r="B44" s="264"/>
      <c r="C44" s="214"/>
      <c r="D44" s="214"/>
      <c r="E44" s="214"/>
      <c r="F44" s="214"/>
      <c r="G44" s="214"/>
      <c r="H44" s="215"/>
      <c r="I44" s="216"/>
      <c r="J44" s="202"/>
      <c r="K44" s="202"/>
      <c r="L44" s="202"/>
      <c r="M44" s="202"/>
      <c r="N44" s="202"/>
      <c r="O44" s="202"/>
      <c r="P44" s="202"/>
      <c r="Q44" s="202"/>
      <c r="R44" s="202"/>
      <c r="S44" s="202"/>
      <c r="T44" s="202"/>
      <c r="U44" s="202"/>
      <c r="V44" s="202"/>
      <c r="W44" s="202"/>
      <c r="X44" s="202"/>
      <c r="Y44" s="202"/>
      <c r="Z44" s="202"/>
      <c r="AA44" s="202"/>
      <c r="AB44" s="202"/>
      <c r="AC44" s="202"/>
    </row>
    <row r="45" spans="1:29" s="203" customFormat="1" ht="9" customHeight="1" x14ac:dyDescent="0.25">
      <c r="A45" s="532"/>
      <c r="B45" s="198"/>
      <c r="C45" s="199"/>
      <c r="D45" s="199"/>
      <c r="E45" s="199"/>
      <c r="F45" s="199"/>
      <c r="G45" s="199"/>
      <c r="H45" s="200"/>
      <c r="I45" s="201"/>
      <c r="J45" s="202"/>
      <c r="K45" s="202"/>
      <c r="L45" s="202"/>
      <c r="M45" s="202"/>
      <c r="N45" s="202"/>
      <c r="O45" s="202"/>
      <c r="P45" s="202"/>
      <c r="Q45" s="202"/>
      <c r="R45" s="202"/>
      <c r="S45" s="202"/>
      <c r="T45" s="202"/>
      <c r="U45" s="202"/>
      <c r="V45" s="202"/>
      <c r="W45" s="202"/>
      <c r="X45" s="202"/>
      <c r="Y45" s="202"/>
      <c r="Z45" s="202"/>
      <c r="AA45" s="202"/>
      <c r="AB45" s="202"/>
      <c r="AC45" s="202"/>
    </row>
    <row r="46" spans="1:29" s="203" customFormat="1" ht="20.100000000000001" customHeight="1" x14ac:dyDescent="0.25">
      <c r="A46" s="532"/>
      <c r="B46" s="331"/>
      <c r="C46" s="349" t="s">
        <v>692</v>
      </c>
      <c r="D46" s="206"/>
      <c r="E46" s="206"/>
      <c r="F46" s="206"/>
      <c r="G46" s="206"/>
      <c r="H46" s="207"/>
      <c r="I46" s="208"/>
      <c r="J46" s="202"/>
      <c r="K46" s="202"/>
      <c r="L46" s="202"/>
      <c r="M46" s="202"/>
      <c r="N46" s="202"/>
      <c r="O46" s="202"/>
      <c r="P46" s="202"/>
      <c r="Q46" s="202"/>
      <c r="R46" s="202"/>
      <c r="S46" s="202"/>
      <c r="T46" s="202"/>
      <c r="U46" s="202"/>
      <c r="V46" s="202"/>
      <c r="W46" s="202"/>
      <c r="X46" s="202"/>
      <c r="Y46" s="202"/>
      <c r="Z46" s="202"/>
      <c r="AA46" s="202"/>
      <c r="AB46" s="202"/>
      <c r="AC46" s="202"/>
    </row>
    <row r="47" spans="1:29" s="203" customFormat="1" ht="5.25" customHeight="1" x14ac:dyDescent="0.25">
      <c r="A47" s="532"/>
      <c r="B47" s="331"/>
      <c r="C47" s="205"/>
      <c r="D47" s="205"/>
      <c r="E47" s="205"/>
      <c r="F47" s="205"/>
      <c r="G47" s="205"/>
      <c r="H47" s="207"/>
      <c r="I47" s="208"/>
      <c r="J47" s="202"/>
      <c r="K47" s="202"/>
      <c r="L47" s="202"/>
      <c r="M47" s="202"/>
      <c r="N47" s="202"/>
      <c r="O47" s="202"/>
      <c r="P47" s="202"/>
      <c r="Q47" s="202"/>
      <c r="R47" s="202"/>
      <c r="S47" s="202"/>
      <c r="T47" s="202"/>
      <c r="U47" s="202"/>
      <c r="V47" s="202"/>
      <c r="W47" s="202"/>
      <c r="X47" s="202"/>
      <c r="Y47" s="202"/>
      <c r="Z47" s="202"/>
      <c r="AA47" s="202"/>
      <c r="AB47" s="202"/>
      <c r="AC47" s="202"/>
    </row>
    <row r="48" spans="1:29" s="203" customFormat="1" ht="20.100000000000001" customHeight="1" x14ac:dyDescent="0.25">
      <c r="A48" s="532"/>
      <c r="B48" s="331"/>
      <c r="C48" s="366" t="s">
        <v>938</v>
      </c>
      <c r="D48" s="205"/>
      <c r="E48" s="205"/>
      <c r="F48" s="205"/>
      <c r="G48" s="205"/>
      <c r="H48" s="207"/>
      <c r="I48" s="208"/>
      <c r="J48" s="202"/>
      <c r="K48" s="202"/>
      <c r="L48" s="202"/>
      <c r="M48" s="202"/>
      <c r="N48" s="202"/>
      <c r="O48" s="202"/>
      <c r="P48" s="202"/>
      <c r="Q48" s="202"/>
      <c r="R48" s="202"/>
      <c r="S48" s="202"/>
      <c r="T48" s="202"/>
      <c r="U48" s="202"/>
      <c r="V48" s="202"/>
      <c r="W48" s="202"/>
      <c r="X48" s="202"/>
      <c r="Y48" s="202"/>
      <c r="Z48" s="202"/>
      <c r="AA48" s="202"/>
      <c r="AB48" s="202"/>
      <c r="AC48" s="202"/>
    </row>
    <row r="49" spans="1:29" s="203" customFormat="1" ht="5.4" customHeight="1" x14ac:dyDescent="0.25">
      <c r="A49" s="532"/>
      <c r="B49" s="331"/>
      <c r="C49" s="205"/>
      <c r="D49" s="205"/>
      <c r="E49" s="205"/>
      <c r="F49" s="205"/>
      <c r="G49" s="205"/>
      <c r="H49" s="207"/>
      <c r="I49" s="208"/>
      <c r="J49" s="202"/>
      <c r="K49" s="202"/>
      <c r="L49" s="202"/>
      <c r="M49" s="202"/>
      <c r="N49" s="202"/>
      <c r="O49" s="202"/>
      <c r="P49" s="202"/>
      <c r="Q49" s="202"/>
      <c r="R49" s="202"/>
      <c r="S49" s="202"/>
      <c r="T49" s="202"/>
      <c r="U49" s="202"/>
      <c r="V49" s="202"/>
      <c r="W49" s="202"/>
      <c r="X49" s="202"/>
      <c r="Y49" s="202"/>
      <c r="Z49" s="202"/>
      <c r="AA49" s="202"/>
      <c r="AB49" s="202"/>
      <c r="AC49" s="202"/>
    </row>
    <row r="50" spans="1:29" s="203" customFormat="1" ht="22.5" customHeight="1" x14ac:dyDescent="0.25">
      <c r="A50" s="557" t="s">
        <v>624</v>
      </c>
      <c r="B50" s="331"/>
      <c r="C50" s="205" t="s">
        <v>583</v>
      </c>
      <c r="D50" s="205"/>
      <c r="E50" s="205"/>
      <c r="F50" s="710"/>
      <c r="G50" s="710"/>
      <c r="H50" s="207" t="s">
        <v>352</v>
      </c>
      <c r="I50" s="208"/>
      <c r="J50" s="202"/>
      <c r="K50" s="202"/>
      <c r="L50" s="202"/>
      <c r="M50" s="202"/>
      <c r="N50" s="202"/>
      <c r="O50" s="202"/>
      <c r="P50" s="202"/>
      <c r="Q50" s="202"/>
      <c r="R50" s="202"/>
      <c r="S50" s="202"/>
      <c r="T50" s="202"/>
      <c r="U50" s="202"/>
      <c r="V50" s="202"/>
      <c r="W50" s="202"/>
      <c r="X50" s="202"/>
      <c r="Y50" s="202"/>
      <c r="Z50" s="202"/>
      <c r="AA50" s="202"/>
      <c r="AB50" s="202"/>
      <c r="AC50" s="202"/>
    </row>
    <row r="51" spans="1:29" s="203" customFormat="1" ht="5.4" customHeight="1" x14ac:dyDescent="0.25">
      <c r="A51" s="532"/>
      <c r="B51" s="331"/>
      <c r="C51" s="205"/>
      <c r="D51" s="205"/>
      <c r="E51" s="205"/>
      <c r="F51" s="205"/>
      <c r="G51" s="205"/>
      <c r="H51" s="207"/>
      <c r="I51" s="208"/>
      <c r="J51" s="202"/>
      <c r="K51" s="202"/>
      <c r="L51" s="202"/>
      <c r="M51" s="202"/>
      <c r="N51" s="202"/>
      <c r="O51" s="202"/>
      <c r="P51" s="202"/>
      <c r="Q51" s="202"/>
      <c r="R51" s="202"/>
      <c r="S51" s="202"/>
      <c r="T51" s="202"/>
      <c r="U51" s="202"/>
      <c r="V51" s="202"/>
      <c r="W51" s="202"/>
      <c r="X51" s="202"/>
      <c r="Y51" s="202"/>
      <c r="Z51" s="202"/>
      <c r="AA51" s="202"/>
      <c r="AB51" s="202"/>
      <c r="AC51" s="202"/>
    </row>
    <row r="52" spans="1:29" s="203" customFormat="1" ht="22.5" customHeight="1" x14ac:dyDescent="0.25">
      <c r="A52" s="549" t="s">
        <v>625</v>
      </c>
      <c r="B52" s="331"/>
      <c r="C52" s="205" t="s">
        <v>584</v>
      </c>
      <c r="D52" s="205"/>
      <c r="E52" s="205"/>
      <c r="F52" s="710"/>
      <c r="G52" s="710"/>
      <c r="H52" s="207" t="s">
        <v>352</v>
      </c>
      <c r="I52" s="208"/>
      <c r="J52" s="202"/>
      <c r="K52" s="202"/>
      <c r="L52" s="202"/>
      <c r="M52" s="202"/>
      <c r="N52" s="202"/>
      <c r="O52" s="202"/>
      <c r="P52" s="202"/>
      <c r="Q52" s="202"/>
      <c r="R52" s="202"/>
      <c r="S52" s="202"/>
      <c r="T52" s="202"/>
      <c r="U52" s="202"/>
      <c r="V52" s="202"/>
      <c r="W52" s="202"/>
      <c r="X52" s="202"/>
      <c r="Y52" s="202"/>
      <c r="Z52" s="202"/>
      <c r="AA52" s="202"/>
      <c r="AB52" s="202"/>
      <c r="AC52" s="202"/>
    </row>
    <row r="53" spans="1:29" s="203" customFormat="1" ht="5.4" customHeight="1" x14ac:dyDescent="0.25">
      <c r="A53" s="532"/>
      <c r="B53" s="331"/>
      <c r="C53" s="205"/>
      <c r="D53" s="205"/>
      <c r="E53" s="205"/>
      <c r="F53" s="205"/>
      <c r="G53" s="205"/>
      <c r="H53" s="207"/>
      <c r="I53" s="208"/>
      <c r="J53" s="202"/>
      <c r="K53" s="202"/>
      <c r="L53" s="202"/>
      <c r="M53" s="202"/>
      <c r="N53" s="202"/>
      <c r="O53" s="202"/>
      <c r="P53" s="202"/>
      <c r="Q53" s="202"/>
      <c r="R53" s="202"/>
      <c r="S53" s="202"/>
      <c r="T53" s="202"/>
      <c r="U53" s="202"/>
      <c r="V53" s="202"/>
      <c r="W53" s="202"/>
      <c r="X53" s="202"/>
      <c r="Y53" s="202"/>
      <c r="Z53" s="202"/>
      <c r="AA53" s="202"/>
      <c r="AB53" s="202"/>
      <c r="AC53" s="202"/>
    </row>
    <row r="54" spans="1:29" s="203" customFormat="1" ht="27" customHeight="1" x14ac:dyDescent="0.25">
      <c r="A54" s="557" t="s">
        <v>714</v>
      </c>
      <c r="B54" s="331"/>
      <c r="C54" s="956" t="s">
        <v>1213</v>
      </c>
      <c r="D54" s="956"/>
      <c r="E54" s="956"/>
      <c r="F54" s="710"/>
      <c r="G54" s="710"/>
      <c r="H54" s="207" t="s">
        <v>352</v>
      </c>
      <c r="I54" s="208"/>
      <c r="J54" s="202"/>
      <c r="K54" s="202"/>
      <c r="L54" s="202"/>
      <c r="M54" s="202"/>
      <c r="N54" s="202"/>
      <c r="O54" s="202"/>
      <c r="P54" s="202"/>
      <c r="Q54" s="202"/>
      <c r="R54" s="202"/>
      <c r="S54" s="202"/>
      <c r="T54" s="202"/>
      <c r="U54" s="202"/>
      <c r="V54" s="202"/>
      <c r="W54" s="202"/>
      <c r="X54" s="202"/>
      <c r="Y54" s="202"/>
      <c r="Z54" s="202"/>
      <c r="AA54" s="202"/>
      <c r="AB54" s="202"/>
      <c r="AC54" s="202"/>
    </row>
    <row r="55" spans="1:29" s="203" customFormat="1" ht="9" customHeight="1" x14ac:dyDescent="0.25">
      <c r="A55" s="532"/>
      <c r="B55" s="329"/>
      <c r="C55" s="210"/>
      <c r="D55" s="210"/>
      <c r="E55" s="210"/>
      <c r="F55" s="210"/>
      <c r="G55" s="210"/>
      <c r="H55" s="211"/>
      <c r="I55" s="212"/>
      <c r="J55" s="202"/>
      <c r="K55" s="202"/>
      <c r="L55" s="202"/>
      <c r="M55" s="202"/>
      <c r="N55" s="202"/>
      <c r="O55" s="202"/>
      <c r="P55" s="202"/>
      <c r="Q55" s="202"/>
      <c r="R55" s="202"/>
      <c r="S55" s="202"/>
      <c r="T55" s="202"/>
      <c r="U55" s="202"/>
      <c r="V55" s="202"/>
      <c r="W55" s="202"/>
      <c r="X55" s="202"/>
      <c r="Y55" s="202"/>
      <c r="Z55" s="202"/>
      <c r="AA55" s="202"/>
      <c r="AB55" s="202"/>
      <c r="AC55" s="202"/>
    </row>
    <row r="56" spans="1:29" s="203" customFormat="1" ht="5.4" customHeight="1" x14ac:dyDescent="0.25">
      <c r="A56" s="532"/>
      <c r="B56" s="331"/>
      <c r="C56" s="205"/>
      <c r="D56" s="205"/>
      <c r="E56" s="205"/>
      <c r="F56" s="205"/>
      <c r="G56" s="205"/>
      <c r="H56" s="207"/>
      <c r="I56" s="208"/>
      <c r="J56" s="202"/>
      <c r="K56" s="202"/>
      <c r="L56" s="202"/>
      <c r="M56" s="202"/>
      <c r="N56" s="202"/>
      <c r="O56" s="202"/>
      <c r="P56" s="202"/>
      <c r="Q56" s="202"/>
      <c r="R56" s="202"/>
      <c r="S56" s="202"/>
      <c r="T56" s="202"/>
      <c r="U56" s="202"/>
      <c r="V56" s="202"/>
      <c r="W56" s="202"/>
      <c r="X56" s="202"/>
      <c r="Y56" s="202"/>
      <c r="Z56" s="202"/>
      <c r="AA56" s="202"/>
      <c r="AB56" s="202"/>
      <c r="AC56" s="202"/>
    </row>
    <row r="57" spans="1:29" s="203" customFormat="1" ht="19.5" customHeight="1" x14ac:dyDescent="0.25">
      <c r="A57" s="532"/>
      <c r="B57" s="331"/>
      <c r="C57" s="755" t="s">
        <v>674</v>
      </c>
      <c r="D57" s="976"/>
      <c r="E57" s="976"/>
      <c r="F57" s="976"/>
      <c r="G57" s="976"/>
      <c r="H57" s="976"/>
      <c r="I57" s="208"/>
      <c r="J57" s="202"/>
      <c r="K57" s="202"/>
      <c r="L57" s="202"/>
      <c r="M57" s="202"/>
      <c r="N57" s="202"/>
      <c r="O57" s="202"/>
      <c r="P57" s="202"/>
      <c r="Q57" s="202"/>
      <c r="R57" s="202"/>
      <c r="S57" s="202"/>
      <c r="T57" s="202"/>
      <c r="U57" s="202"/>
      <c r="V57" s="202"/>
      <c r="W57" s="202"/>
      <c r="X57" s="202"/>
      <c r="Y57" s="202"/>
      <c r="Z57" s="202"/>
      <c r="AA57" s="202"/>
      <c r="AB57" s="202"/>
      <c r="AC57" s="202"/>
    </row>
    <row r="58" spans="1:29" s="203" customFormat="1" ht="5.4" customHeight="1" x14ac:dyDescent="0.25">
      <c r="A58" s="532"/>
      <c r="B58" s="331"/>
      <c r="C58" s="205"/>
      <c r="D58" s="205"/>
      <c r="E58" s="205"/>
      <c r="F58" s="205"/>
      <c r="G58" s="205"/>
      <c r="H58" s="207"/>
      <c r="I58" s="208"/>
      <c r="J58" s="202"/>
      <c r="K58" s="202"/>
      <c r="L58" s="202"/>
      <c r="M58" s="202"/>
      <c r="N58" s="202"/>
      <c r="O58" s="202"/>
      <c r="P58" s="202"/>
      <c r="Q58" s="202"/>
      <c r="R58" s="202"/>
      <c r="S58" s="202"/>
      <c r="T58" s="202"/>
      <c r="U58" s="202"/>
      <c r="V58" s="202"/>
      <c r="W58" s="202"/>
      <c r="X58" s="202"/>
      <c r="Y58" s="202"/>
      <c r="Z58" s="202"/>
      <c r="AA58" s="202"/>
      <c r="AB58" s="202"/>
      <c r="AC58" s="202"/>
    </row>
    <row r="59" spans="1:29" s="203" customFormat="1" ht="22.5" customHeight="1" x14ac:dyDescent="0.25">
      <c r="A59" s="532" t="s">
        <v>569</v>
      </c>
      <c r="B59" s="331"/>
      <c r="C59" s="205" t="s">
        <v>779</v>
      </c>
      <c r="D59" s="205"/>
      <c r="E59" s="205"/>
      <c r="F59" s="710"/>
      <c r="G59" s="711"/>
      <c r="H59" s="207" t="s">
        <v>352</v>
      </c>
      <c r="I59" s="208"/>
      <c r="J59" s="202"/>
      <c r="K59" s="202"/>
      <c r="L59" s="202"/>
      <c r="M59" s="202"/>
      <c r="N59" s="202"/>
      <c r="O59" s="202"/>
      <c r="P59" s="202"/>
      <c r="Q59" s="202"/>
      <c r="R59" s="202"/>
      <c r="S59" s="202"/>
      <c r="T59" s="202"/>
      <c r="U59" s="202"/>
      <c r="V59" s="202"/>
      <c r="W59" s="202"/>
      <c r="X59" s="202"/>
      <c r="Y59" s="202"/>
      <c r="Z59" s="202"/>
      <c r="AA59" s="202"/>
      <c r="AB59" s="202"/>
      <c r="AC59" s="202"/>
    </row>
    <row r="60" spans="1:29" s="203" customFormat="1" ht="5.4" customHeight="1" x14ac:dyDescent="0.25">
      <c r="A60" s="532"/>
      <c r="B60" s="331"/>
      <c r="C60" s="205"/>
      <c r="D60" s="205"/>
      <c r="E60" s="205"/>
      <c r="F60" s="205"/>
      <c r="G60" s="205"/>
      <c r="H60" s="207"/>
      <c r="I60" s="208"/>
      <c r="J60" s="202"/>
      <c r="K60" s="202"/>
      <c r="L60" s="202"/>
      <c r="M60" s="202"/>
      <c r="N60" s="202"/>
      <c r="O60" s="202"/>
      <c r="P60" s="202"/>
      <c r="Q60" s="202"/>
      <c r="R60" s="202"/>
      <c r="S60" s="202"/>
      <c r="T60" s="202"/>
      <c r="U60" s="202"/>
      <c r="V60" s="202"/>
      <c r="W60" s="202"/>
      <c r="X60" s="202"/>
      <c r="Y60" s="202"/>
      <c r="Z60" s="202"/>
      <c r="AA60" s="202"/>
      <c r="AB60" s="202"/>
      <c r="AC60" s="202"/>
    </row>
    <row r="61" spans="1:29" s="203" customFormat="1" ht="22.5" customHeight="1" x14ac:dyDescent="0.25">
      <c r="A61" s="557"/>
      <c r="B61" s="331"/>
      <c r="C61" s="956" t="s">
        <v>1214</v>
      </c>
      <c r="D61" s="975"/>
      <c r="E61" s="975"/>
      <c r="F61" s="710"/>
      <c r="G61" s="711"/>
      <c r="H61" s="207" t="s">
        <v>352</v>
      </c>
      <c r="I61" s="208"/>
      <c r="J61" s="202"/>
      <c r="K61" s="202"/>
      <c r="L61" s="202"/>
      <c r="M61" s="202"/>
      <c r="N61" s="202"/>
      <c r="O61" s="202"/>
      <c r="P61" s="202"/>
      <c r="Q61" s="202"/>
      <c r="R61" s="202"/>
      <c r="S61" s="202"/>
      <c r="T61" s="202"/>
      <c r="U61" s="202"/>
      <c r="V61" s="202"/>
      <c r="W61" s="202"/>
      <c r="X61" s="202"/>
      <c r="Y61" s="202"/>
      <c r="Z61" s="202"/>
      <c r="AA61" s="202"/>
      <c r="AB61" s="202"/>
      <c r="AC61" s="202"/>
    </row>
    <row r="62" spans="1:29" s="203" customFormat="1" ht="5.25" customHeight="1" x14ac:dyDescent="0.25">
      <c r="A62" s="532"/>
      <c r="B62" s="329"/>
      <c r="C62" s="210"/>
      <c r="D62" s="210"/>
      <c r="E62" s="210"/>
      <c r="F62" s="210"/>
      <c r="G62" s="210"/>
      <c r="H62" s="211"/>
      <c r="I62" s="212"/>
      <c r="J62" s="202"/>
      <c r="K62" s="202"/>
      <c r="L62" s="202"/>
      <c r="M62" s="202"/>
      <c r="N62" s="202"/>
      <c r="O62" s="202"/>
      <c r="P62" s="202"/>
      <c r="Q62" s="202"/>
      <c r="R62" s="202"/>
      <c r="S62" s="202"/>
      <c r="T62" s="202"/>
      <c r="U62" s="202"/>
      <c r="V62" s="202"/>
      <c r="W62" s="202"/>
      <c r="X62" s="202"/>
      <c r="Y62" s="202"/>
      <c r="Z62" s="202"/>
      <c r="AA62" s="202"/>
      <c r="AB62" s="202"/>
      <c r="AC62" s="202"/>
    </row>
    <row r="63" spans="1:29" s="203" customFormat="1" ht="5.25" customHeight="1" x14ac:dyDescent="0.25">
      <c r="A63" s="532"/>
      <c r="B63" s="331"/>
      <c r="C63" s="205"/>
      <c r="D63" s="205"/>
      <c r="E63" s="205"/>
      <c r="F63" s="205"/>
      <c r="G63" s="205"/>
      <c r="H63" s="207"/>
      <c r="I63" s="208"/>
      <c r="J63" s="202"/>
      <c r="K63" s="202"/>
      <c r="L63" s="202"/>
      <c r="M63" s="202"/>
      <c r="N63" s="202"/>
      <c r="O63" s="202"/>
      <c r="P63" s="202"/>
      <c r="Q63" s="202"/>
      <c r="R63" s="202"/>
      <c r="S63" s="202"/>
      <c r="T63" s="202"/>
      <c r="U63" s="202"/>
      <c r="V63" s="202"/>
      <c r="W63" s="202"/>
      <c r="X63" s="202"/>
      <c r="Y63" s="202"/>
      <c r="Z63" s="202"/>
      <c r="AA63" s="202"/>
      <c r="AB63" s="202"/>
      <c r="AC63" s="202"/>
    </row>
    <row r="64" spans="1:29" s="203" customFormat="1" ht="27" customHeight="1" x14ac:dyDescent="0.25">
      <c r="A64" s="557"/>
      <c r="B64" s="331"/>
      <c r="C64" s="715" t="s">
        <v>795</v>
      </c>
      <c r="D64" s="675"/>
      <c r="E64" s="675"/>
      <c r="F64" s="675"/>
      <c r="G64" s="675"/>
      <c r="H64" s="675"/>
      <c r="I64" s="208"/>
      <c r="J64" s="202"/>
      <c r="K64" s="202"/>
      <c r="L64" s="202"/>
      <c r="M64" s="202"/>
      <c r="N64" s="202"/>
      <c r="O64" s="202"/>
      <c r="P64" s="202"/>
      <c r="Q64" s="202"/>
      <c r="R64" s="202"/>
      <c r="S64" s="202"/>
      <c r="T64" s="202"/>
      <c r="U64" s="202"/>
      <c r="V64" s="202"/>
      <c r="W64" s="202"/>
      <c r="X64" s="202"/>
      <c r="Y64" s="202"/>
      <c r="Z64" s="202"/>
      <c r="AA64" s="202"/>
      <c r="AB64" s="202"/>
      <c r="AC64" s="202"/>
    </row>
    <row r="65" spans="1:29" s="203" customFormat="1" ht="18" customHeight="1" x14ac:dyDescent="0.25">
      <c r="A65" s="557"/>
      <c r="B65" s="331"/>
      <c r="C65" s="90" t="s">
        <v>151</v>
      </c>
      <c r="D65" s="151" t="s">
        <v>793</v>
      </c>
      <c r="E65" s="151" t="s">
        <v>794</v>
      </c>
      <c r="F65" s="89"/>
      <c r="G65" s="150"/>
      <c r="H65" s="150"/>
      <c r="I65" s="208"/>
      <c r="J65" s="202"/>
      <c r="K65" s="202"/>
      <c r="L65" s="202"/>
      <c r="M65" s="202"/>
      <c r="N65" s="202"/>
      <c r="O65" s="202"/>
      <c r="P65" s="202"/>
      <c r="Q65" s="202"/>
      <c r="R65" s="202"/>
      <c r="S65" s="202"/>
      <c r="T65" s="202"/>
      <c r="U65" s="202"/>
      <c r="V65" s="202"/>
      <c r="W65" s="202"/>
      <c r="X65" s="202"/>
      <c r="Y65" s="202"/>
      <c r="Z65" s="202"/>
      <c r="AA65" s="202"/>
      <c r="AB65" s="202"/>
      <c r="AC65" s="202"/>
    </row>
    <row r="66" spans="1:29" s="203" customFormat="1" ht="18" customHeight="1" x14ac:dyDescent="0.25">
      <c r="A66" s="557"/>
      <c r="B66" s="331"/>
      <c r="C66" s="90" t="s">
        <v>152</v>
      </c>
      <c r="D66" s="151" t="s">
        <v>792</v>
      </c>
      <c r="E66" s="151"/>
      <c r="F66" s="151"/>
      <c r="G66" s="151"/>
      <c r="H66" s="151"/>
      <c r="I66" s="208"/>
      <c r="J66" s="202"/>
      <c r="K66" s="202"/>
      <c r="L66" s="202"/>
      <c r="M66" s="202"/>
      <c r="N66" s="202"/>
      <c r="O66" s="202"/>
      <c r="P66" s="202"/>
      <c r="Q66" s="202"/>
      <c r="R66" s="202"/>
      <c r="S66" s="202"/>
      <c r="T66" s="202"/>
      <c r="U66" s="202"/>
      <c r="V66" s="202"/>
      <c r="W66" s="202"/>
      <c r="X66" s="202"/>
      <c r="Y66" s="202"/>
      <c r="Z66" s="202"/>
      <c r="AA66" s="202"/>
      <c r="AB66" s="202"/>
      <c r="AC66" s="202"/>
    </row>
    <row r="67" spans="1:29" s="203" customFormat="1" ht="22.5" customHeight="1" x14ac:dyDescent="0.25">
      <c r="A67" s="557"/>
      <c r="B67" s="331"/>
      <c r="C67" s="261" t="s">
        <v>996</v>
      </c>
      <c r="D67" s="443"/>
      <c r="E67" s="260"/>
      <c r="F67" s="210"/>
      <c r="G67" s="330" t="s">
        <v>634</v>
      </c>
      <c r="H67" s="330" t="s">
        <v>635</v>
      </c>
      <c r="I67" s="208"/>
      <c r="J67" s="202"/>
      <c r="K67" s="202"/>
      <c r="L67" s="202"/>
      <c r="M67" s="202"/>
      <c r="N67" s="202"/>
      <c r="O67" s="202"/>
      <c r="P67" s="202"/>
      <c r="Q67" s="202"/>
      <c r="R67" s="202"/>
      <c r="S67" s="202"/>
      <c r="T67" s="202"/>
      <c r="U67" s="202"/>
      <c r="V67" s="202"/>
      <c r="W67" s="202"/>
      <c r="X67" s="202"/>
      <c r="Y67" s="202"/>
      <c r="Z67" s="202"/>
      <c r="AA67" s="202"/>
      <c r="AB67" s="202"/>
      <c r="AC67" s="202"/>
    </row>
    <row r="68" spans="1:29" s="203" customFormat="1" ht="9" customHeight="1" x14ac:dyDescent="0.25">
      <c r="A68" s="532"/>
      <c r="B68" s="331"/>
      <c r="C68" s="205"/>
      <c r="D68" s="205"/>
      <c r="E68" s="205"/>
      <c r="F68" s="205"/>
      <c r="G68" s="205"/>
      <c r="H68" s="207"/>
      <c r="I68" s="208"/>
      <c r="J68" s="202"/>
      <c r="K68" s="202"/>
      <c r="L68" s="202"/>
      <c r="M68" s="202"/>
      <c r="N68" s="202"/>
      <c r="O68" s="202"/>
      <c r="P68" s="202"/>
      <c r="Q68" s="202"/>
      <c r="R68" s="202"/>
      <c r="S68" s="202"/>
      <c r="T68" s="202"/>
      <c r="U68" s="202"/>
      <c r="V68" s="202"/>
      <c r="W68" s="202"/>
      <c r="X68" s="202"/>
      <c r="Y68" s="202"/>
      <c r="Z68" s="202"/>
      <c r="AA68" s="202"/>
      <c r="AB68" s="202"/>
      <c r="AC68" s="202"/>
    </row>
    <row r="69" spans="1:29" s="203" customFormat="1" ht="22.5" customHeight="1" x14ac:dyDescent="0.25">
      <c r="A69" s="557" t="s">
        <v>715</v>
      </c>
      <c r="B69" s="331"/>
      <c r="C69" s="956" t="s">
        <v>1215</v>
      </c>
      <c r="D69" s="975"/>
      <c r="E69" s="975"/>
      <c r="F69" s="710"/>
      <c r="G69" s="711"/>
      <c r="H69" s="207" t="s">
        <v>352</v>
      </c>
      <c r="I69" s="208"/>
      <c r="J69" s="202"/>
      <c r="K69" s="202"/>
      <c r="L69" s="202"/>
      <c r="M69" s="202"/>
      <c r="N69" s="202"/>
      <c r="O69" s="202"/>
      <c r="P69" s="202"/>
      <c r="Q69" s="202"/>
      <c r="R69" s="202"/>
      <c r="S69" s="202"/>
      <c r="T69" s="202"/>
      <c r="U69" s="202"/>
      <c r="V69" s="202"/>
      <c r="W69" s="202"/>
      <c r="X69" s="202"/>
      <c r="Y69" s="202"/>
      <c r="Z69" s="202"/>
      <c r="AA69" s="202"/>
      <c r="AB69" s="202"/>
      <c r="AC69" s="202"/>
    </row>
    <row r="70" spans="1:29" s="203" customFormat="1" ht="5.4" customHeight="1" x14ac:dyDescent="0.25">
      <c r="A70" s="532"/>
      <c r="B70" s="331"/>
      <c r="C70" s="205"/>
      <c r="D70" s="205"/>
      <c r="E70" s="205"/>
      <c r="F70" s="205"/>
      <c r="G70" s="205"/>
      <c r="H70" s="207"/>
      <c r="I70" s="208"/>
      <c r="J70" s="202"/>
      <c r="K70" s="202"/>
      <c r="L70" s="202"/>
      <c r="M70" s="202"/>
      <c r="N70" s="202"/>
      <c r="O70" s="202"/>
      <c r="P70" s="202"/>
      <c r="Q70" s="202"/>
      <c r="R70" s="202"/>
      <c r="S70" s="202"/>
      <c r="T70" s="202"/>
      <c r="U70" s="202"/>
      <c r="V70" s="202"/>
      <c r="W70" s="202"/>
      <c r="X70" s="202"/>
      <c r="Y70" s="202"/>
      <c r="Z70" s="202"/>
      <c r="AA70" s="202"/>
      <c r="AB70" s="202"/>
      <c r="AC70" s="202"/>
    </row>
    <row r="71" spans="1:29" s="203" customFormat="1" ht="27" customHeight="1" x14ac:dyDescent="0.25">
      <c r="A71" s="557" t="s">
        <v>716</v>
      </c>
      <c r="B71" s="331"/>
      <c r="C71" s="956" t="s">
        <v>687</v>
      </c>
      <c r="D71" s="956"/>
      <c r="E71" s="956"/>
      <c r="F71" s="710"/>
      <c r="G71" s="710"/>
      <c r="H71" s="207" t="s">
        <v>135</v>
      </c>
      <c r="I71" s="208"/>
      <c r="J71" s="202"/>
      <c r="K71" s="202"/>
      <c r="L71" s="202"/>
      <c r="M71" s="202"/>
      <c r="N71" s="202"/>
      <c r="O71" s="202"/>
      <c r="P71" s="202"/>
      <c r="Q71" s="202"/>
      <c r="R71" s="202"/>
      <c r="S71" s="202"/>
      <c r="T71" s="202"/>
      <c r="U71" s="202"/>
      <c r="V71" s="202"/>
      <c r="W71" s="202"/>
      <c r="X71" s="202"/>
      <c r="Y71" s="202"/>
      <c r="Z71" s="202"/>
      <c r="AA71" s="202"/>
      <c r="AB71" s="202"/>
      <c r="AC71" s="202"/>
    </row>
    <row r="72" spans="1:29" s="203" customFormat="1" ht="5.4" customHeight="1" x14ac:dyDescent="0.25">
      <c r="A72" s="532"/>
      <c r="B72" s="331"/>
      <c r="C72" s="205"/>
      <c r="D72" s="205"/>
      <c r="E72" s="205"/>
      <c r="F72" s="205"/>
      <c r="G72" s="205"/>
      <c r="H72" s="207"/>
      <c r="I72" s="208"/>
      <c r="J72" s="202"/>
      <c r="K72" s="202"/>
      <c r="L72" s="202"/>
      <c r="M72" s="202"/>
      <c r="N72" s="202"/>
      <c r="O72" s="202"/>
      <c r="P72" s="202"/>
      <c r="Q72" s="202"/>
      <c r="R72" s="202"/>
      <c r="S72" s="202"/>
      <c r="T72" s="202"/>
      <c r="U72" s="202"/>
      <c r="V72" s="202"/>
      <c r="W72" s="202"/>
      <c r="X72" s="202"/>
      <c r="Y72" s="202"/>
      <c r="Z72" s="202"/>
      <c r="AA72" s="202"/>
      <c r="AB72" s="202"/>
      <c r="AC72" s="202"/>
    </row>
    <row r="73" spans="1:29" s="203" customFormat="1" ht="33" customHeight="1" x14ac:dyDescent="0.25">
      <c r="A73" s="532" t="s">
        <v>717</v>
      </c>
      <c r="B73" s="331"/>
      <c r="C73" s="736" t="s">
        <v>1216</v>
      </c>
      <c r="D73" s="736"/>
      <c r="E73" s="736"/>
      <c r="F73" s="710"/>
      <c r="G73" s="710"/>
      <c r="H73" s="207" t="s">
        <v>718</v>
      </c>
      <c r="I73" s="208"/>
      <c r="J73" s="202"/>
      <c r="K73" s="202"/>
      <c r="L73" s="202"/>
      <c r="M73" s="202"/>
      <c r="N73" s="202"/>
      <c r="O73" s="202"/>
      <c r="P73" s="202"/>
      <c r="Q73" s="202"/>
      <c r="R73" s="202"/>
      <c r="S73" s="202"/>
      <c r="T73" s="202"/>
      <c r="U73" s="202"/>
      <c r="V73" s="202"/>
      <c r="W73" s="202"/>
      <c r="X73" s="202"/>
      <c r="Y73" s="202"/>
      <c r="Z73" s="202"/>
      <c r="AA73" s="202"/>
      <c r="AB73" s="202"/>
      <c r="AC73" s="202"/>
    </row>
    <row r="74" spans="1:29" s="203" customFormat="1" ht="5.4" customHeight="1" x14ac:dyDescent="0.25">
      <c r="A74" s="532"/>
      <c r="B74" s="329"/>
      <c r="C74" s="210"/>
      <c r="D74" s="210"/>
      <c r="E74" s="210"/>
      <c r="F74" s="210"/>
      <c r="G74" s="210"/>
      <c r="H74" s="211"/>
      <c r="I74" s="212"/>
      <c r="J74" s="202"/>
      <c r="K74" s="202"/>
      <c r="L74" s="202"/>
      <c r="M74" s="202"/>
      <c r="N74" s="202"/>
      <c r="O74" s="202"/>
      <c r="P74" s="202"/>
      <c r="Q74" s="202"/>
      <c r="R74" s="202"/>
      <c r="S74" s="202"/>
      <c r="T74" s="202"/>
      <c r="U74" s="202"/>
      <c r="V74" s="202"/>
      <c r="W74" s="202"/>
      <c r="X74" s="202"/>
      <c r="Y74" s="202"/>
      <c r="Z74" s="202"/>
      <c r="AA74" s="202"/>
      <c r="AB74" s="202"/>
      <c r="AC74" s="202"/>
    </row>
    <row r="75" spans="1:29" s="203" customFormat="1" ht="5.4" customHeight="1" x14ac:dyDescent="0.25">
      <c r="A75" s="532"/>
      <c r="B75" s="331"/>
      <c r="C75" s="205"/>
      <c r="D75" s="205"/>
      <c r="E75" s="205"/>
      <c r="F75" s="205"/>
      <c r="G75" s="205"/>
      <c r="H75" s="207"/>
      <c r="I75" s="208"/>
      <c r="J75" s="202"/>
      <c r="K75" s="202"/>
      <c r="L75" s="202"/>
      <c r="M75" s="202"/>
      <c r="N75" s="202"/>
      <c r="O75" s="202"/>
      <c r="P75" s="202"/>
      <c r="Q75" s="202"/>
      <c r="R75" s="202"/>
      <c r="S75" s="202"/>
      <c r="T75" s="202"/>
      <c r="U75" s="202"/>
      <c r="V75" s="202"/>
      <c r="W75" s="202"/>
      <c r="X75" s="202"/>
      <c r="Y75" s="202"/>
      <c r="Z75" s="202"/>
      <c r="AA75" s="202"/>
      <c r="AB75" s="202"/>
      <c r="AC75" s="202"/>
    </row>
    <row r="76" spans="1:29" s="203" customFormat="1" ht="22.5" customHeight="1" x14ac:dyDescent="0.25">
      <c r="A76" s="532"/>
      <c r="B76" s="331"/>
      <c r="C76" s="755" t="s">
        <v>675</v>
      </c>
      <c r="D76" s="977"/>
      <c r="E76" s="977"/>
      <c r="F76" s="977"/>
      <c r="G76" s="977"/>
      <c r="H76" s="977"/>
      <c r="I76" s="208"/>
      <c r="J76" s="202"/>
      <c r="K76" s="202"/>
      <c r="L76" s="202"/>
      <c r="M76" s="202"/>
      <c r="N76" s="202"/>
      <c r="O76" s="202"/>
      <c r="P76" s="202"/>
      <c r="Q76" s="202"/>
      <c r="R76" s="202"/>
      <c r="S76" s="202"/>
      <c r="T76" s="202"/>
      <c r="U76" s="202"/>
      <c r="V76" s="202"/>
      <c r="W76" s="202"/>
      <c r="X76" s="202"/>
      <c r="Y76" s="202"/>
      <c r="Z76" s="202"/>
      <c r="AA76" s="202"/>
      <c r="AB76" s="202"/>
      <c r="AC76" s="202"/>
    </row>
    <row r="77" spans="1:29" s="203" customFormat="1" ht="5.25" customHeight="1" x14ac:dyDescent="0.25">
      <c r="A77" s="532"/>
      <c r="B77" s="331"/>
      <c r="C77" s="390"/>
      <c r="D77" s="390"/>
      <c r="E77" s="390"/>
      <c r="F77" s="205"/>
      <c r="G77" s="205"/>
      <c r="H77" s="207"/>
      <c r="I77" s="208"/>
      <c r="J77" s="202"/>
      <c r="K77" s="202"/>
      <c r="L77" s="202"/>
      <c r="M77" s="202"/>
      <c r="N77" s="202"/>
      <c r="O77" s="202"/>
      <c r="P77" s="202"/>
      <c r="Q77" s="202"/>
      <c r="R77" s="202"/>
      <c r="S77" s="202"/>
      <c r="T77" s="202"/>
      <c r="U77" s="202"/>
      <c r="V77" s="202"/>
      <c r="W77" s="202"/>
      <c r="X77" s="202"/>
      <c r="Y77" s="202"/>
      <c r="Z77" s="202"/>
      <c r="AA77" s="202"/>
      <c r="AB77" s="202"/>
      <c r="AC77" s="202"/>
    </row>
    <row r="78" spans="1:29" s="203" customFormat="1" ht="27" customHeight="1" x14ac:dyDescent="0.25">
      <c r="A78" s="532" t="s">
        <v>555</v>
      </c>
      <c r="B78" s="331"/>
      <c r="C78" s="956" t="s">
        <v>657</v>
      </c>
      <c r="D78" s="975"/>
      <c r="E78" s="975"/>
      <c r="F78" s="710"/>
      <c r="G78" s="711"/>
      <c r="H78" s="207" t="s">
        <v>352</v>
      </c>
      <c r="I78" s="208"/>
      <c r="J78" s="202"/>
      <c r="K78" s="202"/>
      <c r="L78" s="202"/>
      <c r="M78" s="202"/>
      <c r="N78" s="202"/>
      <c r="O78" s="202"/>
      <c r="P78" s="202"/>
      <c r="Q78" s="202"/>
      <c r="R78" s="202"/>
      <c r="S78" s="202"/>
      <c r="T78" s="202"/>
      <c r="U78" s="202"/>
      <c r="V78" s="202"/>
      <c r="W78" s="202"/>
      <c r="X78" s="202"/>
      <c r="Y78" s="202"/>
      <c r="Z78" s="202"/>
      <c r="AA78" s="202"/>
      <c r="AB78" s="202"/>
      <c r="AC78" s="202"/>
    </row>
    <row r="79" spans="1:29" s="203" customFormat="1" ht="5.25" customHeight="1" x14ac:dyDescent="0.25">
      <c r="A79" s="532"/>
      <c r="B79" s="329"/>
      <c r="C79" s="210"/>
      <c r="D79" s="210"/>
      <c r="E79" s="210"/>
      <c r="F79" s="210"/>
      <c r="G79" s="210"/>
      <c r="H79" s="211"/>
      <c r="I79" s="212"/>
      <c r="J79" s="202"/>
      <c r="K79" s="202"/>
      <c r="L79" s="202"/>
      <c r="M79" s="202"/>
      <c r="N79" s="202"/>
      <c r="O79" s="202"/>
      <c r="P79" s="202"/>
      <c r="Q79" s="202"/>
      <c r="R79" s="202"/>
      <c r="S79" s="202"/>
      <c r="T79" s="202"/>
      <c r="U79" s="202"/>
      <c r="V79" s="202"/>
      <c r="W79" s="202"/>
      <c r="X79" s="202"/>
      <c r="Y79" s="202"/>
      <c r="Z79" s="202"/>
      <c r="AA79" s="202"/>
      <c r="AB79" s="202"/>
      <c r="AC79" s="202"/>
    </row>
    <row r="80" spans="1:29" s="203" customFormat="1" ht="5.25" customHeight="1" x14ac:dyDescent="0.25">
      <c r="A80" s="532"/>
      <c r="B80" s="331"/>
      <c r="C80" s="205"/>
      <c r="D80" s="205"/>
      <c r="E80" s="205"/>
      <c r="F80" s="205"/>
      <c r="G80" s="205"/>
      <c r="H80" s="207"/>
      <c r="I80" s="208"/>
      <c r="J80" s="202"/>
      <c r="K80" s="202"/>
      <c r="L80" s="202"/>
      <c r="M80" s="202"/>
      <c r="N80" s="202"/>
      <c r="O80" s="202"/>
      <c r="P80" s="202"/>
      <c r="Q80" s="202"/>
      <c r="R80" s="202"/>
      <c r="S80" s="202"/>
      <c r="T80" s="202"/>
      <c r="U80" s="202"/>
      <c r="V80" s="202"/>
      <c r="W80" s="202"/>
      <c r="X80" s="202"/>
      <c r="Y80" s="202"/>
      <c r="Z80" s="202"/>
      <c r="AA80" s="202"/>
      <c r="AB80" s="202"/>
      <c r="AC80" s="202"/>
    </row>
    <row r="81" spans="1:29" s="203" customFormat="1" ht="20.100000000000001" customHeight="1" x14ac:dyDescent="0.25">
      <c r="A81" s="532"/>
      <c r="B81" s="331"/>
      <c r="C81" s="366" t="s">
        <v>997</v>
      </c>
      <c r="D81" s="205"/>
      <c r="E81" s="205"/>
      <c r="F81" s="205"/>
      <c r="G81" s="205"/>
      <c r="H81" s="207"/>
      <c r="I81" s="208"/>
      <c r="J81" s="202"/>
      <c r="K81" s="202"/>
      <c r="L81" s="202"/>
      <c r="M81" s="202"/>
      <c r="N81" s="202"/>
      <c r="O81" s="202"/>
      <c r="P81" s="202"/>
      <c r="Q81" s="202"/>
      <c r="R81" s="202"/>
      <c r="S81" s="202"/>
      <c r="T81" s="202"/>
      <c r="U81" s="202"/>
      <c r="V81" s="202"/>
      <c r="W81" s="202"/>
      <c r="X81" s="202"/>
      <c r="Y81" s="202"/>
      <c r="Z81" s="202"/>
      <c r="AA81" s="202"/>
      <c r="AB81" s="202"/>
      <c r="AC81" s="202"/>
    </row>
    <row r="82" spans="1:29" s="203" customFormat="1" ht="5.4" customHeight="1" x14ac:dyDescent="0.25">
      <c r="A82" s="532"/>
      <c r="B82" s="331"/>
      <c r="C82" s="205"/>
      <c r="D82" s="205"/>
      <c r="E82" s="205"/>
      <c r="F82" s="205"/>
      <c r="G82" s="205"/>
      <c r="H82" s="207"/>
      <c r="I82" s="208"/>
      <c r="J82" s="202"/>
      <c r="K82" s="202"/>
      <c r="L82" s="202"/>
      <c r="M82" s="202"/>
      <c r="N82" s="202"/>
      <c r="O82" s="202"/>
      <c r="P82" s="202"/>
      <c r="Q82" s="202"/>
      <c r="R82" s="202"/>
      <c r="S82" s="202"/>
      <c r="T82" s="202"/>
      <c r="U82" s="202"/>
      <c r="V82" s="202"/>
      <c r="W82" s="202"/>
      <c r="X82" s="202"/>
      <c r="Y82" s="202"/>
      <c r="Z82" s="202"/>
      <c r="AA82" s="202"/>
      <c r="AB82" s="202"/>
      <c r="AC82" s="202"/>
    </row>
    <row r="83" spans="1:29" s="203" customFormat="1" ht="27" customHeight="1" x14ac:dyDescent="0.25">
      <c r="A83" s="557" t="s">
        <v>719</v>
      </c>
      <c r="B83" s="331"/>
      <c r="C83" s="956" t="s">
        <v>998</v>
      </c>
      <c r="D83" s="835"/>
      <c r="E83" s="835"/>
      <c r="F83" s="710"/>
      <c r="G83" s="710"/>
      <c r="H83" s="207" t="s">
        <v>352</v>
      </c>
      <c r="I83" s="208"/>
      <c r="J83" s="202"/>
      <c r="K83" s="202"/>
      <c r="L83" s="202"/>
      <c r="M83" s="202"/>
      <c r="N83" s="202"/>
      <c r="O83" s="202"/>
      <c r="P83" s="202"/>
      <c r="Q83" s="202"/>
      <c r="R83" s="202"/>
      <c r="S83" s="202"/>
      <c r="T83" s="202"/>
      <c r="U83" s="202"/>
      <c r="V83" s="202"/>
      <c r="W83" s="202"/>
      <c r="X83" s="202"/>
      <c r="Y83" s="202"/>
      <c r="Z83" s="202"/>
      <c r="AA83" s="202"/>
      <c r="AB83" s="202"/>
      <c r="AC83" s="202"/>
    </row>
    <row r="84" spans="1:29" s="203" customFormat="1" ht="5.4" customHeight="1" x14ac:dyDescent="0.25">
      <c r="A84" s="532"/>
      <c r="B84" s="331"/>
      <c r="C84" s="205"/>
      <c r="D84" s="205"/>
      <c r="E84" s="205"/>
      <c r="F84" s="205"/>
      <c r="G84" s="205"/>
      <c r="H84" s="207"/>
      <c r="I84" s="208"/>
      <c r="J84" s="202"/>
      <c r="K84" s="202"/>
      <c r="L84" s="202"/>
      <c r="M84" s="202"/>
      <c r="N84" s="202"/>
      <c r="O84" s="202"/>
      <c r="P84" s="202"/>
      <c r="Q84" s="202"/>
      <c r="R84" s="202"/>
      <c r="S84" s="202"/>
      <c r="T84" s="202"/>
      <c r="U84" s="202"/>
      <c r="V84" s="202"/>
      <c r="W84" s="202"/>
      <c r="X84" s="202"/>
      <c r="Y84" s="202"/>
      <c r="Z84" s="202"/>
      <c r="AA84" s="202"/>
      <c r="AB84" s="202"/>
      <c r="AC84" s="202"/>
    </row>
    <row r="85" spans="1:29" s="203" customFormat="1" ht="19.5" customHeight="1" x14ac:dyDescent="0.25">
      <c r="A85" s="532" t="s">
        <v>556</v>
      </c>
      <c r="B85" s="331"/>
      <c r="C85" s="206" t="s">
        <v>1217</v>
      </c>
      <c r="D85" s="336"/>
      <c r="E85" s="205"/>
      <c r="F85" s="710"/>
      <c r="G85" s="710"/>
      <c r="H85" s="207" t="s">
        <v>352</v>
      </c>
      <c r="I85" s="208"/>
      <c r="J85" s="202"/>
      <c r="K85" s="202"/>
      <c r="L85" s="202"/>
      <c r="M85" s="202"/>
      <c r="N85" s="202"/>
      <c r="O85" s="202"/>
      <c r="P85" s="202"/>
      <c r="Q85" s="202"/>
      <c r="R85" s="202"/>
      <c r="S85" s="202"/>
      <c r="T85" s="202"/>
      <c r="U85" s="202"/>
      <c r="V85" s="202"/>
      <c r="W85" s="202"/>
      <c r="X85" s="202"/>
      <c r="Y85" s="202"/>
      <c r="Z85" s="202"/>
      <c r="AA85" s="202"/>
      <c r="AB85" s="202"/>
      <c r="AC85" s="202"/>
    </row>
    <row r="86" spans="1:29" s="203" customFormat="1" ht="5.25" customHeight="1" x14ac:dyDescent="0.25">
      <c r="A86" s="532"/>
      <c r="B86" s="329"/>
      <c r="C86" s="210"/>
      <c r="D86" s="210"/>
      <c r="E86" s="210"/>
      <c r="F86" s="210"/>
      <c r="G86" s="210"/>
      <c r="H86" s="211"/>
      <c r="I86" s="212"/>
      <c r="J86" s="202"/>
      <c r="K86" s="202"/>
      <c r="L86" s="202"/>
      <c r="M86" s="202"/>
      <c r="N86" s="202"/>
      <c r="O86" s="202"/>
      <c r="P86" s="202"/>
      <c r="Q86" s="202"/>
      <c r="R86" s="202"/>
      <c r="S86" s="202"/>
      <c r="T86" s="202"/>
      <c r="U86" s="202"/>
      <c r="V86" s="202"/>
      <c r="W86" s="202"/>
      <c r="X86" s="202"/>
      <c r="Y86" s="202"/>
      <c r="Z86" s="202"/>
      <c r="AA86" s="202"/>
      <c r="AB86" s="202"/>
      <c r="AC86" s="202"/>
    </row>
    <row r="87" spans="1:29" s="203" customFormat="1" ht="5.25" customHeight="1" x14ac:dyDescent="0.25">
      <c r="A87" s="532"/>
      <c r="B87" s="331"/>
      <c r="C87" s="205"/>
      <c r="D87" s="205"/>
      <c r="E87" s="205"/>
      <c r="F87" s="205"/>
      <c r="G87" s="205"/>
      <c r="H87" s="207"/>
      <c r="I87" s="208"/>
      <c r="J87" s="202"/>
      <c r="K87" s="202"/>
      <c r="L87" s="202"/>
      <c r="M87" s="202"/>
      <c r="N87" s="202"/>
      <c r="O87" s="202"/>
      <c r="P87" s="202"/>
      <c r="Q87" s="202"/>
      <c r="R87" s="202"/>
      <c r="S87" s="202"/>
      <c r="T87" s="202"/>
      <c r="U87" s="202"/>
      <c r="V87" s="202"/>
      <c r="W87" s="202"/>
      <c r="X87" s="202"/>
      <c r="Y87" s="202"/>
      <c r="Z87" s="202"/>
      <c r="AA87" s="202"/>
      <c r="AB87" s="202"/>
      <c r="AC87" s="202"/>
    </row>
    <row r="88" spans="1:29" s="203" customFormat="1" ht="20.100000000000001" customHeight="1" x14ac:dyDescent="0.25">
      <c r="A88" s="532"/>
      <c r="B88" s="331"/>
      <c r="C88" s="366" t="s">
        <v>6</v>
      </c>
      <c r="D88" s="205"/>
      <c r="E88" s="205"/>
      <c r="F88" s="205"/>
      <c r="G88" s="205"/>
      <c r="H88" s="207"/>
      <c r="I88" s="208"/>
      <c r="J88" s="202"/>
      <c r="K88" s="202"/>
      <c r="L88" s="202"/>
      <c r="M88" s="202"/>
      <c r="N88" s="202"/>
      <c r="O88" s="202"/>
      <c r="P88" s="202"/>
      <c r="Q88" s="202"/>
      <c r="R88" s="202"/>
      <c r="S88" s="202"/>
      <c r="T88" s="202"/>
      <c r="U88" s="202"/>
      <c r="V88" s="202"/>
      <c r="W88" s="202"/>
      <c r="X88" s="202"/>
      <c r="Y88" s="202"/>
      <c r="Z88" s="202"/>
      <c r="AA88" s="202"/>
      <c r="AB88" s="202"/>
      <c r="AC88" s="202"/>
    </row>
    <row r="89" spans="1:29" s="203" customFormat="1" ht="5.4" customHeight="1" x14ac:dyDescent="0.25">
      <c r="A89" s="532"/>
      <c r="B89" s="331"/>
      <c r="C89" s="205"/>
      <c r="D89" s="205"/>
      <c r="E89" s="205"/>
      <c r="F89" s="205"/>
      <c r="G89" s="205"/>
      <c r="H89" s="207"/>
      <c r="I89" s="208"/>
      <c r="J89" s="202"/>
      <c r="K89" s="202"/>
      <c r="L89" s="202"/>
      <c r="M89" s="202"/>
      <c r="N89" s="202"/>
      <c r="O89" s="202"/>
      <c r="P89" s="202"/>
      <c r="Q89" s="202"/>
      <c r="R89" s="202"/>
      <c r="S89" s="202"/>
      <c r="T89" s="202"/>
      <c r="U89" s="202"/>
      <c r="V89" s="202"/>
      <c r="W89" s="202"/>
      <c r="X89" s="202"/>
      <c r="Y89" s="202"/>
      <c r="Z89" s="202"/>
      <c r="AA89" s="202"/>
      <c r="AB89" s="202"/>
      <c r="AC89" s="202"/>
    </row>
    <row r="90" spans="1:29" s="203" customFormat="1" ht="22.5" customHeight="1" x14ac:dyDescent="0.25">
      <c r="A90" s="557" t="s">
        <v>721</v>
      </c>
      <c r="B90" s="331"/>
      <c r="C90" s="205" t="s">
        <v>722</v>
      </c>
      <c r="D90" s="205"/>
      <c r="E90" s="205"/>
      <c r="F90" s="710"/>
      <c r="G90" s="710"/>
      <c r="H90" s="207" t="s">
        <v>352</v>
      </c>
      <c r="I90" s="208"/>
      <c r="J90" s="202"/>
      <c r="K90" s="202"/>
      <c r="L90" s="202"/>
      <c r="M90" s="202"/>
      <c r="N90" s="202"/>
      <c r="O90" s="202"/>
      <c r="P90" s="202"/>
      <c r="Q90" s="202"/>
      <c r="R90" s="202"/>
      <c r="S90" s="202"/>
      <c r="T90" s="202"/>
      <c r="U90" s="202"/>
      <c r="V90" s="202"/>
      <c r="W90" s="202"/>
      <c r="X90" s="202"/>
      <c r="Y90" s="202"/>
      <c r="Z90" s="202"/>
      <c r="AA90" s="202"/>
      <c r="AB90" s="202"/>
      <c r="AC90" s="202"/>
    </row>
    <row r="91" spans="1:29" s="203" customFormat="1" ht="9" customHeight="1" x14ac:dyDescent="0.25">
      <c r="A91" s="532" t="str">
        <f>IF(E2,E2,"")</f>
        <v/>
      </c>
      <c r="B91" s="264"/>
      <c r="C91" s="214"/>
      <c r="D91" s="214"/>
      <c r="E91" s="214"/>
      <c r="F91" s="214"/>
      <c r="G91" s="214"/>
      <c r="H91" s="215"/>
      <c r="I91" s="216"/>
      <c r="J91" s="202"/>
      <c r="K91" s="202"/>
      <c r="L91" s="202"/>
      <c r="M91" s="202"/>
      <c r="N91" s="202"/>
      <c r="O91" s="202"/>
      <c r="P91" s="202"/>
      <c r="Q91" s="202"/>
      <c r="R91" s="202"/>
      <c r="S91" s="202"/>
      <c r="T91" s="202"/>
      <c r="U91" s="202"/>
      <c r="V91" s="202"/>
      <c r="W91" s="202"/>
      <c r="X91" s="202"/>
      <c r="Y91" s="202"/>
      <c r="Z91" s="202"/>
      <c r="AA91" s="202"/>
      <c r="AB91" s="202"/>
      <c r="AC91" s="202"/>
    </row>
    <row r="92" spans="1:29" s="203" customFormat="1" ht="9" customHeight="1" x14ac:dyDescent="0.25">
      <c r="A92" s="532"/>
      <c r="B92" s="198"/>
      <c r="C92" s="199"/>
      <c r="D92" s="199"/>
      <c r="E92" s="199"/>
      <c r="F92" s="199"/>
      <c r="G92" s="199"/>
      <c r="H92" s="200"/>
      <c r="I92" s="201"/>
      <c r="J92" s="202"/>
      <c r="K92" s="202"/>
      <c r="L92" s="202"/>
      <c r="M92" s="202"/>
      <c r="N92" s="202"/>
      <c r="O92" s="202"/>
      <c r="P92" s="202"/>
      <c r="Q92" s="202"/>
      <c r="R92" s="202"/>
      <c r="S92" s="202"/>
      <c r="T92" s="202"/>
      <c r="U92" s="202"/>
      <c r="V92" s="202"/>
      <c r="W92" s="202"/>
      <c r="X92" s="202"/>
      <c r="Y92" s="202"/>
      <c r="Z92" s="202"/>
      <c r="AA92" s="202"/>
      <c r="AB92" s="202"/>
      <c r="AC92" s="202"/>
    </row>
    <row r="93" spans="1:29" s="203" customFormat="1" ht="20.100000000000001" customHeight="1" x14ac:dyDescent="0.25">
      <c r="A93" s="532"/>
      <c r="B93" s="331"/>
      <c r="C93" s="349" t="s">
        <v>692</v>
      </c>
      <c r="D93" s="206"/>
      <c r="E93" s="206"/>
      <c r="F93" s="206"/>
      <c r="G93" s="206"/>
      <c r="H93" s="207"/>
      <c r="I93" s="208"/>
      <c r="J93" s="202"/>
      <c r="K93" s="202"/>
      <c r="L93" s="202"/>
      <c r="M93" s="202"/>
      <c r="N93" s="202"/>
      <c r="O93" s="202"/>
      <c r="P93" s="202"/>
      <c r="Q93" s="202"/>
      <c r="R93" s="202"/>
      <c r="S93" s="202"/>
      <c r="T93" s="202"/>
      <c r="U93" s="202"/>
      <c r="V93" s="202"/>
      <c r="W93" s="202"/>
      <c r="X93" s="202"/>
      <c r="Y93" s="202"/>
      <c r="Z93" s="202"/>
      <c r="AA93" s="202"/>
      <c r="AB93" s="202"/>
      <c r="AC93" s="202"/>
    </row>
    <row r="94" spans="1:29" s="203" customFormat="1" ht="5.4" customHeight="1" x14ac:dyDescent="0.25">
      <c r="A94" s="532"/>
      <c r="B94" s="331"/>
      <c r="C94" s="205"/>
      <c r="D94" s="205"/>
      <c r="E94" s="205"/>
      <c r="F94" s="205"/>
      <c r="G94" s="205"/>
      <c r="H94" s="207"/>
      <c r="I94" s="208"/>
      <c r="J94" s="202"/>
      <c r="K94" s="202"/>
      <c r="L94" s="202"/>
      <c r="M94" s="202"/>
      <c r="N94" s="202"/>
      <c r="O94" s="202"/>
      <c r="P94" s="202"/>
      <c r="Q94" s="202"/>
      <c r="R94" s="202"/>
      <c r="S94" s="202"/>
      <c r="T94" s="202"/>
      <c r="U94" s="202"/>
      <c r="V94" s="202"/>
      <c r="W94" s="202"/>
      <c r="X94" s="202"/>
      <c r="Y94" s="202"/>
      <c r="Z94" s="202"/>
      <c r="AA94" s="202"/>
      <c r="AB94" s="202"/>
      <c r="AC94" s="202"/>
    </row>
    <row r="95" spans="1:29" s="203" customFormat="1" ht="20.100000000000001" customHeight="1" x14ac:dyDescent="0.25">
      <c r="A95" s="532"/>
      <c r="B95" s="331"/>
      <c r="C95" s="366" t="s">
        <v>7</v>
      </c>
      <c r="D95" s="205"/>
      <c r="E95" s="205"/>
      <c r="F95" s="205"/>
      <c r="G95" s="205"/>
      <c r="H95" s="207"/>
      <c r="I95" s="208"/>
      <c r="J95" s="202"/>
      <c r="K95" s="202"/>
      <c r="L95" s="202"/>
      <c r="M95" s="202"/>
      <c r="N95" s="202"/>
      <c r="O95" s="202"/>
      <c r="P95" s="202"/>
      <c r="Q95" s="202"/>
      <c r="R95" s="202"/>
      <c r="S95" s="202"/>
      <c r="T95" s="202"/>
      <c r="U95" s="202"/>
      <c r="V95" s="202"/>
      <c r="W95" s="202"/>
      <c r="X95" s="202"/>
      <c r="Y95" s="202"/>
      <c r="Z95" s="202"/>
      <c r="AA95" s="202"/>
      <c r="AB95" s="202"/>
      <c r="AC95" s="202"/>
    </row>
    <row r="96" spans="1:29" s="203" customFormat="1" ht="5.4" customHeight="1" x14ac:dyDescent="0.25">
      <c r="A96" s="532"/>
      <c r="B96" s="331"/>
      <c r="C96" s="205"/>
      <c r="D96" s="205"/>
      <c r="E96" s="205"/>
      <c r="F96" s="205"/>
      <c r="G96" s="205"/>
      <c r="H96" s="207"/>
      <c r="I96" s="208"/>
      <c r="J96" s="202"/>
      <c r="K96" s="202"/>
      <c r="L96" s="202"/>
      <c r="M96" s="202"/>
      <c r="N96" s="202"/>
      <c r="O96" s="202"/>
      <c r="P96" s="202"/>
      <c r="Q96" s="202"/>
      <c r="R96" s="202"/>
      <c r="S96" s="202"/>
      <c r="T96" s="202"/>
      <c r="U96" s="202"/>
      <c r="V96" s="202"/>
      <c r="W96" s="202"/>
      <c r="X96" s="202"/>
      <c r="Y96" s="202"/>
      <c r="Z96" s="202"/>
      <c r="AA96" s="202"/>
      <c r="AB96" s="202"/>
      <c r="AC96" s="202"/>
    </row>
    <row r="97" spans="1:29" s="203" customFormat="1" ht="22.5" customHeight="1" x14ac:dyDescent="0.25">
      <c r="A97" s="557" t="s">
        <v>238</v>
      </c>
      <c r="B97" s="331"/>
      <c r="C97" s="205" t="s">
        <v>987</v>
      </c>
      <c r="D97" s="205"/>
      <c r="E97" s="205"/>
      <c r="F97" s="710"/>
      <c r="G97" s="710"/>
      <c r="H97" s="207" t="s">
        <v>352</v>
      </c>
      <c r="I97" s="208"/>
      <c r="J97" s="202"/>
      <c r="K97" s="202"/>
      <c r="L97" s="202"/>
      <c r="M97" s="202"/>
      <c r="N97" s="202"/>
      <c r="O97" s="202"/>
      <c r="P97" s="202"/>
      <c r="Q97" s="202"/>
      <c r="R97" s="202"/>
      <c r="S97" s="202"/>
      <c r="T97" s="202"/>
      <c r="U97" s="202"/>
      <c r="V97" s="202"/>
      <c r="W97" s="202"/>
      <c r="X97" s="202"/>
      <c r="Y97" s="202"/>
      <c r="Z97" s="202"/>
      <c r="AA97" s="202"/>
      <c r="AB97" s="202"/>
      <c r="AC97" s="202"/>
    </row>
    <row r="98" spans="1:29" s="203" customFormat="1" ht="10.5" customHeight="1" x14ac:dyDescent="0.25">
      <c r="A98" s="532"/>
      <c r="B98" s="331"/>
      <c r="C98" s="352"/>
      <c r="D98" s="205"/>
      <c r="E98" s="205"/>
      <c r="F98" s="205"/>
      <c r="G98" s="205"/>
      <c r="H98" s="207"/>
      <c r="I98" s="208"/>
      <c r="J98" s="202"/>
      <c r="K98" s="202"/>
      <c r="L98" s="202"/>
      <c r="M98" s="202"/>
      <c r="N98" s="202"/>
      <c r="O98" s="202"/>
      <c r="P98" s="202"/>
      <c r="Q98" s="202"/>
      <c r="R98" s="202"/>
      <c r="S98" s="202"/>
      <c r="T98" s="202"/>
      <c r="U98" s="202"/>
      <c r="V98" s="202"/>
      <c r="W98" s="202"/>
      <c r="X98" s="202"/>
      <c r="Y98" s="202"/>
      <c r="Z98" s="202"/>
      <c r="AA98" s="202"/>
      <c r="AB98" s="202"/>
      <c r="AC98" s="202"/>
    </row>
    <row r="99" spans="1:29" s="203" customFormat="1" ht="22.2" customHeight="1" x14ac:dyDescent="0.25">
      <c r="A99" s="557" t="s">
        <v>988</v>
      </c>
      <c r="B99" s="331"/>
      <c r="C99" s="956" t="s">
        <v>1218</v>
      </c>
      <c r="D99" s="956"/>
      <c r="E99" s="956"/>
      <c r="F99" s="710"/>
      <c r="G99" s="710"/>
      <c r="H99" s="207" t="s">
        <v>135</v>
      </c>
      <c r="I99" s="208"/>
      <c r="J99" s="202"/>
      <c r="K99" s="202"/>
      <c r="L99" s="202"/>
      <c r="M99" s="202"/>
      <c r="N99" s="202"/>
      <c r="O99" s="202"/>
      <c r="P99" s="202"/>
      <c r="Q99" s="202"/>
      <c r="R99" s="202"/>
      <c r="S99" s="202"/>
      <c r="T99" s="202"/>
      <c r="U99" s="202"/>
      <c r="V99" s="202"/>
      <c r="W99" s="202"/>
      <c r="X99" s="202"/>
      <c r="Y99" s="202"/>
      <c r="Z99" s="202"/>
      <c r="AA99" s="202"/>
      <c r="AB99" s="202"/>
      <c r="AC99" s="202"/>
    </row>
    <row r="100" spans="1:29" s="203" customFormat="1" ht="5.25" customHeight="1" x14ac:dyDescent="0.25">
      <c r="A100" s="557"/>
      <c r="B100" s="331"/>
      <c r="C100" s="444"/>
      <c r="D100" s="444"/>
      <c r="E100" s="444"/>
      <c r="F100" s="444"/>
      <c r="G100" s="444"/>
      <c r="H100" s="207"/>
      <c r="I100" s="208"/>
      <c r="J100" s="202"/>
      <c r="K100" s="202"/>
      <c r="L100" s="202"/>
      <c r="M100" s="202"/>
      <c r="N100" s="202"/>
      <c r="O100" s="202"/>
      <c r="P100" s="202"/>
      <c r="Q100" s="202"/>
      <c r="R100" s="202"/>
      <c r="S100" s="202"/>
      <c r="T100" s="202"/>
      <c r="U100" s="202"/>
      <c r="V100" s="202"/>
      <c r="W100" s="202"/>
      <c r="X100" s="202"/>
      <c r="Y100" s="202"/>
      <c r="Z100" s="202"/>
      <c r="AA100" s="202"/>
      <c r="AB100" s="202"/>
      <c r="AC100" s="202"/>
    </row>
    <row r="101" spans="1:29" s="203" customFormat="1" ht="24" customHeight="1" x14ac:dyDescent="0.25">
      <c r="A101" s="532" t="s">
        <v>989</v>
      </c>
      <c r="B101" s="331"/>
      <c r="C101" s="736" t="s">
        <v>1219</v>
      </c>
      <c r="D101" s="736"/>
      <c r="E101" s="736"/>
      <c r="F101" s="710"/>
      <c r="G101" s="710"/>
      <c r="H101" s="207" t="s">
        <v>718</v>
      </c>
      <c r="I101" s="208"/>
      <c r="J101" s="202"/>
      <c r="K101" s="202"/>
      <c r="L101" s="202"/>
      <c r="M101" s="202"/>
      <c r="N101" s="202"/>
      <c r="O101" s="202"/>
      <c r="P101" s="202"/>
      <c r="Q101" s="202"/>
      <c r="R101" s="202"/>
      <c r="S101" s="202"/>
      <c r="T101" s="202"/>
      <c r="U101" s="202"/>
      <c r="V101" s="202"/>
      <c r="W101" s="202"/>
      <c r="X101" s="202"/>
      <c r="Y101" s="202"/>
      <c r="Z101" s="202"/>
      <c r="AA101" s="202"/>
      <c r="AB101" s="202"/>
      <c r="AC101" s="202"/>
    </row>
    <row r="102" spans="1:29" s="203" customFormat="1" ht="10.5" customHeight="1" x14ac:dyDescent="0.25">
      <c r="A102" s="532"/>
      <c r="B102" s="331"/>
      <c r="C102" s="205"/>
      <c r="D102" s="205"/>
      <c r="E102" s="205"/>
      <c r="F102" s="205"/>
      <c r="G102" s="205"/>
      <c r="H102" s="207"/>
      <c r="I102" s="208"/>
      <c r="J102" s="202"/>
      <c r="K102" s="202"/>
      <c r="L102" s="202"/>
      <c r="M102" s="202"/>
      <c r="N102" s="202"/>
      <c r="O102" s="202"/>
      <c r="P102" s="202"/>
      <c r="Q102" s="202"/>
      <c r="R102" s="202"/>
      <c r="S102" s="202"/>
      <c r="T102" s="202"/>
      <c r="U102" s="202"/>
      <c r="V102" s="202"/>
      <c r="W102" s="202"/>
      <c r="X102" s="202"/>
      <c r="Y102" s="202"/>
      <c r="Z102" s="202"/>
      <c r="AA102" s="202"/>
      <c r="AB102" s="202"/>
      <c r="AC102" s="202"/>
    </row>
    <row r="103" spans="1:29" s="203" customFormat="1" ht="27" customHeight="1" x14ac:dyDescent="0.25">
      <c r="A103" s="557" t="s">
        <v>990</v>
      </c>
      <c r="B103" s="331"/>
      <c r="C103" s="956" t="s">
        <v>1220</v>
      </c>
      <c r="D103" s="956"/>
      <c r="E103" s="956"/>
      <c r="F103" s="710"/>
      <c r="G103" s="710"/>
      <c r="H103" s="207" t="s">
        <v>135</v>
      </c>
      <c r="I103" s="208"/>
      <c r="J103" s="202"/>
      <c r="K103" s="202"/>
      <c r="L103" s="202"/>
      <c r="M103" s="202"/>
      <c r="N103" s="202"/>
      <c r="O103" s="202"/>
      <c r="P103" s="202"/>
      <c r="Q103" s="202"/>
      <c r="R103" s="202"/>
      <c r="S103" s="202"/>
      <c r="T103" s="202"/>
      <c r="U103" s="202"/>
      <c r="V103" s="202"/>
      <c r="W103" s="202"/>
      <c r="X103" s="202"/>
      <c r="Y103" s="202"/>
      <c r="Z103" s="202"/>
      <c r="AA103" s="202"/>
      <c r="AB103" s="202"/>
      <c r="AC103" s="202"/>
    </row>
    <row r="104" spans="1:29" s="203" customFormat="1" ht="5.25" customHeight="1" x14ac:dyDescent="0.25">
      <c r="A104" s="532"/>
      <c r="B104" s="331"/>
      <c r="C104" s="956"/>
      <c r="D104" s="956"/>
      <c r="E104" s="956"/>
      <c r="F104" s="205"/>
      <c r="G104" s="205"/>
      <c r="H104" s="207"/>
      <c r="I104" s="208"/>
      <c r="J104" s="202"/>
      <c r="K104" s="202"/>
      <c r="L104" s="202"/>
      <c r="M104" s="202"/>
      <c r="N104" s="202"/>
      <c r="O104" s="202"/>
      <c r="P104" s="202"/>
      <c r="Q104" s="202"/>
      <c r="R104" s="202"/>
      <c r="S104" s="202"/>
      <c r="T104" s="202"/>
      <c r="U104" s="202"/>
      <c r="V104" s="202"/>
      <c r="W104" s="202"/>
      <c r="X104" s="202"/>
      <c r="Y104" s="202"/>
      <c r="Z104" s="202"/>
      <c r="AA104" s="202"/>
      <c r="AB104" s="202"/>
      <c r="AC104" s="202"/>
    </row>
    <row r="105" spans="1:29" s="203" customFormat="1" ht="24" customHeight="1" x14ac:dyDescent="0.25">
      <c r="A105" s="532" t="s">
        <v>156</v>
      </c>
      <c r="B105" s="331"/>
      <c r="C105" s="736" t="s">
        <v>1219</v>
      </c>
      <c r="D105" s="736"/>
      <c r="E105" s="736"/>
      <c r="F105" s="710"/>
      <c r="G105" s="710"/>
      <c r="H105" s="207" t="s">
        <v>718</v>
      </c>
      <c r="I105" s="208"/>
      <c r="J105" s="202"/>
      <c r="K105" s="202"/>
      <c r="L105" s="202"/>
      <c r="M105" s="202"/>
      <c r="N105" s="202"/>
      <c r="O105" s="202"/>
      <c r="P105" s="202"/>
      <c r="Q105" s="202"/>
      <c r="R105" s="202"/>
      <c r="S105" s="202"/>
      <c r="T105" s="202"/>
      <c r="U105" s="202"/>
      <c r="V105" s="202"/>
      <c r="W105" s="202"/>
      <c r="X105" s="202"/>
      <c r="Y105" s="202"/>
      <c r="Z105" s="202"/>
      <c r="AA105" s="202"/>
      <c r="AB105" s="202"/>
      <c r="AC105" s="202"/>
    </row>
    <row r="106" spans="1:29" s="203" customFormat="1" ht="9" customHeight="1" x14ac:dyDescent="0.25">
      <c r="A106" s="519" t="str">
        <f>IF(E2,E2,"")</f>
        <v/>
      </c>
      <c r="B106" s="329"/>
      <c r="C106" s="210"/>
      <c r="D106" s="210"/>
      <c r="E106" s="210"/>
      <c r="F106" s="210"/>
      <c r="G106" s="210"/>
      <c r="H106" s="211"/>
      <c r="I106" s="212"/>
      <c r="J106" s="202"/>
      <c r="K106" s="202"/>
      <c r="L106" s="202"/>
      <c r="M106" s="202"/>
      <c r="N106" s="202"/>
      <c r="O106" s="202"/>
      <c r="P106" s="202"/>
      <c r="Q106" s="202"/>
      <c r="R106" s="202"/>
      <c r="S106" s="202"/>
      <c r="T106" s="202"/>
      <c r="U106" s="202"/>
      <c r="V106" s="202"/>
      <c r="W106" s="202"/>
      <c r="X106" s="202"/>
      <c r="Y106" s="202"/>
      <c r="Z106" s="202"/>
      <c r="AA106" s="202"/>
      <c r="AB106" s="202"/>
      <c r="AC106" s="202"/>
    </row>
    <row r="107" spans="1:29" s="203" customFormat="1" ht="9" customHeight="1" x14ac:dyDescent="0.25">
      <c r="A107" s="532"/>
      <c r="B107" s="331"/>
      <c r="C107" s="205"/>
      <c r="D107" s="205"/>
      <c r="E107" s="205"/>
      <c r="F107" s="205"/>
      <c r="G107" s="205"/>
      <c r="H107" s="207"/>
      <c r="I107" s="208"/>
      <c r="J107" s="202"/>
      <c r="K107" s="202"/>
      <c r="L107" s="202"/>
      <c r="M107" s="202"/>
      <c r="N107" s="202"/>
      <c r="O107" s="202"/>
      <c r="P107" s="202"/>
      <c r="Q107" s="202"/>
      <c r="R107" s="202"/>
      <c r="S107" s="202"/>
      <c r="T107" s="202"/>
      <c r="U107" s="202"/>
      <c r="V107" s="202"/>
      <c r="W107" s="202"/>
      <c r="X107" s="202"/>
      <c r="Y107" s="202"/>
      <c r="Z107" s="202"/>
      <c r="AA107" s="202"/>
      <c r="AB107" s="202"/>
      <c r="AC107" s="202"/>
    </row>
    <row r="108" spans="1:29" s="203" customFormat="1" ht="20.100000000000001" customHeight="1" x14ac:dyDescent="0.25">
      <c r="A108" s="532"/>
      <c r="B108" s="331"/>
      <c r="C108" s="349" t="s">
        <v>8</v>
      </c>
      <c r="D108" s="206"/>
      <c r="E108" s="206"/>
      <c r="F108" s="206"/>
      <c r="G108" s="206"/>
      <c r="H108" s="207"/>
      <c r="I108" s="208"/>
      <c r="J108" s="202"/>
      <c r="K108" s="202"/>
      <c r="L108" s="202"/>
      <c r="M108" s="202"/>
      <c r="N108" s="202"/>
      <c r="O108" s="202"/>
      <c r="P108" s="202"/>
      <c r="Q108" s="202"/>
      <c r="R108" s="202"/>
      <c r="S108" s="202"/>
      <c r="T108" s="202"/>
      <c r="U108" s="202"/>
      <c r="V108" s="202"/>
      <c r="W108" s="202"/>
      <c r="X108" s="202"/>
      <c r="Y108" s="202"/>
      <c r="Z108" s="202"/>
      <c r="AA108" s="202"/>
      <c r="AB108" s="202"/>
      <c r="AC108" s="202"/>
    </row>
    <row r="109" spans="1:29" s="203" customFormat="1" ht="5.25" customHeight="1" x14ac:dyDescent="0.25">
      <c r="A109" s="532"/>
      <c r="B109" s="331"/>
      <c r="C109" s="205"/>
      <c r="D109" s="205"/>
      <c r="E109" s="205"/>
      <c r="F109" s="205"/>
      <c r="G109" s="205"/>
      <c r="H109" s="207"/>
      <c r="I109" s="208"/>
      <c r="J109" s="202"/>
      <c r="K109" s="202"/>
      <c r="L109" s="202"/>
      <c r="M109" s="202"/>
      <c r="N109" s="202"/>
      <c r="O109" s="202"/>
      <c r="P109" s="202"/>
      <c r="Q109" s="202"/>
      <c r="R109" s="202"/>
      <c r="S109" s="202"/>
      <c r="T109" s="202"/>
      <c r="U109" s="202"/>
      <c r="V109" s="202"/>
      <c r="W109" s="202"/>
      <c r="X109" s="202"/>
      <c r="Y109" s="202"/>
      <c r="Z109" s="202"/>
      <c r="AA109" s="202"/>
      <c r="AB109" s="202"/>
      <c r="AC109" s="202"/>
    </row>
    <row r="110" spans="1:29" s="203" customFormat="1" ht="23.25" customHeight="1" x14ac:dyDescent="0.25">
      <c r="A110" s="557" t="s">
        <v>158</v>
      </c>
      <c r="B110" s="331"/>
      <c r="C110" s="205" t="s">
        <v>159</v>
      </c>
      <c r="D110" s="205"/>
      <c r="E110" s="205"/>
      <c r="F110" s="710"/>
      <c r="G110" s="710"/>
      <c r="H110" s="207" t="s">
        <v>352</v>
      </c>
      <c r="I110" s="208"/>
      <c r="J110" s="202"/>
      <c r="K110" s="202"/>
      <c r="L110" s="202"/>
      <c r="M110" s="202"/>
      <c r="N110" s="202"/>
      <c r="O110" s="202"/>
      <c r="P110" s="202"/>
      <c r="Q110" s="202"/>
      <c r="R110" s="202"/>
      <c r="S110" s="202"/>
      <c r="T110" s="202"/>
      <c r="U110" s="202"/>
      <c r="V110" s="202"/>
      <c r="W110" s="202"/>
      <c r="X110" s="202"/>
      <c r="Y110" s="202"/>
      <c r="Z110" s="202"/>
      <c r="AA110" s="202"/>
      <c r="AB110" s="202"/>
      <c r="AC110" s="202"/>
    </row>
    <row r="111" spans="1:29" s="203" customFormat="1" ht="5.4" customHeight="1" x14ac:dyDescent="0.25">
      <c r="A111" s="532"/>
      <c r="B111" s="331"/>
      <c r="C111" s="205"/>
      <c r="D111" s="205"/>
      <c r="E111" s="205"/>
      <c r="F111" s="205"/>
      <c r="G111" s="205"/>
      <c r="H111" s="207"/>
      <c r="I111" s="208"/>
      <c r="J111" s="202"/>
      <c r="K111" s="202"/>
      <c r="L111" s="202"/>
      <c r="M111" s="202"/>
      <c r="N111" s="202"/>
      <c r="O111" s="202"/>
      <c r="P111" s="202"/>
      <c r="Q111" s="202"/>
      <c r="R111" s="202"/>
      <c r="S111" s="202"/>
      <c r="T111" s="202"/>
      <c r="U111" s="202"/>
      <c r="V111" s="202"/>
      <c r="W111" s="202"/>
      <c r="X111" s="202"/>
      <c r="Y111" s="202"/>
      <c r="Z111" s="202"/>
      <c r="AA111" s="202"/>
      <c r="AB111" s="202"/>
      <c r="AC111" s="202"/>
    </row>
    <row r="112" spans="1:29" s="203" customFormat="1" ht="25.5" customHeight="1" x14ac:dyDescent="0.25">
      <c r="A112" s="557" t="s">
        <v>160</v>
      </c>
      <c r="B112" s="331"/>
      <c r="C112" s="956" t="s">
        <v>161</v>
      </c>
      <c r="D112" s="756"/>
      <c r="E112" s="756"/>
      <c r="F112" s="710"/>
      <c r="G112" s="710"/>
      <c r="H112" s="207" t="s">
        <v>352</v>
      </c>
      <c r="I112" s="208"/>
      <c r="J112" s="202"/>
      <c r="K112" s="202"/>
      <c r="L112" s="202"/>
      <c r="M112" s="202"/>
      <c r="N112" s="202"/>
      <c r="O112" s="202"/>
      <c r="P112" s="202"/>
      <c r="Q112" s="202"/>
      <c r="R112" s="202"/>
      <c r="S112" s="202"/>
      <c r="T112" s="202"/>
      <c r="U112" s="202"/>
      <c r="V112" s="202"/>
      <c r="W112" s="202"/>
      <c r="X112" s="202"/>
      <c r="Y112" s="202"/>
      <c r="Z112" s="202"/>
      <c r="AA112" s="202"/>
      <c r="AB112" s="202"/>
      <c r="AC112" s="202"/>
    </row>
    <row r="113" spans="1:29" s="203" customFormat="1" ht="10.5" customHeight="1" x14ac:dyDescent="0.25">
      <c r="A113" s="532"/>
      <c r="B113" s="204"/>
      <c r="C113" s="205"/>
      <c r="D113" s="205"/>
      <c r="E113" s="205"/>
      <c r="F113" s="205"/>
      <c r="G113" s="205"/>
      <c r="H113" s="207"/>
      <c r="I113" s="208"/>
      <c r="J113" s="202"/>
      <c r="K113" s="202"/>
      <c r="L113" s="202"/>
      <c r="M113" s="202"/>
      <c r="N113" s="202"/>
      <c r="O113" s="202"/>
      <c r="P113" s="202"/>
      <c r="Q113" s="202"/>
      <c r="R113" s="202"/>
      <c r="S113" s="202"/>
      <c r="T113" s="202"/>
      <c r="U113" s="202"/>
      <c r="V113" s="202"/>
      <c r="W113" s="202"/>
      <c r="X113" s="202"/>
      <c r="Y113" s="202"/>
      <c r="Z113" s="202"/>
      <c r="AA113" s="202"/>
      <c r="AB113" s="202"/>
      <c r="AC113" s="202"/>
    </row>
    <row r="114" spans="1:29" s="203" customFormat="1" ht="22.5" customHeight="1" x14ac:dyDescent="0.25">
      <c r="A114" s="532" t="s">
        <v>618</v>
      </c>
      <c r="B114" s="331"/>
      <c r="C114" s="205" t="s">
        <v>821</v>
      </c>
      <c r="D114" s="205"/>
      <c r="E114" s="205"/>
      <c r="F114" s="205"/>
      <c r="G114" s="205"/>
      <c r="H114" s="335" t="s">
        <v>340</v>
      </c>
      <c r="I114" s="208"/>
      <c r="J114" s="202"/>
      <c r="K114" s="202"/>
      <c r="L114" s="202"/>
      <c r="M114" s="202"/>
      <c r="N114" s="202"/>
      <c r="O114" s="202"/>
      <c r="P114" s="202"/>
      <c r="Q114" s="202"/>
      <c r="R114" s="202"/>
      <c r="S114" s="202"/>
      <c r="T114" s="202"/>
      <c r="U114" s="202"/>
      <c r="V114" s="202"/>
      <c r="W114" s="202"/>
      <c r="X114" s="202"/>
      <c r="Y114" s="202"/>
      <c r="Z114" s="202"/>
      <c r="AA114" s="202"/>
      <c r="AB114" s="202"/>
      <c r="AC114" s="202"/>
    </row>
    <row r="115" spans="1:29" s="203" customFormat="1" ht="5.25" customHeight="1" x14ac:dyDescent="0.25">
      <c r="A115" s="532"/>
      <c r="B115" s="204"/>
      <c r="C115" s="205"/>
      <c r="D115" s="205"/>
      <c r="E115" s="205"/>
      <c r="F115" s="205"/>
      <c r="G115" s="205"/>
      <c r="H115" s="207"/>
      <c r="I115" s="208"/>
      <c r="J115" s="202"/>
      <c r="K115" s="202"/>
      <c r="L115" s="202"/>
      <c r="M115" s="202"/>
      <c r="N115" s="202"/>
      <c r="O115" s="202"/>
      <c r="P115" s="202"/>
      <c r="Q115" s="202"/>
      <c r="R115" s="202"/>
      <c r="S115" s="202"/>
      <c r="T115" s="202"/>
      <c r="U115" s="202"/>
      <c r="V115" s="202"/>
      <c r="W115" s="202"/>
      <c r="X115" s="202"/>
      <c r="Y115" s="202"/>
      <c r="Z115" s="202"/>
      <c r="AA115" s="202"/>
      <c r="AB115" s="202"/>
      <c r="AC115" s="202"/>
    </row>
    <row r="116" spans="1:29" s="334" customFormat="1" ht="20.100000000000001" customHeight="1" x14ac:dyDescent="0.25">
      <c r="A116" s="568"/>
      <c r="B116" s="204"/>
      <c r="C116" s="351" t="s">
        <v>570</v>
      </c>
      <c r="D116" s="205"/>
      <c r="E116" s="205"/>
      <c r="F116" s="205"/>
      <c r="G116" s="205"/>
      <c r="H116" s="445"/>
      <c r="I116" s="332"/>
      <c r="J116" s="333"/>
      <c r="K116" s="333"/>
      <c r="L116" s="333"/>
      <c r="M116" s="333"/>
      <c r="N116" s="333"/>
      <c r="O116" s="333"/>
      <c r="P116" s="333"/>
      <c r="Q116" s="333"/>
      <c r="R116" s="333"/>
      <c r="S116" s="333"/>
      <c r="T116" s="333"/>
      <c r="U116" s="333"/>
      <c r="V116" s="333"/>
      <c r="W116" s="333"/>
      <c r="X116" s="333"/>
      <c r="Y116" s="333"/>
      <c r="Z116" s="333"/>
      <c r="AA116" s="333"/>
      <c r="AB116" s="333"/>
      <c r="AC116" s="333"/>
    </row>
    <row r="117" spans="1:29" s="203" customFormat="1" ht="10.5" customHeight="1" x14ac:dyDescent="0.25">
      <c r="A117" s="532"/>
      <c r="B117" s="204"/>
      <c r="C117" s="336" t="s">
        <v>571</v>
      </c>
      <c r="D117" s="205"/>
      <c r="E117" s="205"/>
      <c r="F117" s="205"/>
      <c r="G117" s="205"/>
      <c r="H117" s="207"/>
      <c r="I117" s="208"/>
      <c r="J117" s="202"/>
      <c r="K117" s="202"/>
      <c r="L117" s="202"/>
      <c r="M117" s="202"/>
      <c r="N117" s="202"/>
      <c r="O117" s="202"/>
      <c r="P117" s="202"/>
      <c r="Q117" s="202"/>
      <c r="R117" s="202"/>
      <c r="S117" s="202"/>
      <c r="T117" s="202"/>
      <c r="U117" s="202"/>
      <c r="V117" s="202"/>
      <c r="W117" s="202"/>
      <c r="X117" s="202"/>
      <c r="Y117" s="202"/>
      <c r="Z117" s="202"/>
      <c r="AA117" s="202"/>
      <c r="AB117" s="202"/>
      <c r="AC117" s="202"/>
    </row>
    <row r="118" spans="1:29" s="203" customFormat="1" ht="5.25" customHeight="1" x14ac:dyDescent="0.25">
      <c r="A118" s="532"/>
      <c r="B118" s="204"/>
      <c r="C118" s="336"/>
      <c r="D118" s="205"/>
      <c r="E118" s="205"/>
      <c r="F118" s="205"/>
      <c r="G118" s="205"/>
      <c r="H118" s="207"/>
      <c r="I118" s="208"/>
      <c r="J118" s="202"/>
      <c r="K118" s="202"/>
      <c r="L118" s="202"/>
      <c r="M118" s="202"/>
      <c r="N118" s="202"/>
      <c r="O118" s="202"/>
      <c r="P118" s="202"/>
      <c r="Q118" s="202"/>
      <c r="R118" s="202"/>
      <c r="S118" s="202"/>
      <c r="T118" s="202"/>
      <c r="U118" s="202"/>
      <c r="V118" s="202"/>
      <c r="W118" s="202"/>
      <c r="X118" s="202"/>
      <c r="Y118" s="202"/>
      <c r="Z118" s="202"/>
      <c r="AA118" s="202"/>
      <c r="AB118" s="202"/>
      <c r="AC118" s="202"/>
    </row>
    <row r="119" spans="1:29" s="221" customFormat="1" ht="22.5" customHeight="1" x14ac:dyDescent="0.25">
      <c r="A119" s="535" t="s">
        <v>572</v>
      </c>
      <c r="B119" s="218"/>
      <c r="C119" s="219" t="s">
        <v>573</v>
      </c>
      <c r="D119" s="375"/>
      <c r="E119" s="375"/>
      <c r="F119" s="206" t="s">
        <v>574</v>
      </c>
      <c r="G119" s="219"/>
      <c r="H119" s="194" t="s">
        <v>575</v>
      </c>
      <c r="I119" s="220"/>
      <c r="J119" s="42"/>
      <c r="K119" s="42"/>
      <c r="L119" s="42"/>
      <c r="M119" s="42"/>
      <c r="N119" s="42"/>
      <c r="O119" s="42"/>
      <c r="P119" s="42"/>
      <c r="Q119" s="42"/>
      <c r="R119" s="42"/>
      <c r="S119" s="42"/>
      <c r="T119" s="42"/>
      <c r="U119" s="42"/>
      <c r="V119" s="42"/>
      <c r="W119" s="42"/>
      <c r="X119" s="42"/>
      <c r="Y119" s="42"/>
      <c r="Z119" s="42"/>
      <c r="AA119" s="42"/>
      <c r="AB119" s="42"/>
      <c r="AC119" s="42"/>
    </row>
    <row r="120" spans="1:29" s="221" customFormat="1" ht="22.5" customHeight="1" x14ac:dyDescent="0.25">
      <c r="A120" s="535" t="s">
        <v>576</v>
      </c>
      <c r="B120" s="218"/>
      <c r="C120" s="219" t="s">
        <v>577</v>
      </c>
      <c r="D120" s="375"/>
      <c r="E120" s="375"/>
      <c r="F120" s="206" t="s">
        <v>574</v>
      </c>
      <c r="G120" s="219"/>
      <c r="H120" s="194" t="s">
        <v>575</v>
      </c>
      <c r="I120" s="220"/>
      <c r="J120" s="42"/>
      <c r="K120" s="42"/>
      <c r="L120" s="42"/>
      <c r="M120" s="42"/>
      <c r="N120" s="42"/>
      <c r="O120" s="42"/>
      <c r="P120" s="42"/>
      <c r="Q120" s="42"/>
      <c r="R120" s="42"/>
      <c r="S120" s="42"/>
      <c r="T120" s="42"/>
      <c r="U120" s="42"/>
      <c r="V120" s="42"/>
      <c r="W120" s="42"/>
      <c r="X120" s="42"/>
      <c r="Y120" s="42"/>
      <c r="Z120" s="42"/>
      <c r="AA120" s="42"/>
      <c r="AB120" s="42"/>
      <c r="AC120" s="42"/>
    </row>
    <row r="121" spans="1:29" s="221" customFormat="1" ht="22.5" customHeight="1" x14ac:dyDescent="0.25">
      <c r="A121" s="535" t="s">
        <v>578</v>
      </c>
      <c r="B121" s="218"/>
      <c r="C121" s="219" t="s">
        <v>579</v>
      </c>
      <c r="D121" s="375"/>
      <c r="E121" s="375"/>
      <c r="F121" s="206" t="s">
        <v>574</v>
      </c>
      <c r="G121" s="219"/>
      <c r="H121" s="194" t="s">
        <v>575</v>
      </c>
      <c r="I121" s="220"/>
      <c r="J121" s="42"/>
      <c r="K121" s="42"/>
      <c r="L121" s="42"/>
      <c r="M121" s="42"/>
      <c r="N121" s="42"/>
      <c r="O121" s="42"/>
      <c r="P121" s="42"/>
      <c r="Q121" s="42"/>
      <c r="R121" s="42"/>
      <c r="S121" s="42"/>
      <c r="T121" s="42"/>
      <c r="U121" s="42"/>
      <c r="V121" s="42"/>
      <c r="W121" s="42"/>
      <c r="X121" s="42"/>
      <c r="Y121" s="42"/>
      <c r="Z121" s="42"/>
      <c r="AA121" s="42"/>
      <c r="AB121" s="42"/>
      <c r="AC121" s="42"/>
    </row>
    <row r="122" spans="1:29" s="221" customFormat="1" ht="22.5" customHeight="1" x14ac:dyDescent="0.25">
      <c r="A122" s="535" t="s">
        <v>580</v>
      </c>
      <c r="B122" s="218"/>
      <c r="C122" s="219" t="s">
        <v>581</v>
      </c>
      <c r="D122" s="375"/>
      <c r="E122" s="375"/>
      <c r="F122" s="206" t="s">
        <v>582</v>
      </c>
      <c r="G122" s="245" t="s">
        <v>1221</v>
      </c>
      <c r="H122" s="194"/>
      <c r="I122" s="220"/>
      <c r="J122" s="42"/>
      <c r="K122" s="42"/>
      <c r="L122" s="42"/>
      <c r="M122" s="42"/>
      <c r="N122" s="42"/>
      <c r="O122" s="42"/>
      <c r="P122" s="42"/>
      <c r="Q122" s="42"/>
      <c r="R122" s="42"/>
      <c r="S122" s="42"/>
      <c r="T122" s="42"/>
      <c r="U122" s="42"/>
      <c r="V122" s="42"/>
      <c r="W122" s="42"/>
      <c r="X122" s="42"/>
      <c r="Y122" s="42"/>
      <c r="Z122" s="42"/>
      <c r="AA122" s="42"/>
      <c r="AB122" s="42"/>
      <c r="AC122" s="42"/>
    </row>
    <row r="123" spans="1:29" s="203" customFormat="1" ht="5.25" customHeight="1" x14ac:dyDescent="0.25">
      <c r="A123" s="519" t="str">
        <f>IF(E2,E2,"")</f>
        <v/>
      </c>
      <c r="B123" s="329"/>
      <c r="C123" s="210"/>
      <c r="D123" s="210"/>
      <c r="E123" s="210"/>
      <c r="F123" s="210"/>
      <c r="G123" s="210"/>
      <c r="H123" s="211"/>
      <c r="I123" s="212"/>
      <c r="J123" s="202"/>
      <c r="K123" s="202"/>
      <c r="L123" s="202"/>
      <c r="M123" s="202"/>
      <c r="N123" s="202"/>
      <c r="O123" s="202"/>
      <c r="P123" s="202"/>
      <c r="Q123" s="202"/>
      <c r="R123" s="202"/>
      <c r="S123" s="202"/>
      <c r="T123" s="202"/>
      <c r="U123" s="202"/>
      <c r="V123" s="202"/>
      <c r="W123" s="202"/>
      <c r="X123" s="202"/>
      <c r="Y123" s="202"/>
      <c r="Z123" s="202"/>
      <c r="AA123" s="202"/>
      <c r="AB123" s="202"/>
      <c r="AC123" s="202"/>
    </row>
    <row r="124" spans="1:29" s="203" customFormat="1" ht="9" customHeight="1" x14ac:dyDescent="0.25">
      <c r="A124" s="532"/>
      <c r="B124" s="331"/>
      <c r="C124" s="205"/>
      <c r="D124" s="205"/>
      <c r="E124" s="205"/>
      <c r="F124" s="205"/>
      <c r="G124" s="205"/>
      <c r="H124" s="207"/>
      <c r="I124" s="208"/>
      <c r="J124" s="202"/>
      <c r="K124" s="202"/>
      <c r="L124" s="202"/>
      <c r="M124" s="202"/>
      <c r="N124" s="202"/>
      <c r="O124" s="202"/>
      <c r="P124" s="202"/>
      <c r="Q124" s="202"/>
      <c r="R124" s="202"/>
      <c r="S124" s="202"/>
      <c r="T124" s="202"/>
      <c r="U124" s="202"/>
      <c r="V124" s="202"/>
      <c r="W124" s="202"/>
      <c r="X124" s="202"/>
      <c r="Y124" s="202"/>
      <c r="Z124" s="202"/>
      <c r="AA124" s="202"/>
      <c r="AB124" s="202"/>
      <c r="AC124" s="202"/>
    </row>
    <row r="125" spans="1:29" s="203" customFormat="1" ht="20.100000000000001" customHeight="1" x14ac:dyDescent="0.25">
      <c r="A125" s="532"/>
      <c r="B125" s="331"/>
      <c r="C125" s="349" t="s">
        <v>5</v>
      </c>
      <c r="D125" s="205"/>
      <c r="E125" s="205"/>
      <c r="F125" s="205"/>
      <c r="G125" s="205"/>
      <c r="H125" s="207"/>
      <c r="I125" s="208"/>
      <c r="J125" s="202"/>
      <c r="K125" s="202"/>
      <c r="L125" s="202"/>
      <c r="M125" s="202"/>
      <c r="N125" s="202"/>
      <c r="O125" s="202"/>
      <c r="P125" s="202"/>
      <c r="Q125" s="202"/>
      <c r="R125" s="202"/>
      <c r="S125" s="202"/>
      <c r="T125" s="202"/>
      <c r="U125" s="202"/>
      <c r="V125" s="202"/>
      <c r="W125" s="202"/>
      <c r="X125" s="202"/>
      <c r="Y125" s="202"/>
      <c r="Z125" s="202"/>
      <c r="AA125" s="202"/>
      <c r="AB125" s="202"/>
      <c r="AC125" s="202"/>
    </row>
    <row r="126" spans="1:29" s="203" customFormat="1" ht="5.4" customHeight="1" x14ac:dyDescent="0.25">
      <c r="A126" s="532"/>
      <c r="B126" s="331"/>
      <c r="C126" s="205"/>
      <c r="D126" s="205"/>
      <c r="E126" s="205"/>
      <c r="F126" s="205"/>
      <c r="G126" s="205"/>
      <c r="H126" s="207"/>
      <c r="I126" s="208"/>
      <c r="J126" s="202"/>
      <c r="K126" s="202"/>
      <c r="L126" s="202"/>
      <c r="M126" s="202"/>
      <c r="N126" s="202"/>
      <c r="O126" s="202"/>
      <c r="P126" s="202"/>
      <c r="Q126" s="202"/>
      <c r="R126" s="202"/>
      <c r="S126" s="202"/>
      <c r="T126" s="202"/>
      <c r="U126" s="202"/>
      <c r="V126" s="202"/>
      <c r="W126" s="202"/>
      <c r="X126" s="202"/>
      <c r="Y126" s="202"/>
      <c r="Z126" s="202"/>
      <c r="AA126" s="202"/>
      <c r="AB126" s="202"/>
      <c r="AC126" s="202"/>
    </row>
    <row r="127" spans="1:29" s="203" customFormat="1" ht="22.5" customHeight="1" x14ac:dyDescent="0.25">
      <c r="A127" s="557" t="s">
        <v>183</v>
      </c>
      <c r="B127" s="331"/>
      <c r="C127" s="205" t="s">
        <v>120</v>
      </c>
      <c r="D127" s="205"/>
      <c r="E127" s="205"/>
      <c r="F127" s="710"/>
      <c r="G127" s="710"/>
      <c r="H127" s="207" t="s">
        <v>352</v>
      </c>
      <c r="I127" s="208"/>
      <c r="J127" s="202"/>
      <c r="K127" s="202"/>
      <c r="L127" s="202"/>
      <c r="M127" s="202"/>
      <c r="N127" s="202"/>
      <c r="O127" s="202"/>
      <c r="P127" s="202"/>
      <c r="Q127" s="202"/>
      <c r="R127" s="202"/>
      <c r="S127" s="202"/>
      <c r="T127" s="202"/>
      <c r="U127" s="202"/>
      <c r="V127" s="202"/>
      <c r="W127" s="202"/>
      <c r="X127" s="202"/>
      <c r="Y127" s="202"/>
      <c r="Z127" s="202"/>
      <c r="AA127" s="202"/>
      <c r="AB127" s="202"/>
      <c r="AC127" s="202"/>
    </row>
    <row r="128" spans="1:29" s="203" customFormat="1" ht="9" customHeight="1" x14ac:dyDescent="0.25">
      <c r="A128" s="519" t="str">
        <f>IF(E2,E2,"")</f>
        <v/>
      </c>
      <c r="B128" s="264"/>
      <c r="C128" s="214"/>
      <c r="D128" s="214"/>
      <c r="E128" s="214"/>
      <c r="F128" s="214"/>
      <c r="G128" s="214"/>
      <c r="H128" s="215"/>
      <c r="I128" s="216"/>
      <c r="J128" s="202"/>
      <c r="K128" s="202"/>
      <c r="L128" s="202"/>
      <c r="M128" s="202"/>
      <c r="N128" s="202"/>
      <c r="O128" s="202"/>
      <c r="P128" s="202"/>
      <c r="Q128" s="202"/>
      <c r="R128" s="202"/>
      <c r="S128" s="202"/>
      <c r="T128" s="202"/>
      <c r="U128" s="202"/>
      <c r="V128" s="202"/>
      <c r="W128" s="202"/>
      <c r="X128" s="202"/>
      <c r="Y128" s="202"/>
      <c r="Z128" s="202"/>
      <c r="AA128" s="202"/>
      <c r="AB128" s="202"/>
      <c r="AC128" s="202"/>
    </row>
    <row r="129" spans="1:29" s="203" customFormat="1" ht="9" customHeight="1" x14ac:dyDescent="0.25">
      <c r="A129" s="532"/>
      <c r="B129" s="372"/>
      <c r="C129" s="199"/>
      <c r="D129" s="199"/>
      <c r="E129" s="199"/>
      <c r="F129" s="199"/>
      <c r="G129" s="199"/>
      <c r="H129" s="200"/>
      <c r="I129" s="201"/>
      <c r="J129" s="202"/>
      <c r="K129" s="202"/>
      <c r="L129" s="202"/>
      <c r="M129" s="202"/>
      <c r="N129" s="202"/>
      <c r="O129" s="202"/>
      <c r="P129" s="202"/>
      <c r="Q129" s="202"/>
      <c r="R129" s="202"/>
      <c r="S129" s="202"/>
      <c r="T129" s="202"/>
      <c r="U129" s="202"/>
      <c r="V129" s="202"/>
      <c r="W129" s="202"/>
      <c r="X129" s="202"/>
    </row>
    <row r="130" spans="1:29" s="203" customFormat="1" ht="39" customHeight="1" x14ac:dyDescent="0.25">
      <c r="A130" s="532"/>
      <c r="B130" s="331"/>
      <c r="C130" s="843" t="s">
        <v>632</v>
      </c>
      <c r="D130" s="575"/>
      <c r="E130" s="575"/>
      <c r="F130" s="575"/>
      <c r="G130" s="575"/>
      <c r="H130" s="575"/>
      <c r="I130" s="208"/>
      <c r="J130" s="202"/>
      <c r="K130" s="202"/>
      <c r="L130" s="202"/>
      <c r="M130" s="202"/>
      <c r="N130" s="202"/>
      <c r="O130" s="202"/>
      <c r="P130" s="202"/>
      <c r="Q130" s="202"/>
      <c r="R130" s="202"/>
      <c r="S130" s="202"/>
      <c r="T130" s="202"/>
      <c r="U130" s="202"/>
      <c r="V130" s="202"/>
      <c r="W130" s="202"/>
      <c r="X130" s="202"/>
      <c r="Y130" s="202"/>
      <c r="Z130" s="202"/>
      <c r="AA130" s="202"/>
      <c r="AB130" s="202"/>
      <c r="AC130" s="202"/>
    </row>
    <row r="131" spans="1:29" s="203" customFormat="1" ht="10.5" customHeight="1" x14ac:dyDescent="0.25">
      <c r="A131" s="532"/>
      <c r="B131" s="331"/>
      <c r="C131" s="205"/>
      <c r="D131" s="205"/>
      <c r="E131" s="205"/>
      <c r="F131" s="205"/>
      <c r="G131" s="205"/>
      <c r="H131" s="207"/>
      <c r="I131" s="208"/>
      <c r="J131" s="202"/>
      <c r="K131" s="202"/>
      <c r="L131" s="202"/>
      <c r="M131" s="202"/>
      <c r="N131" s="202"/>
      <c r="O131" s="202"/>
      <c r="P131" s="202"/>
      <c r="Q131" s="202"/>
      <c r="R131" s="202"/>
      <c r="S131" s="202"/>
      <c r="T131" s="202"/>
      <c r="U131" s="202"/>
      <c r="V131" s="202"/>
      <c r="W131" s="202"/>
      <c r="X131" s="202"/>
      <c r="Y131" s="202"/>
      <c r="Z131" s="202"/>
      <c r="AA131" s="202"/>
      <c r="AB131" s="202"/>
      <c r="AC131" s="202"/>
    </row>
    <row r="132" spans="1:29" s="203" customFormat="1" ht="50.1" customHeight="1" x14ac:dyDescent="0.25">
      <c r="A132" s="532"/>
      <c r="B132" s="331"/>
      <c r="C132" s="785" t="s">
        <v>1222</v>
      </c>
      <c r="D132" s="828"/>
      <c r="E132" s="829"/>
      <c r="F132" s="369" t="s">
        <v>1223</v>
      </c>
      <c r="G132" s="589" t="s">
        <v>694</v>
      </c>
      <c r="H132" s="967"/>
      <c r="I132" s="208"/>
      <c r="J132" s="202"/>
      <c r="K132" s="202"/>
      <c r="L132" s="202"/>
      <c r="M132" s="202"/>
      <c r="N132" s="202"/>
      <c r="O132" s="202"/>
      <c r="P132" s="202"/>
      <c r="Q132" s="202"/>
      <c r="R132" s="202"/>
      <c r="S132" s="202"/>
      <c r="T132" s="202"/>
      <c r="U132" s="202"/>
      <c r="V132" s="202"/>
      <c r="W132" s="202"/>
      <c r="X132" s="202"/>
      <c r="Y132" s="202"/>
      <c r="Z132" s="202"/>
      <c r="AA132" s="202"/>
      <c r="AB132" s="202"/>
      <c r="AC132" s="202"/>
    </row>
    <row r="133" spans="1:29" s="203" customFormat="1" ht="22.5" customHeight="1" x14ac:dyDescent="0.25">
      <c r="A133" s="554" t="s">
        <v>184</v>
      </c>
      <c r="B133" s="331"/>
      <c r="C133" s="839" t="s">
        <v>938</v>
      </c>
      <c r="D133" s="837"/>
      <c r="E133" s="829"/>
      <c r="F133" s="446"/>
      <c r="G133" s="923"/>
      <c r="H133" s="924"/>
      <c r="I133" s="326" t="s">
        <v>592</v>
      </c>
      <c r="J133" s="202"/>
      <c r="K133" s="202"/>
      <c r="L133" s="202"/>
      <c r="M133" s="202"/>
      <c r="N133" s="202"/>
      <c r="O133" s="202"/>
      <c r="P133" s="202"/>
      <c r="Q133" s="202"/>
      <c r="R133" s="202"/>
      <c r="S133" s="202"/>
      <c r="T133" s="202"/>
      <c r="U133" s="202"/>
      <c r="V133" s="202"/>
      <c r="W133" s="202"/>
      <c r="X133" s="202"/>
      <c r="Y133" s="202"/>
      <c r="Z133" s="202"/>
      <c r="AA133" s="202"/>
      <c r="AB133" s="202"/>
      <c r="AC133" s="202"/>
    </row>
    <row r="134" spans="1:29" s="203" customFormat="1" ht="22.5" customHeight="1" x14ac:dyDescent="0.25">
      <c r="A134" s="554" t="s">
        <v>829</v>
      </c>
      <c r="B134" s="331"/>
      <c r="C134" s="839" t="s">
        <v>674</v>
      </c>
      <c r="D134" s="929"/>
      <c r="E134" s="854"/>
      <c r="F134" s="370"/>
      <c r="G134" s="923"/>
      <c r="H134" s="924"/>
      <c r="I134" s="326" t="s">
        <v>592</v>
      </c>
      <c r="J134" s="202"/>
      <c r="K134" s="202"/>
      <c r="L134" s="202"/>
      <c r="M134" s="202"/>
      <c r="N134" s="202"/>
      <c r="O134" s="202"/>
      <c r="P134" s="202"/>
      <c r="Q134" s="202"/>
      <c r="R134" s="202"/>
      <c r="S134" s="202"/>
      <c r="T134" s="202"/>
      <c r="U134" s="202"/>
      <c r="V134" s="202"/>
      <c r="W134" s="202"/>
      <c r="X134" s="202"/>
      <c r="Y134" s="202"/>
      <c r="Z134" s="202"/>
      <c r="AA134" s="202"/>
      <c r="AB134" s="202"/>
      <c r="AC134" s="202"/>
    </row>
    <row r="135" spans="1:29" s="203" customFormat="1" ht="22.5" customHeight="1" x14ac:dyDescent="0.25">
      <c r="A135" s="554" t="s">
        <v>784</v>
      </c>
      <c r="B135" s="331"/>
      <c r="C135" s="839" t="s">
        <v>675</v>
      </c>
      <c r="D135" s="929"/>
      <c r="E135" s="854"/>
      <c r="F135" s="370"/>
      <c r="G135" s="923"/>
      <c r="H135" s="924"/>
      <c r="I135" s="326" t="s">
        <v>592</v>
      </c>
      <c r="J135" s="202"/>
      <c r="K135" s="202"/>
      <c r="L135" s="202"/>
      <c r="M135" s="202"/>
      <c r="N135" s="202"/>
      <c r="O135" s="202"/>
      <c r="P135" s="202"/>
      <c r="Q135" s="202"/>
      <c r="R135" s="202"/>
      <c r="S135" s="202"/>
      <c r="T135" s="202"/>
      <c r="U135" s="202"/>
      <c r="V135" s="202"/>
      <c r="W135" s="202"/>
      <c r="X135" s="202"/>
      <c r="Y135" s="202"/>
      <c r="Z135" s="202"/>
      <c r="AA135" s="202"/>
      <c r="AB135" s="202"/>
      <c r="AC135" s="202"/>
    </row>
    <row r="136" spans="1:29" s="203" customFormat="1" ht="22.5" customHeight="1" x14ac:dyDescent="0.25">
      <c r="A136" s="554" t="s">
        <v>185</v>
      </c>
      <c r="B136" s="331"/>
      <c r="C136" s="839" t="s">
        <v>997</v>
      </c>
      <c r="D136" s="837"/>
      <c r="E136" s="829"/>
      <c r="F136" s="370"/>
      <c r="G136" s="923"/>
      <c r="H136" s="924"/>
      <c r="I136" s="326" t="s">
        <v>592</v>
      </c>
      <c r="J136" s="202"/>
      <c r="K136" s="202"/>
      <c r="L136" s="202"/>
      <c r="M136" s="202"/>
      <c r="N136" s="202"/>
      <c r="O136" s="202"/>
      <c r="P136" s="202"/>
      <c r="Q136" s="202"/>
      <c r="R136" s="202"/>
      <c r="S136" s="202"/>
      <c r="T136" s="202"/>
      <c r="U136" s="202"/>
      <c r="V136" s="202"/>
      <c r="W136" s="202"/>
      <c r="X136" s="202"/>
      <c r="Y136" s="202"/>
      <c r="Z136" s="202"/>
      <c r="AA136" s="202"/>
      <c r="AB136" s="202"/>
      <c r="AC136" s="202"/>
    </row>
    <row r="137" spans="1:29" s="203" customFormat="1" ht="22.5" customHeight="1" x14ac:dyDescent="0.25">
      <c r="A137" s="554" t="s">
        <v>186</v>
      </c>
      <c r="B137" s="331"/>
      <c r="C137" s="839" t="s">
        <v>6</v>
      </c>
      <c r="D137" s="837"/>
      <c r="E137" s="829"/>
      <c r="F137" s="370"/>
      <c r="G137" s="923"/>
      <c r="H137" s="924"/>
      <c r="I137" s="326" t="s">
        <v>592</v>
      </c>
      <c r="J137" s="202"/>
      <c r="K137" s="202"/>
      <c r="L137" s="202"/>
      <c r="M137" s="202"/>
      <c r="N137" s="202"/>
      <c r="O137" s="202"/>
      <c r="P137" s="202"/>
      <c r="Q137" s="202"/>
      <c r="R137" s="202"/>
      <c r="S137" s="202"/>
      <c r="T137" s="202"/>
      <c r="U137" s="202"/>
      <c r="V137" s="202"/>
      <c r="W137" s="202"/>
      <c r="X137" s="202"/>
      <c r="Y137" s="202"/>
      <c r="Z137" s="202"/>
      <c r="AA137" s="202"/>
      <c r="AB137" s="202"/>
      <c r="AC137" s="202"/>
    </row>
    <row r="138" spans="1:29" s="203" customFormat="1" ht="22.5" customHeight="1" x14ac:dyDescent="0.25">
      <c r="A138" s="554" t="s">
        <v>187</v>
      </c>
      <c r="B138" s="331"/>
      <c r="C138" s="839" t="s">
        <v>7</v>
      </c>
      <c r="D138" s="837"/>
      <c r="E138" s="829"/>
      <c r="F138" s="370"/>
      <c r="G138" s="923"/>
      <c r="H138" s="924"/>
      <c r="I138" s="326" t="s">
        <v>592</v>
      </c>
      <c r="J138" s="202"/>
      <c r="K138" s="202"/>
      <c r="L138" s="202"/>
      <c r="M138" s="202"/>
      <c r="N138" s="202"/>
      <c r="O138" s="202"/>
      <c r="P138" s="202"/>
      <c r="Q138" s="202"/>
      <c r="R138" s="202"/>
      <c r="S138" s="202"/>
      <c r="T138" s="202"/>
      <c r="U138" s="202"/>
      <c r="V138" s="202"/>
      <c r="W138" s="202"/>
      <c r="X138" s="202"/>
      <c r="Y138" s="202"/>
      <c r="Z138" s="202"/>
      <c r="AA138" s="202"/>
      <c r="AB138" s="202"/>
      <c r="AC138" s="202"/>
    </row>
    <row r="139" spans="1:29" s="203" customFormat="1" ht="27" customHeight="1" x14ac:dyDescent="0.25">
      <c r="A139" s="554" t="s">
        <v>188</v>
      </c>
      <c r="B139" s="331"/>
      <c r="C139" s="873" t="s">
        <v>189</v>
      </c>
      <c r="D139" s="964"/>
      <c r="E139" s="965"/>
      <c r="F139" s="447"/>
      <c r="G139" s="968"/>
      <c r="H139" s="969"/>
      <c r="I139" s="326" t="s">
        <v>592</v>
      </c>
      <c r="J139" s="202"/>
      <c r="K139" s="202"/>
      <c r="L139" s="202"/>
      <c r="M139" s="202"/>
      <c r="N139" s="202"/>
      <c r="O139" s="202"/>
      <c r="P139" s="202"/>
      <c r="Q139" s="202"/>
      <c r="R139" s="202"/>
      <c r="S139" s="202"/>
      <c r="T139" s="202"/>
      <c r="U139" s="202"/>
      <c r="V139" s="202"/>
      <c r="W139" s="202"/>
      <c r="X139" s="202"/>
      <c r="Y139" s="202"/>
      <c r="Z139" s="202"/>
      <c r="AA139" s="202"/>
      <c r="AB139" s="202"/>
      <c r="AC139" s="202"/>
    </row>
    <row r="140" spans="1:29" s="203" customFormat="1" ht="5.25" customHeight="1" x14ac:dyDescent="0.25">
      <c r="A140" s="554"/>
      <c r="B140" s="331"/>
      <c r="C140" s="386"/>
      <c r="D140" s="387"/>
      <c r="E140" s="388"/>
      <c r="F140" s="388"/>
      <c r="G140" s="389"/>
      <c r="H140" s="389"/>
      <c r="I140" s="208"/>
      <c r="J140" s="202"/>
      <c r="K140" s="202"/>
      <c r="L140" s="202"/>
      <c r="M140" s="202"/>
      <c r="N140" s="202"/>
      <c r="O140" s="202"/>
      <c r="P140" s="202"/>
      <c r="Q140" s="202"/>
      <c r="R140" s="202"/>
      <c r="S140" s="202"/>
      <c r="T140" s="202"/>
      <c r="U140" s="202"/>
      <c r="V140" s="202"/>
      <c r="W140" s="202"/>
      <c r="X140" s="202"/>
    </row>
    <row r="141" spans="1:29" s="203" customFormat="1" ht="22.5" customHeight="1" x14ac:dyDescent="0.2">
      <c r="A141" s="517" t="s">
        <v>905</v>
      </c>
      <c r="B141" s="331"/>
      <c r="C141" s="736" t="s">
        <v>1224</v>
      </c>
      <c r="D141" s="966"/>
      <c r="E141" s="966"/>
      <c r="F141" s="966"/>
      <c r="G141" s="966"/>
      <c r="H141" s="207"/>
      <c r="I141" s="208"/>
      <c r="J141" s="202"/>
      <c r="K141" s="202"/>
      <c r="L141" s="202"/>
      <c r="M141" s="202"/>
      <c r="N141" s="202"/>
      <c r="O141" s="202"/>
      <c r="P141" s="202"/>
      <c r="Q141" s="202"/>
      <c r="R141" s="202"/>
      <c r="S141" s="202"/>
      <c r="T141" s="202"/>
      <c r="U141" s="202"/>
      <c r="V141" s="202"/>
      <c r="W141" s="202"/>
      <c r="X141" s="202"/>
    </row>
    <row r="142" spans="1:29" s="203" customFormat="1" ht="9" customHeight="1" x14ac:dyDescent="0.25">
      <c r="A142" s="532"/>
      <c r="B142" s="264"/>
      <c r="C142" s="214"/>
      <c r="D142" s="214"/>
      <c r="E142" s="214"/>
      <c r="F142" s="214"/>
      <c r="G142" s="214"/>
      <c r="H142" s="215"/>
      <c r="I142" s="216"/>
      <c r="J142" s="202"/>
      <c r="K142" s="202"/>
      <c r="L142" s="202"/>
      <c r="M142" s="202"/>
      <c r="N142" s="202"/>
      <c r="O142" s="202"/>
      <c r="P142" s="202"/>
      <c r="Q142" s="202"/>
      <c r="R142" s="202"/>
      <c r="S142" s="202"/>
      <c r="T142" s="202"/>
      <c r="U142" s="202"/>
      <c r="V142" s="202"/>
      <c r="W142" s="202"/>
      <c r="X142" s="202"/>
      <c r="Y142" s="202"/>
      <c r="Z142" s="202"/>
      <c r="AA142" s="202"/>
      <c r="AB142" s="202"/>
      <c r="AC142" s="202"/>
    </row>
    <row r="143" spans="1:29" s="203" customFormat="1" ht="9" customHeight="1" x14ac:dyDescent="0.25">
      <c r="A143" s="532"/>
      <c r="B143" s="372"/>
      <c r="C143" s="199"/>
      <c r="D143" s="199"/>
      <c r="E143" s="199"/>
      <c r="F143" s="199"/>
      <c r="G143" s="199"/>
      <c r="H143" s="200"/>
      <c r="I143" s="201"/>
      <c r="J143" s="202"/>
      <c r="K143" s="202"/>
      <c r="L143" s="202"/>
      <c r="M143" s="202"/>
      <c r="N143" s="202"/>
      <c r="O143" s="202"/>
      <c r="P143" s="202"/>
      <c r="Q143" s="202"/>
      <c r="R143" s="202"/>
      <c r="S143" s="202"/>
      <c r="T143" s="202"/>
      <c r="U143" s="202"/>
      <c r="V143" s="202"/>
      <c r="W143" s="202"/>
      <c r="X143" s="202"/>
      <c r="Y143" s="202"/>
      <c r="Z143" s="202"/>
      <c r="AA143" s="202"/>
      <c r="AB143" s="202"/>
      <c r="AC143" s="202"/>
    </row>
    <row r="144" spans="1:29" s="203" customFormat="1" ht="20.100000000000001" customHeight="1" x14ac:dyDescent="0.25">
      <c r="A144" s="532"/>
      <c r="B144" s="331"/>
      <c r="C144" s="349" t="s">
        <v>810</v>
      </c>
      <c r="D144" s="206"/>
      <c r="E144" s="206"/>
      <c r="F144" s="206"/>
      <c r="G144" s="206"/>
      <c r="H144" s="207"/>
      <c r="I144" s="208"/>
      <c r="J144" s="202"/>
      <c r="K144" s="202"/>
      <c r="L144" s="202"/>
      <c r="M144" s="202"/>
      <c r="N144" s="202"/>
      <c r="O144" s="202"/>
      <c r="P144" s="202"/>
      <c r="Q144" s="202"/>
      <c r="R144" s="202"/>
      <c r="S144" s="202"/>
      <c r="T144" s="202"/>
      <c r="U144" s="202"/>
      <c r="V144" s="202"/>
      <c r="W144" s="202"/>
      <c r="X144" s="202"/>
      <c r="Y144" s="202"/>
      <c r="Z144" s="202"/>
      <c r="AA144" s="202"/>
      <c r="AB144" s="202"/>
      <c r="AC144" s="202"/>
    </row>
    <row r="145" spans="1:29" s="203" customFormat="1" ht="10.5" customHeight="1" x14ac:dyDescent="0.25">
      <c r="A145" s="532"/>
      <c r="B145" s="331"/>
      <c r="C145" s="206"/>
      <c r="D145" s="206"/>
      <c r="E145" s="206"/>
      <c r="F145" s="206"/>
      <c r="G145" s="206"/>
      <c r="H145" s="207"/>
      <c r="I145" s="208"/>
      <c r="J145" s="202"/>
      <c r="K145" s="202"/>
      <c r="L145" s="202"/>
      <c r="M145" s="202"/>
      <c r="N145" s="202"/>
      <c r="O145" s="202"/>
      <c r="P145" s="202"/>
      <c r="Q145" s="202"/>
      <c r="R145" s="202"/>
      <c r="S145" s="202"/>
      <c r="T145" s="202"/>
      <c r="U145" s="202"/>
      <c r="V145" s="202"/>
      <c r="W145" s="202"/>
      <c r="X145" s="202"/>
      <c r="Y145" s="202"/>
      <c r="Z145" s="202"/>
      <c r="AA145" s="202"/>
      <c r="AB145" s="202"/>
      <c r="AC145" s="202"/>
    </row>
    <row r="146" spans="1:29" s="203" customFormat="1" ht="48" customHeight="1" x14ac:dyDescent="0.25">
      <c r="A146" s="532"/>
      <c r="B146" s="331"/>
      <c r="C146" s="785" t="s">
        <v>1225</v>
      </c>
      <c r="D146" s="837"/>
      <c r="E146" s="448"/>
      <c r="F146" s="369" t="s">
        <v>1226</v>
      </c>
      <c r="G146" s="589" t="s">
        <v>1227</v>
      </c>
      <c r="H146" s="745"/>
      <c r="I146" s="208"/>
      <c r="J146" s="202"/>
      <c r="K146" s="202"/>
      <c r="L146" s="202"/>
      <c r="M146" s="202"/>
      <c r="N146" s="202"/>
      <c r="O146" s="202"/>
      <c r="P146" s="202"/>
      <c r="Q146" s="202"/>
      <c r="R146" s="202"/>
      <c r="S146" s="202"/>
      <c r="T146" s="202"/>
      <c r="U146" s="202"/>
      <c r="V146" s="202"/>
      <c r="W146" s="202"/>
      <c r="X146" s="202"/>
      <c r="Y146" s="202"/>
      <c r="Z146" s="202"/>
      <c r="AA146" s="202"/>
      <c r="AB146" s="202"/>
      <c r="AC146" s="202"/>
    </row>
    <row r="147" spans="1:29" s="203" customFormat="1" ht="22.5" customHeight="1" x14ac:dyDescent="0.25">
      <c r="A147" s="555" t="s">
        <v>804</v>
      </c>
      <c r="B147" s="331"/>
      <c r="C147" s="839" t="s">
        <v>8</v>
      </c>
      <c r="D147" s="929"/>
      <c r="E147" s="829"/>
      <c r="F147" s="370"/>
      <c r="G147" s="951"/>
      <c r="H147" s="869"/>
      <c r="I147" s="326" t="s">
        <v>592</v>
      </c>
      <c r="J147" s="202"/>
      <c r="K147" s="202"/>
      <c r="L147" s="202"/>
      <c r="M147" s="202"/>
      <c r="N147" s="202"/>
      <c r="O147" s="202"/>
      <c r="P147" s="202"/>
      <c r="Q147" s="202"/>
      <c r="R147" s="202"/>
      <c r="S147" s="202"/>
      <c r="T147" s="202"/>
      <c r="U147" s="202"/>
      <c r="V147" s="202"/>
      <c r="W147" s="202"/>
      <c r="X147" s="202"/>
      <c r="Y147" s="202"/>
      <c r="Z147" s="202"/>
      <c r="AA147" s="202"/>
      <c r="AB147" s="202"/>
      <c r="AC147" s="202"/>
    </row>
    <row r="148" spans="1:29" s="203" customFormat="1" ht="22.5" customHeight="1" x14ac:dyDescent="0.25">
      <c r="A148" s="554" t="s">
        <v>805</v>
      </c>
      <c r="B148" s="331"/>
      <c r="C148" s="839" t="s">
        <v>5</v>
      </c>
      <c r="D148" s="929"/>
      <c r="E148" s="829"/>
      <c r="F148" s="370"/>
      <c r="G148" s="951"/>
      <c r="H148" s="869"/>
      <c r="I148" s="326" t="s">
        <v>592</v>
      </c>
      <c r="J148" s="202"/>
      <c r="K148" s="202"/>
      <c r="L148" s="202"/>
      <c r="M148" s="202"/>
      <c r="N148" s="202"/>
      <c r="O148" s="202"/>
      <c r="P148" s="202"/>
      <c r="Q148" s="202"/>
      <c r="R148" s="202"/>
      <c r="S148" s="202"/>
      <c r="T148" s="202"/>
      <c r="U148" s="202"/>
      <c r="V148" s="202"/>
      <c r="W148" s="202"/>
      <c r="X148" s="202"/>
      <c r="Y148" s="202"/>
      <c r="Z148" s="202"/>
      <c r="AA148" s="202"/>
      <c r="AB148" s="202"/>
      <c r="AC148" s="202"/>
    </row>
    <row r="149" spans="1:29" s="203" customFormat="1" ht="5.25" customHeight="1" x14ac:dyDescent="0.25">
      <c r="A149" s="554"/>
      <c r="B149" s="331"/>
      <c r="C149" s="449"/>
      <c r="D149" s="449"/>
      <c r="E149" s="449"/>
      <c r="F149" s="449"/>
      <c r="G149" s="449"/>
      <c r="H149" s="449"/>
      <c r="I149" s="326"/>
      <c r="J149" s="202"/>
      <c r="K149" s="202"/>
      <c r="L149" s="202"/>
      <c r="M149" s="202"/>
      <c r="N149" s="202"/>
      <c r="O149" s="202"/>
      <c r="P149" s="202"/>
      <c r="Q149" s="202"/>
      <c r="R149" s="202"/>
      <c r="S149" s="202"/>
      <c r="T149" s="202"/>
      <c r="U149" s="202"/>
      <c r="V149" s="202"/>
      <c r="W149" s="202"/>
      <c r="X149" s="202"/>
      <c r="Y149" s="202"/>
      <c r="Z149" s="202"/>
      <c r="AA149" s="202"/>
      <c r="AB149" s="202"/>
      <c r="AC149" s="202"/>
    </row>
    <row r="150" spans="1:29" s="203" customFormat="1" ht="5.4" customHeight="1" x14ac:dyDescent="0.25">
      <c r="A150" s="532"/>
      <c r="B150" s="329"/>
      <c r="C150" s="210"/>
      <c r="D150" s="210"/>
      <c r="E150" s="210"/>
      <c r="F150" s="210"/>
      <c r="G150" s="210"/>
      <c r="H150" s="211"/>
      <c r="I150" s="212"/>
      <c r="J150" s="202"/>
      <c r="K150" s="202"/>
      <c r="L150" s="202"/>
      <c r="M150" s="202"/>
      <c r="N150" s="202"/>
      <c r="O150" s="202"/>
      <c r="P150" s="202"/>
      <c r="Q150" s="202"/>
      <c r="R150" s="202"/>
      <c r="S150" s="202"/>
      <c r="T150" s="202"/>
      <c r="U150" s="202"/>
      <c r="V150" s="202"/>
      <c r="W150" s="202"/>
      <c r="X150" s="202"/>
      <c r="Y150" s="202"/>
      <c r="Z150" s="202"/>
      <c r="AA150" s="202"/>
      <c r="AB150" s="202"/>
      <c r="AC150" s="202"/>
    </row>
    <row r="151" spans="1:29" s="203" customFormat="1" ht="5.4" customHeight="1" x14ac:dyDescent="0.25">
      <c r="A151" s="532"/>
      <c r="B151" s="411"/>
      <c r="C151" s="412"/>
      <c r="D151" s="412"/>
      <c r="E151" s="412"/>
      <c r="F151" s="412"/>
      <c r="G151" s="412"/>
      <c r="H151" s="413"/>
      <c r="I151" s="414"/>
      <c r="J151" s="202"/>
      <c r="K151" s="202"/>
      <c r="L151" s="202"/>
      <c r="M151" s="202"/>
      <c r="N151" s="202"/>
      <c r="O151" s="202"/>
      <c r="P151" s="202"/>
      <c r="Q151" s="202"/>
      <c r="R151" s="202"/>
      <c r="S151" s="202"/>
      <c r="T151" s="202"/>
      <c r="U151" s="202"/>
      <c r="V151" s="202"/>
      <c r="W151" s="202"/>
      <c r="X151" s="202"/>
      <c r="Y151" s="202"/>
      <c r="Z151" s="202"/>
      <c r="AA151" s="202"/>
      <c r="AB151" s="202"/>
      <c r="AC151" s="202"/>
    </row>
    <row r="152" spans="1:29" s="203" customFormat="1" ht="20.100000000000001" customHeight="1" x14ac:dyDescent="0.25">
      <c r="A152" s="532"/>
      <c r="B152" s="331"/>
      <c r="C152" s="366" t="s">
        <v>21</v>
      </c>
      <c r="D152" s="205"/>
      <c r="E152" s="205"/>
      <c r="F152" s="205"/>
      <c r="G152" s="205"/>
      <c r="H152" s="207"/>
      <c r="I152" s="208"/>
      <c r="J152" s="202"/>
      <c r="K152" s="202"/>
      <c r="L152" s="202"/>
      <c r="M152" s="202"/>
      <c r="N152" s="202"/>
      <c r="O152" s="202"/>
      <c r="P152" s="202"/>
      <c r="Q152" s="202"/>
      <c r="R152" s="202"/>
      <c r="S152" s="202"/>
      <c r="T152" s="202"/>
      <c r="U152" s="202"/>
      <c r="V152" s="202"/>
      <c r="W152" s="202"/>
      <c r="X152" s="202"/>
      <c r="Y152" s="202"/>
      <c r="Z152" s="202"/>
      <c r="AA152" s="202"/>
      <c r="AB152" s="202"/>
      <c r="AC152" s="202"/>
    </row>
    <row r="153" spans="1:29" s="203" customFormat="1" ht="5.4" customHeight="1" x14ac:dyDescent="0.25">
      <c r="A153" s="532"/>
      <c r="B153" s="331"/>
      <c r="C153" s="206"/>
      <c r="D153" s="206"/>
      <c r="E153" s="206"/>
      <c r="F153" s="206"/>
      <c r="G153" s="206"/>
      <c r="H153" s="207"/>
      <c r="I153" s="208"/>
      <c r="J153" s="202"/>
      <c r="K153" s="202"/>
      <c r="L153" s="202"/>
      <c r="M153" s="202"/>
      <c r="N153" s="202"/>
      <c r="O153" s="202"/>
      <c r="P153" s="202"/>
      <c r="Q153" s="202"/>
      <c r="R153" s="202"/>
      <c r="S153" s="202"/>
      <c r="T153" s="202"/>
      <c r="U153" s="202"/>
      <c r="V153" s="202"/>
      <c r="W153" s="202"/>
      <c r="X153" s="202"/>
      <c r="Y153" s="202"/>
      <c r="Z153" s="202"/>
      <c r="AA153" s="202"/>
      <c r="AB153" s="202"/>
      <c r="AC153" s="202"/>
    </row>
    <row r="154" spans="1:29" s="203" customFormat="1" ht="99" customHeight="1" x14ac:dyDescent="0.25">
      <c r="A154" s="557" t="s">
        <v>466</v>
      </c>
      <c r="B154" s="204"/>
      <c r="C154" s="658"/>
      <c r="D154" s="658"/>
      <c r="E154" s="658"/>
      <c r="F154" s="658"/>
      <c r="G154" s="658"/>
      <c r="H154" s="851"/>
      <c r="I154" s="208"/>
      <c r="J154" s="202"/>
      <c r="K154" s="202"/>
      <c r="L154" s="202"/>
      <c r="M154" s="202"/>
      <c r="N154" s="202"/>
      <c r="O154" s="202"/>
      <c r="P154" s="202"/>
      <c r="Q154" s="202"/>
      <c r="R154" s="202"/>
      <c r="S154" s="202"/>
      <c r="T154" s="202"/>
      <c r="U154" s="202"/>
      <c r="V154" s="202"/>
      <c r="W154" s="202"/>
      <c r="X154" s="202"/>
      <c r="Y154" s="202"/>
      <c r="Z154" s="202"/>
      <c r="AA154" s="202"/>
      <c r="AB154" s="202"/>
      <c r="AC154" s="202"/>
    </row>
    <row r="155" spans="1:29" s="203" customFormat="1" ht="9" customHeight="1" x14ac:dyDescent="0.25">
      <c r="A155" s="519" t="str">
        <f>IF(E2,E2,"")</f>
        <v/>
      </c>
      <c r="B155" s="264"/>
      <c r="C155" s="214"/>
      <c r="D155" s="214"/>
      <c r="E155" s="214"/>
      <c r="F155" s="214"/>
      <c r="G155" s="214"/>
      <c r="H155" s="215"/>
      <c r="I155" s="216"/>
      <c r="J155" s="202"/>
      <c r="K155" s="202"/>
      <c r="L155" s="202"/>
      <c r="M155" s="202"/>
      <c r="N155" s="202"/>
      <c r="O155" s="202"/>
      <c r="P155" s="202"/>
      <c r="Q155" s="202"/>
      <c r="R155" s="202"/>
      <c r="S155" s="202"/>
      <c r="T155" s="202"/>
      <c r="U155" s="202"/>
      <c r="V155" s="202"/>
      <c r="W155" s="202"/>
      <c r="X155" s="202"/>
    </row>
    <row r="156" spans="1:29" s="203" customFormat="1" ht="9" customHeight="1" x14ac:dyDescent="0.25">
      <c r="A156" s="532"/>
      <c r="B156" s="372"/>
      <c r="C156" s="199"/>
      <c r="D156" s="199"/>
      <c r="E156" s="199"/>
      <c r="F156" s="199"/>
      <c r="G156" s="199"/>
      <c r="H156" s="200"/>
      <c r="I156" s="201"/>
      <c r="J156" s="202"/>
      <c r="K156" s="202"/>
      <c r="L156" s="202"/>
      <c r="M156" s="202"/>
      <c r="N156" s="202"/>
      <c r="O156" s="202"/>
      <c r="P156" s="202"/>
      <c r="Q156" s="202"/>
      <c r="R156" s="202"/>
      <c r="S156" s="202"/>
      <c r="T156" s="202"/>
      <c r="U156" s="202"/>
      <c r="V156" s="202"/>
      <c r="W156" s="202"/>
      <c r="X156" s="202"/>
    </row>
    <row r="157" spans="1:29" s="203" customFormat="1" ht="36" customHeight="1" x14ac:dyDescent="0.25">
      <c r="A157" s="532"/>
      <c r="B157" s="331"/>
      <c r="C157" s="843" t="s">
        <v>1228</v>
      </c>
      <c r="D157" s="844"/>
      <c r="E157" s="844"/>
      <c r="F157" s="844"/>
      <c r="G157" s="844"/>
      <c r="H157" s="844"/>
      <c r="I157" s="208"/>
      <c r="J157" s="202"/>
      <c r="K157" s="202"/>
      <c r="L157" s="202"/>
      <c r="M157" s="202"/>
      <c r="N157" s="202"/>
      <c r="O157" s="202"/>
      <c r="P157" s="202"/>
      <c r="Q157" s="202"/>
      <c r="R157" s="202"/>
      <c r="S157" s="202"/>
      <c r="T157" s="202"/>
      <c r="U157" s="202"/>
      <c r="V157" s="202"/>
      <c r="W157" s="202"/>
      <c r="X157" s="202"/>
      <c r="Y157" s="202"/>
    </row>
    <row r="158" spans="1:29" s="203" customFormat="1" ht="5.4" customHeight="1" x14ac:dyDescent="0.25">
      <c r="A158" s="532"/>
      <c r="B158" s="204"/>
      <c r="C158" s="205"/>
      <c r="D158" s="205"/>
      <c r="E158" s="206"/>
      <c r="F158" s="352"/>
      <c r="G158" s="205"/>
      <c r="H158" s="207"/>
      <c r="I158" s="208"/>
      <c r="J158" s="202"/>
      <c r="K158" s="202"/>
      <c r="L158" s="202"/>
      <c r="M158" s="202"/>
      <c r="N158" s="202"/>
      <c r="O158" s="202"/>
      <c r="P158" s="202"/>
      <c r="Q158" s="202"/>
      <c r="R158" s="202"/>
      <c r="S158" s="202"/>
      <c r="T158" s="202"/>
      <c r="U158" s="202"/>
      <c r="V158" s="202"/>
      <c r="W158" s="202"/>
      <c r="X158" s="202"/>
      <c r="Y158" s="202"/>
    </row>
    <row r="159" spans="1:29" s="203" customFormat="1" ht="37.5" customHeight="1" x14ac:dyDescent="0.25">
      <c r="A159" s="517" t="s">
        <v>905</v>
      </c>
      <c r="B159" s="204"/>
      <c r="C159" s="736" t="s">
        <v>1229</v>
      </c>
      <c r="D159" s="961"/>
      <c r="E159" s="961"/>
      <c r="F159" s="961"/>
      <c r="G159" s="961"/>
      <c r="H159" s="207"/>
      <c r="I159" s="208"/>
      <c r="J159" s="202"/>
      <c r="K159" s="202"/>
      <c r="L159" s="202"/>
      <c r="M159" s="202"/>
      <c r="N159" s="202"/>
      <c r="O159" s="202"/>
      <c r="P159" s="202"/>
      <c r="Q159" s="202"/>
      <c r="R159" s="202"/>
      <c r="S159" s="202"/>
      <c r="T159" s="202"/>
      <c r="U159" s="202"/>
      <c r="V159" s="202"/>
      <c r="W159" s="202"/>
      <c r="X159" s="202"/>
      <c r="Y159" s="202"/>
    </row>
    <row r="160" spans="1:29" s="203" customFormat="1" ht="9" customHeight="1" x14ac:dyDescent="0.25">
      <c r="A160" s="532"/>
      <c r="B160" s="331"/>
      <c r="C160" s="205"/>
      <c r="D160" s="205"/>
      <c r="E160" s="205"/>
      <c r="F160" s="205"/>
      <c r="G160" s="205"/>
      <c r="H160" s="207"/>
      <c r="I160" s="208"/>
      <c r="J160" s="202"/>
      <c r="K160" s="202"/>
      <c r="L160" s="202"/>
      <c r="M160" s="202"/>
      <c r="N160" s="202"/>
      <c r="O160" s="202"/>
      <c r="P160" s="202"/>
      <c r="Q160" s="202"/>
      <c r="R160" s="202"/>
      <c r="S160" s="202"/>
      <c r="T160" s="202"/>
      <c r="U160" s="202"/>
      <c r="V160" s="202"/>
      <c r="W160" s="202"/>
      <c r="X160" s="202"/>
      <c r="Y160" s="202"/>
    </row>
    <row r="161" spans="1:25" s="203" customFormat="1" ht="36.75" customHeight="1" x14ac:dyDescent="0.25">
      <c r="A161" s="532"/>
      <c r="B161" s="331"/>
      <c r="C161" s="785" t="s">
        <v>1230</v>
      </c>
      <c r="D161" s="959"/>
      <c r="E161" s="960"/>
      <c r="F161" s="783" t="s">
        <v>1231</v>
      </c>
      <c r="G161" s="958"/>
      <c r="H161" s="450"/>
      <c r="I161" s="208"/>
      <c r="J161" s="202"/>
      <c r="K161" s="202"/>
      <c r="L161" s="202"/>
      <c r="M161" s="202"/>
      <c r="N161" s="202"/>
      <c r="O161" s="202"/>
      <c r="P161" s="202"/>
      <c r="Q161" s="202"/>
      <c r="R161" s="202"/>
      <c r="S161" s="202"/>
      <c r="T161" s="202"/>
      <c r="U161" s="202"/>
      <c r="V161" s="202"/>
      <c r="W161" s="202"/>
      <c r="X161" s="202"/>
      <c r="Y161" s="202"/>
    </row>
    <row r="162" spans="1:25" s="203" customFormat="1" ht="19.5" customHeight="1" x14ac:dyDescent="0.25">
      <c r="A162" s="532" t="s">
        <v>402</v>
      </c>
      <c r="B162" s="331"/>
      <c r="C162" s="839" t="s">
        <v>938</v>
      </c>
      <c r="D162" s="837"/>
      <c r="E162" s="828"/>
      <c r="F162" s="951"/>
      <c r="G162" s="842"/>
      <c r="H162" s="335" t="s">
        <v>592</v>
      </c>
      <c r="I162" s="208"/>
      <c r="J162" s="202"/>
      <c r="K162" s="202"/>
      <c r="L162" s="202"/>
      <c r="M162" s="202"/>
      <c r="N162" s="202"/>
      <c r="O162" s="202"/>
      <c r="P162" s="202"/>
      <c r="Q162" s="202"/>
      <c r="R162" s="202"/>
      <c r="S162" s="202"/>
      <c r="T162" s="202"/>
      <c r="U162" s="202"/>
      <c r="V162" s="202"/>
      <c r="W162" s="202"/>
      <c r="X162" s="202"/>
      <c r="Y162" s="202"/>
    </row>
    <row r="163" spans="1:25" s="203" customFormat="1" ht="19.5" customHeight="1" x14ac:dyDescent="0.25">
      <c r="A163" s="532" t="s">
        <v>403</v>
      </c>
      <c r="B163" s="331"/>
      <c r="C163" s="839" t="s">
        <v>674</v>
      </c>
      <c r="D163" s="837"/>
      <c r="E163" s="828"/>
      <c r="F163" s="951"/>
      <c r="G163" s="842"/>
      <c r="H163" s="335" t="s">
        <v>592</v>
      </c>
      <c r="I163" s="208"/>
      <c r="J163" s="202"/>
      <c r="K163" s="202"/>
      <c r="L163" s="202"/>
      <c r="M163" s="202"/>
      <c r="N163" s="202"/>
      <c r="O163" s="202"/>
      <c r="P163" s="202"/>
      <c r="Q163" s="202"/>
      <c r="R163" s="202"/>
      <c r="S163" s="202"/>
      <c r="T163" s="202"/>
      <c r="U163" s="202"/>
      <c r="V163" s="202"/>
      <c r="W163" s="202"/>
      <c r="X163" s="202"/>
      <c r="Y163" s="202"/>
    </row>
    <row r="164" spans="1:25" s="203" customFormat="1" ht="19.5" customHeight="1" x14ac:dyDescent="0.25">
      <c r="A164" s="532" t="s">
        <v>404</v>
      </c>
      <c r="B164" s="331"/>
      <c r="C164" s="839" t="s">
        <v>675</v>
      </c>
      <c r="D164" s="837"/>
      <c r="E164" s="828"/>
      <c r="F164" s="951"/>
      <c r="G164" s="842"/>
      <c r="H164" s="335" t="s">
        <v>592</v>
      </c>
      <c r="I164" s="208"/>
      <c r="J164" s="202"/>
      <c r="K164" s="202"/>
      <c r="L164" s="202"/>
      <c r="M164" s="202"/>
      <c r="N164" s="202"/>
      <c r="O164" s="202"/>
      <c r="P164" s="202"/>
      <c r="Q164" s="202"/>
      <c r="R164" s="202"/>
      <c r="S164" s="202"/>
      <c r="T164" s="202"/>
      <c r="U164" s="202"/>
      <c r="V164" s="202"/>
      <c r="W164" s="202"/>
      <c r="X164" s="202"/>
      <c r="Y164" s="202"/>
    </row>
    <row r="165" spans="1:25" s="203" customFormat="1" ht="19.5" customHeight="1" x14ac:dyDescent="0.25">
      <c r="A165" s="532" t="s">
        <v>405</v>
      </c>
      <c r="B165" s="331"/>
      <c r="C165" s="839" t="s">
        <v>997</v>
      </c>
      <c r="D165" s="837"/>
      <c r="E165" s="828"/>
      <c r="F165" s="951"/>
      <c r="G165" s="842" t="s">
        <v>592</v>
      </c>
      <c r="H165" s="335" t="s">
        <v>592</v>
      </c>
      <c r="I165" s="208"/>
      <c r="J165" s="202"/>
      <c r="K165" s="202"/>
      <c r="L165" s="202"/>
      <c r="M165" s="202"/>
      <c r="N165" s="202"/>
      <c r="O165" s="202"/>
      <c r="P165" s="202"/>
      <c r="Q165" s="202"/>
      <c r="R165" s="202"/>
      <c r="S165" s="202"/>
      <c r="T165" s="202"/>
      <c r="U165" s="202"/>
      <c r="V165" s="202"/>
      <c r="W165" s="202"/>
      <c r="X165" s="202"/>
      <c r="Y165" s="202"/>
    </row>
    <row r="166" spans="1:25" s="203" customFormat="1" ht="19.5" customHeight="1" x14ac:dyDescent="0.25">
      <c r="A166" s="532" t="s">
        <v>368</v>
      </c>
      <c r="B166" s="331"/>
      <c r="C166" s="839" t="s">
        <v>6</v>
      </c>
      <c r="D166" s="837"/>
      <c r="E166" s="828"/>
      <c r="F166" s="951"/>
      <c r="G166" s="842"/>
      <c r="H166" s="335" t="s">
        <v>592</v>
      </c>
      <c r="I166" s="326"/>
      <c r="J166" s="202"/>
      <c r="K166" s="202"/>
      <c r="L166" s="202"/>
      <c r="M166" s="202"/>
      <c r="N166" s="202"/>
      <c r="O166" s="202"/>
      <c r="P166" s="202"/>
      <c r="Q166" s="202"/>
      <c r="R166" s="202"/>
      <c r="S166" s="202"/>
      <c r="T166" s="202"/>
      <c r="U166" s="202"/>
      <c r="V166" s="202"/>
      <c r="W166" s="202"/>
      <c r="X166" s="202"/>
      <c r="Y166" s="202"/>
    </row>
    <row r="167" spans="1:25" s="203" customFormat="1" ht="19.5" customHeight="1" x14ac:dyDescent="0.25">
      <c r="A167" s="532" t="s">
        <v>369</v>
      </c>
      <c r="B167" s="331"/>
      <c r="C167" s="934" t="s">
        <v>7</v>
      </c>
      <c r="D167" s="935"/>
      <c r="E167" s="933"/>
      <c r="F167" s="962"/>
      <c r="G167" s="963"/>
      <c r="H167" s="335" t="s">
        <v>592</v>
      </c>
      <c r="I167" s="326"/>
      <c r="J167" s="202"/>
      <c r="K167" s="202"/>
      <c r="L167" s="202"/>
      <c r="M167" s="202"/>
      <c r="N167" s="202"/>
      <c r="O167" s="202"/>
      <c r="P167" s="202"/>
      <c r="Q167" s="202"/>
      <c r="R167" s="202"/>
      <c r="S167" s="202"/>
      <c r="T167" s="202"/>
      <c r="U167" s="202"/>
      <c r="V167" s="202"/>
      <c r="W167" s="202"/>
      <c r="X167" s="202"/>
      <c r="Y167" s="202"/>
    </row>
    <row r="168" spans="1:25" s="203" customFormat="1" ht="19.5" customHeight="1" x14ac:dyDescent="0.25">
      <c r="A168" s="532" t="s">
        <v>798</v>
      </c>
      <c r="B168" s="331"/>
      <c r="C168" s="873" t="s">
        <v>189</v>
      </c>
      <c r="D168" s="964"/>
      <c r="E168" s="965"/>
      <c r="F168" s="955"/>
      <c r="G168" s="876"/>
      <c r="H168" s="335"/>
      <c r="I168" s="326"/>
      <c r="J168" s="202"/>
      <c r="K168" s="202"/>
      <c r="L168" s="202"/>
      <c r="M168" s="202"/>
      <c r="N168" s="202"/>
      <c r="O168" s="202"/>
      <c r="P168" s="202"/>
      <c r="Q168" s="202"/>
      <c r="R168" s="202"/>
      <c r="S168" s="202"/>
      <c r="T168" s="202"/>
      <c r="U168" s="202"/>
      <c r="V168" s="202"/>
      <c r="W168" s="202"/>
      <c r="X168" s="202"/>
      <c r="Y168" s="202"/>
    </row>
    <row r="169" spans="1:25" s="203" customFormat="1" ht="9" customHeight="1" x14ac:dyDescent="0.25">
      <c r="A169" s="532"/>
      <c r="B169" s="331"/>
      <c r="C169" s="205"/>
      <c r="D169" s="205"/>
      <c r="E169" s="205"/>
      <c r="F169" s="205"/>
      <c r="G169" s="205"/>
      <c r="H169" s="207"/>
      <c r="I169" s="208"/>
      <c r="J169" s="202"/>
      <c r="K169" s="202"/>
      <c r="L169" s="202"/>
      <c r="M169" s="202"/>
      <c r="N169" s="202"/>
      <c r="O169" s="202"/>
      <c r="P169" s="202"/>
      <c r="Q169" s="202"/>
      <c r="R169" s="202"/>
      <c r="S169" s="202"/>
      <c r="T169" s="202"/>
      <c r="U169" s="202"/>
      <c r="V169" s="202"/>
      <c r="W169" s="202"/>
      <c r="X169" s="202"/>
      <c r="Y169" s="202"/>
    </row>
    <row r="170" spans="1:25" s="203" customFormat="1" ht="37.5" customHeight="1" x14ac:dyDescent="0.25">
      <c r="A170" s="517" t="s">
        <v>905</v>
      </c>
      <c r="B170" s="204"/>
      <c r="C170" s="736" t="s">
        <v>486</v>
      </c>
      <c r="D170" s="575"/>
      <c r="E170" s="575"/>
      <c r="F170" s="575"/>
      <c r="G170" s="575"/>
      <c r="H170" s="575"/>
      <c r="I170" s="208"/>
      <c r="J170" s="202"/>
      <c r="K170" s="202"/>
      <c r="L170" s="202"/>
      <c r="M170" s="202"/>
      <c r="N170" s="202"/>
      <c r="O170" s="202"/>
      <c r="P170" s="202"/>
      <c r="Q170" s="202"/>
      <c r="R170" s="202"/>
      <c r="S170" s="202"/>
      <c r="T170" s="202"/>
      <c r="U170" s="202"/>
      <c r="V170" s="202"/>
      <c r="W170" s="202"/>
      <c r="X170" s="202"/>
      <c r="Y170" s="202"/>
    </row>
    <row r="171" spans="1:25" s="203" customFormat="1" ht="5.4" customHeight="1" x14ac:dyDescent="0.25">
      <c r="A171" s="532"/>
      <c r="B171" s="331"/>
      <c r="C171" s="205"/>
      <c r="D171" s="205"/>
      <c r="E171" s="205"/>
      <c r="F171" s="205"/>
      <c r="G171" s="205"/>
      <c r="H171" s="207"/>
      <c r="I171" s="208"/>
      <c r="J171" s="202"/>
      <c r="K171" s="202"/>
      <c r="L171" s="202"/>
      <c r="M171" s="202"/>
      <c r="N171" s="202"/>
      <c r="O171" s="202"/>
      <c r="P171" s="202"/>
      <c r="Q171" s="202"/>
      <c r="R171" s="202"/>
      <c r="S171" s="202"/>
      <c r="T171" s="202"/>
      <c r="U171" s="202"/>
      <c r="V171" s="202"/>
      <c r="W171" s="202"/>
      <c r="X171" s="202"/>
      <c r="Y171" s="202"/>
    </row>
    <row r="172" spans="1:25" s="203" customFormat="1" ht="36" customHeight="1" x14ac:dyDescent="0.25">
      <c r="A172" s="532"/>
      <c r="B172" s="331"/>
      <c r="C172" s="785" t="s">
        <v>1230</v>
      </c>
      <c r="D172" s="959"/>
      <c r="E172" s="960"/>
      <c r="F172" s="941" t="s">
        <v>75</v>
      </c>
      <c r="G172" s="958"/>
      <c r="H172" s="450"/>
      <c r="I172" s="208"/>
      <c r="J172" s="202"/>
      <c r="K172" s="202"/>
      <c r="L172" s="202"/>
      <c r="M172" s="202"/>
      <c r="N172" s="202"/>
      <c r="O172" s="202"/>
      <c r="P172" s="202"/>
      <c r="Q172" s="202"/>
      <c r="R172" s="202"/>
      <c r="S172" s="202"/>
      <c r="T172" s="202"/>
      <c r="U172" s="202"/>
      <c r="V172" s="202"/>
      <c r="W172" s="202"/>
      <c r="X172" s="202"/>
      <c r="Y172" s="202"/>
    </row>
    <row r="173" spans="1:25" s="203" customFormat="1" ht="19.5" customHeight="1" x14ac:dyDescent="0.25">
      <c r="A173" s="532" t="s">
        <v>370</v>
      </c>
      <c r="B173" s="331"/>
      <c r="C173" s="839" t="s">
        <v>8</v>
      </c>
      <c r="D173" s="837"/>
      <c r="E173" s="828"/>
      <c r="F173" s="951"/>
      <c r="G173" s="842"/>
      <c r="H173" s="335" t="s">
        <v>592</v>
      </c>
      <c r="I173" s="326"/>
      <c r="J173" s="202"/>
      <c r="K173" s="202"/>
      <c r="L173" s="202"/>
      <c r="M173" s="202"/>
      <c r="N173" s="202"/>
      <c r="O173" s="202"/>
      <c r="P173" s="202"/>
      <c r="Q173" s="202"/>
      <c r="R173" s="202"/>
      <c r="S173" s="202"/>
      <c r="T173" s="202"/>
      <c r="U173" s="202"/>
      <c r="V173" s="202"/>
      <c r="W173" s="202"/>
      <c r="X173" s="202"/>
      <c r="Y173" s="202"/>
    </row>
    <row r="174" spans="1:25" s="203" customFormat="1" ht="19.5" customHeight="1" x14ac:dyDescent="0.25">
      <c r="A174" s="532" t="s">
        <v>371</v>
      </c>
      <c r="B174" s="331"/>
      <c r="C174" s="839" t="s">
        <v>5</v>
      </c>
      <c r="D174" s="929"/>
      <c r="E174" s="828"/>
      <c r="F174" s="951"/>
      <c r="G174" s="842"/>
      <c r="H174" s="335" t="s">
        <v>592</v>
      </c>
      <c r="I174" s="326"/>
      <c r="J174" s="202"/>
      <c r="K174" s="202"/>
      <c r="L174" s="202"/>
      <c r="M174" s="202"/>
      <c r="N174" s="202"/>
      <c r="O174" s="202"/>
      <c r="P174" s="202"/>
      <c r="Q174" s="202"/>
      <c r="R174" s="202"/>
      <c r="S174" s="202"/>
      <c r="T174" s="202"/>
      <c r="U174" s="202"/>
      <c r="V174" s="202"/>
      <c r="W174" s="202"/>
      <c r="X174" s="202"/>
      <c r="Y174" s="202"/>
    </row>
    <row r="175" spans="1:25" s="203" customFormat="1" ht="15" customHeight="1" x14ac:dyDescent="0.25">
      <c r="A175" s="555"/>
      <c r="B175" s="331"/>
      <c r="C175" s="451"/>
      <c r="D175" s="451"/>
      <c r="E175" s="451"/>
      <c r="F175" s="954"/>
      <c r="G175" s="954"/>
      <c r="H175" s="335"/>
      <c r="I175" s="326"/>
      <c r="J175" s="202"/>
      <c r="K175" s="202"/>
      <c r="L175" s="202"/>
      <c r="M175" s="202"/>
      <c r="N175" s="202"/>
      <c r="O175" s="202"/>
      <c r="P175" s="202"/>
      <c r="Q175" s="202"/>
      <c r="R175" s="202"/>
      <c r="S175" s="202"/>
      <c r="T175" s="202"/>
      <c r="U175" s="202"/>
      <c r="V175" s="202"/>
      <c r="W175" s="202"/>
      <c r="X175" s="202"/>
      <c r="Y175" s="202"/>
    </row>
    <row r="176" spans="1:25" s="203" customFormat="1" ht="30" customHeight="1" x14ac:dyDescent="0.25">
      <c r="A176" s="557" t="s">
        <v>827</v>
      </c>
      <c r="B176" s="331"/>
      <c r="C176" s="873" t="s">
        <v>1232</v>
      </c>
      <c r="D176" s="874"/>
      <c r="E176" s="874"/>
      <c r="F176" s="955"/>
      <c r="G176" s="876"/>
      <c r="H176" s="335" t="s">
        <v>592</v>
      </c>
      <c r="I176" s="326"/>
      <c r="J176" s="202"/>
      <c r="K176" s="202"/>
      <c r="L176" s="202"/>
      <c r="M176" s="202"/>
      <c r="N176" s="202"/>
      <c r="O176" s="202"/>
      <c r="P176" s="202"/>
      <c r="Q176" s="202"/>
      <c r="R176" s="202"/>
      <c r="S176" s="202"/>
      <c r="T176" s="202"/>
      <c r="U176" s="202"/>
      <c r="V176" s="202"/>
      <c r="W176" s="202"/>
      <c r="X176" s="202"/>
      <c r="Y176" s="202"/>
    </row>
    <row r="177" spans="1:29" s="203" customFormat="1" ht="5.25" customHeight="1" x14ac:dyDescent="0.25">
      <c r="A177" s="554"/>
      <c r="B177" s="331"/>
      <c r="C177" s="386"/>
      <c r="D177" s="229"/>
      <c r="E177" s="410"/>
      <c r="F177" s="166"/>
      <c r="G177" s="166"/>
      <c r="H177" s="166"/>
      <c r="I177" s="326"/>
      <c r="J177" s="202"/>
      <c r="K177" s="202"/>
      <c r="L177" s="202"/>
      <c r="M177" s="202"/>
      <c r="N177" s="202"/>
      <c r="O177" s="202"/>
      <c r="P177" s="202"/>
      <c r="Q177" s="202"/>
      <c r="R177" s="202"/>
      <c r="S177" s="202"/>
      <c r="T177" s="202"/>
      <c r="U177" s="202"/>
      <c r="V177" s="202"/>
      <c r="W177" s="202"/>
      <c r="X177" s="202"/>
      <c r="Y177" s="202"/>
    </row>
    <row r="178" spans="1:29" s="203" customFormat="1" ht="5.4" customHeight="1" x14ac:dyDescent="0.25">
      <c r="A178" s="532"/>
      <c r="B178" s="204"/>
      <c r="C178" s="205"/>
      <c r="D178" s="205"/>
      <c r="E178" s="206"/>
      <c r="F178" s="352"/>
      <c r="G178" s="205"/>
      <c r="H178" s="207"/>
      <c r="I178" s="208"/>
      <c r="J178" s="202"/>
      <c r="K178" s="202"/>
      <c r="L178" s="202"/>
      <c r="M178" s="202"/>
      <c r="N178" s="202"/>
      <c r="O178" s="202"/>
      <c r="P178" s="202"/>
      <c r="Q178" s="202"/>
      <c r="R178" s="202"/>
      <c r="S178" s="202"/>
      <c r="T178" s="202"/>
      <c r="U178" s="202"/>
      <c r="V178" s="202"/>
      <c r="W178" s="202"/>
      <c r="X178" s="202"/>
      <c r="Y178" s="202"/>
    </row>
    <row r="179" spans="1:29" s="203" customFormat="1" ht="24" customHeight="1" x14ac:dyDescent="0.25">
      <c r="A179" s="517" t="s">
        <v>905</v>
      </c>
      <c r="B179" s="204"/>
      <c r="C179" s="736" t="s">
        <v>484</v>
      </c>
      <c r="D179" s="585"/>
      <c r="E179" s="585"/>
      <c r="F179" s="585"/>
      <c r="G179" s="585"/>
      <c r="H179" s="575"/>
      <c r="I179" s="208"/>
      <c r="J179" s="202"/>
      <c r="K179" s="202"/>
      <c r="L179" s="202"/>
      <c r="M179" s="202"/>
      <c r="N179" s="202"/>
      <c r="O179" s="202"/>
      <c r="P179" s="202"/>
      <c r="Q179" s="202"/>
      <c r="R179" s="202"/>
      <c r="S179" s="202"/>
      <c r="T179" s="202"/>
      <c r="U179" s="202"/>
      <c r="V179" s="202"/>
      <c r="W179" s="202"/>
      <c r="X179" s="202"/>
      <c r="Y179" s="202"/>
    </row>
    <row r="180" spans="1:29" s="203" customFormat="1" ht="5.4" customHeight="1" x14ac:dyDescent="0.25">
      <c r="A180" s="532"/>
      <c r="B180" s="331"/>
      <c r="C180" s="205"/>
      <c r="D180" s="205"/>
      <c r="E180" s="205"/>
      <c r="F180" s="205"/>
      <c r="G180" s="205"/>
      <c r="H180" s="207"/>
      <c r="I180" s="208"/>
      <c r="J180" s="202"/>
      <c r="K180" s="202"/>
      <c r="L180" s="202"/>
      <c r="M180" s="202"/>
      <c r="N180" s="202"/>
      <c r="O180" s="202"/>
      <c r="P180" s="202"/>
      <c r="Q180" s="202"/>
      <c r="R180" s="202"/>
      <c r="S180" s="202"/>
      <c r="T180" s="202"/>
      <c r="U180" s="202"/>
      <c r="V180" s="202"/>
      <c r="W180" s="202"/>
      <c r="X180" s="202"/>
      <c r="Y180" s="202"/>
    </row>
    <row r="181" spans="1:29" s="203" customFormat="1" ht="5.4" customHeight="1" x14ac:dyDescent="0.25">
      <c r="A181" s="532"/>
      <c r="B181" s="411"/>
      <c r="C181" s="412"/>
      <c r="D181" s="412"/>
      <c r="E181" s="412"/>
      <c r="F181" s="412"/>
      <c r="G181" s="412"/>
      <c r="H181" s="413"/>
      <c r="I181" s="414"/>
      <c r="J181" s="202"/>
      <c r="K181" s="202"/>
      <c r="L181" s="202"/>
      <c r="M181" s="202"/>
      <c r="N181" s="202"/>
      <c r="O181" s="202"/>
      <c r="P181" s="202"/>
      <c r="Q181" s="202"/>
      <c r="R181" s="202"/>
      <c r="S181" s="202"/>
      <c r="T181" s="202"/>
      <c r="U181" s="202"/>
      <c r="V181" s="202"/>
      <c r="W181" s="202"/>
      <c r="X181" s="202"/>
      <c r="Y181" s="202"/>
      <c r="Z181" s="202"/>
      <c r="AA181" s="202"/>
      <c r="AB181" s="202"/>
      <c r="AC181" s="202"/>
    </row>
    <row r="182" spans="1:29" s="203" customFormat="1" ht="20.100000000000001" customHeight="1" x14ac:dyDescent="0.25">
      <c r="A182" s="532"/>
      <c r="B182" s="331"/>
      <c r="C182" s="366" t="s">
        <v>815</v>
      </c>
      <c r="D182" s="205"/>
      <c r="E182" s="205"/>
      <c r="F182" s="205"/>
      <c r="G182" s="205"/>
      <c r="H182" s="207"/>
      <c r="I182" s="208"/>
      <c r="J182" s="202"/>
      <c r="K182" s="202"/>
      <c r="L182" s="202"/>
      <c r="M182" s="202"/>
      <c r="N182" s="202"/>
      <c r="O182" s="202"/>
      <c r="P182" s="202"/>
      <c r="Q182" s="202"/>
      <c r="R182" s="202"/>
      <c r="S182" s="202"/>
      <c r="T182" s="202"/>
      <c r="U182" s="202"/>
      <c r="V182" s="202"/>
      <c r="W182" s="202"/>
      <c r="X182" s="202"/>
      <c r="Y182" s="202"/>
      <c r="Z182" s="202"/>
      <c r="AA182" s="202"/>
      <c r="AB182" s="202"/>
      <c r="AC182" s="202"/>
    </row>
    <row r="183" spans="1:29" s="203" customFormat="1" ht="5.4" customHeight="1" x14ac:dyDescent="0.25">
      <c r="A183" s="532"/>
      <c r="B183" s="331"/>
      <c r="C183" s="206"/>
      <c r="D183" s="206"/>
      <c r="E183" s="206"/>
      <c r="F183" s="206"/>
      <c r="G183" s="206"/>
      <c r="H183" s="207"/>
      <c r="I183" s="208"/>
      <c r="J183" s="202"/>
      <c r="K183" s="202"/>
      <c r="L183" s="202"/>
      <c r="M183" s="202"/>
      <c r="N183" s="202"/>
      <c r="O183" s="202"/>
      <c r="P183" s="202"/>
      <c r="Q183" s="202"/>
      <c r="R183" s="202"/>
      <c r="S183" s="202"/>
      <c r="T183" s="202"/>
      <c r="U183" s="202"/>
      <c r="V183" s="202"/>
      <c r="W183" s="202"/>
      <c r="X183" s="202"/>
      <c r="Y183" s="202"/>
      <c r="Z183" s="202"/>
      <c r="AA183" s="202"/>
      <c r="AB183" s="202"/>
      <c r="AC183" s="202"/>
    </row>
    <row r="184" spans="1:29" s="203" customFormat="1" ht="120" customHeight="1" x14ac:dyDescent="0.25">
      <c r="A184" s="549" t="s">
        <v>194</v>
      </c>
      <c r="B184" s="204"/>
      <c r="C184" s="658"/>
      <c r="D184" s="658"/>
      <c r="E184" s="658"/>
      <c r="F184" s="658"/>
      <c r="G184" s="658"/>
      <c r="H184" s="851"/>
      <c r="I184" s="208"/>
      <c r="J184" s="202"/>
      <c r="K184" s="202"/>
      <c r="L184" s="202"/>
      <c r="M184" s="202"/>
      <c r="N184" s="202"/>
      <c r="O184" s="202"/>
      <c r="P184" s="202"/>
      <c r="Q184" s="202"/>
      <c r="R184" s="202"/>
      <c r="S184" s="202"/>
      <c r="T184" s="202"/>
      <c r="U184" s="202"/>
      <c r="V184" s="202"/>
      <c r="W184" s="202"/>
      <c r="X184" s="202"/>
      <c r="Y184" s="202"/>
      <c r="Z184" s="202"/>
      <c r="AA184" s="202"/>
      <c r="AB184" s="202"/>
      <c r="AC184" s="202"/>
    </row>
    <row r="185" spans="1:29" s="203" customFormat="1" ht="9" customHeight="1" x14ac:dyDescent="0.25">
      <c r="A185" s="519" t="str">
        <f>IF(E2,E2,"")</f>
        <v/>
      </c>
      <c r="B185" s="264"/>
      <c r="C185" s="214"/>
      <c r="D185" s="214"/>
      <c r="E185" s="214"/>
      <c r="F185" s="214"/>
      <c r="G185" s="214"/>
      <c r="H185" s="215"/>
      <c r="I185" s="216"/>
      <c r="J185" s="202"/>
      <c r="K185" s="202"/>
      <c r="L185" s="202"/>
      <c r="M185" s="202"/>
      <c r="N185" s="202"/>
      <c r="O185" s="202"/>
      <c r="P185" s="202"/>
      <c r="Q185" s="202"/>
      <c r="R185" s="202"/>
      <c r="S185" s="202"/>
      <c r="T185" s="202"/>
      <c r="U185" s="202"/>
      <c r="V185" s="202"/>
      <c r="W185" s="202"/>
      <c r="X185" s="202"/>
      <c r="Y185" s="202"/>
    </row>
    <row r="186" spans="1:29" s="203" customFormat="1" ht="9" customHeight="1" x14ac:dyDescent="0.25">
      <c r="A186" s="532"/>
      <c r="B186" s="372"/>
      <c r="C186" s="199"/>
      <c r="D186" s="199"/>
      <c r="E186" s="199"/>
      <c r="F186" s="199"/>
      <c r="G186" s="199"/>
      <c r="H186" s="200"/>
      <c r="I186" s="201"/>
      <c r="J186" s="202"/>
      <c r="K186" s="202"/>
      <c r="L186" s="202"/>
      <c r="M186" s="202"/>
      <c r="N186" s="202"/>
      <c r="O186" s="202"/>
      <c r="P186" s="202"/>
      <c r="Q186" s="202"/>
      <c r="R186" s="202"/>
      <c r="S186" s="202"/>
      <c r="T186" s="202"/>
      <c r="U186" s="202"/>
      <c r="V186" s="202"/>
      <c r="W186" s="202"/>
      <c r="X186" s="202"/>
      <c r="Y186" s="202"/>
    </row>
    <row r="187" spans="1:29" s="203" customFormat="1" ht="24.9" customHeight="1" x14ac:dyDescent="0.25">
      <c r="A187" s="532"/>
      <c r="B187" s="331"/>
      <c r="C187" s="843" t="s">
        <v>1233</v>
      </c>
      <c r="D187" s="844"/>
      <c r="E187" s="844"/>
      <c r="F187" s="844"/>
      <c r="G187" s="844"/>
      <c r="H187" s="844"/>
      <c r="I187" s="208"/>
      <c r="J187" s="202"/>
      <c r="K187" s="202"/>
      <c r="L187" s="202"/>
      <c r="M187" s="202"/>
      <c r="N187" s="202"/>
      <c r="O187" s="202"/>
      <c r="P187" s="202"/>
      <c r="Q187" s="202"/>
      <c r="R187" s="202"/>
      <c r="S187" s="202"/>
      <c r="T187" s="202"/>
      <c r="U187" s="202"/>
      <c r="V187" s="202"/>
      <c r="W187" s="202"/>
      <c r="X187" s="202"/>
      <c r="Y187" s="202"/>
    </row>
    <row r="188" spans="1:29" s="203" customFormat="1" ht="36" customHeight="1" x14ac:dyDescent="0.25">
      <c r="A188" s="517" t="s">
        <v>905</v>
      </c>
      <c r="B188" s="204"/>
      <c r="C188" s="736" t="s">
        <v>1234</v>
      </c>
      <c r="D188" s="575"/>
      <c r="E188" s="575"/>
      <c r="F188" s="575"/>
      <c r="G188" s="575"/>
      <c r="H188" s="575"/>
      <c r="I188" s="208"/>
      <c r="J188" s="202"/>
      <c r="K188" s="202"/>
      <c r="L188" s="202"/>
      <c r="M188" s="202"/>
      <c r="N188" s="202"/>
      <c r="O188" s="202"/>
      <c r="P188" s="202"/>
      <c r="Q188" s="202"/>
      <c r="R188" s="202"/>
      <c r="S188" s="202"/>
      <c r="T188" s="202"/>
      <c r="U188" s="202"/>
      <c r="V188" s="202"/>
      <c r="W188" s="202"/>
      <c r="X188" s="202"/>
      <c r="Y188" s="202"/>
    </row>
    <row r="189" spans="1:29" s="203" customFormat="1" ht="9" customHeight="1" x14ac:dyDescent="0.25">
      <c r="A189" s="532"/>
      <c r="B189" s="204"/>
      <c r="C189" s="400"/>
      <c r="D189" s="205"/>
      <c r="E189" s="205"/>
      <c r="F189" s="205"/>
      <c r="G189" s="205"/>
      <c r="H189" s="207"/>
      <c r="I189" s="208"/>
      <c r="J189" s="202"/>
      <c r="K189" s="202"/>
      <c r="L189" s="202"/>
      <c r="M189" s="202"/>
      <c r="N189" s="202"/>
      <c r="O189" s="202"/>
      <c r="P189" s="202"/>
      <c r="Q189" s="202"/>
      <c r="R189" s="202"/>
      <c r="S189" s="202"/>
      <c r="T189" s="202"/>
      <c r="U189" s="202"/>
      <c r="V189" s="202"/>
      <c r="W189" s="202"/>
      <c r="X189" s="202"/>
      <c r="Y189" s="202"/>
    </row>
    <row r="190" spans="1:29" s="203" customFormat="1" ht="39" customHeight="1" x14ac:dyDescent="0.25">
      <c r="A190" s="532"/>
      <c r="B190" s="331"/>
      <c r="C190" s="957" t="s">
        <v>1235</v>
      </c>
      <c r="D190" s="862"/>
      <c r="E190" s="863"/>
      <c r="F190" s="452" t="s">
        <v>814</v>
      </c>
      <c r="G190" s="941" t="s">
        <v>76</v>
      </c>
      <c r="H190" s="942"/>
      <c r="I190" s="208"/>
      <c r="J190" s="202"/>
      <c r="K190" s="202"/>
      <c r="L190" s="202"/>
      <c r="M190" s="202"/>
      <c r="N190" s="202"/>
      <c r="O190" s="202"/>
      <c r="P190" s="202"/>
      <c r="Q190" s="202"/>
      <c r="R190" s="202"/>
      <c r="S190" s="202"/>
      <c r="T190" s="202"/>
      <c r="U190" s="202"/>
      <c r="V190" s="202"/>
      <c r="W190" s="202"/>
      <c r="X190" s="202"/>
      <c r="Y190" s="202"/>
    </row>
    <row r="191" spans="1:29" s="203" customFormat="1" ht="10.5" customHeight="1" x14ac:dyDescent="0.25">
      <c r="A191" s="532"/>
      <c r="B191" s="331"/>
      <c r="C191" s="864"/>
      <c r="D191" s="865"/>
      <c r="E191" s="866"/>
      <c r="F191" s="948" t="s">
        <v>485</v>
      </c>
      <c r="G191" s="949"/>
      <c r="H191" s="950"/>
      <c r="I191" s="208"/>
      <c r="J191" s="202"/>
      <c r="K191" s="202"/>
      <c r="L191" s="202"/>
      <c r="M191" s="202"/>
      <c r="N191" s="202"/>
      <c r="O191" s="202"/>
      <c r="P191" s="202"/>
      <c r="Q191" s="202"/>
      <c r="R191" s="202"/>
      <c r="S191" s="202"/>
      <c r="T191" s="202"/>
      <c r="U191" s="202"/>
      <c r="V191" s="202"/>
      <c r="W191" s="202"/>
      <c r="X191" s="202"/>
      <c r="Y191" s="202"/>
    </row>
    <row r="192" spans="1:29" s="203" customFormat="1" ht="19.5" customHeight="1" x14ac:dyDescent="0.25">
      <c r="A192" s="554" t="s">
        <v>373</v>
      </c>
      <c r="B192" s="331"/>
      <c r="C192" s="839" t="s">
        <v>938</v>
      </c>
      <c r="D192" s="837"/>
      <c r="E192" s="829"/>
      <c r="F192" s="453"/>
      <c r="G192" s="937"/>
      <c r="H192" s="940"/>
      <c r="I192" s="326" t="s">
        <v>592</v>
      </c>
      <c r="J192" s="202"/>
      <c r="K192" s="202"/>
      <c r="L192" s="202"/>
      <c r="M192" s="202"/>
      <c r="N192" s="202"/>
      <c r="O192" s="202"/>
      <c r="P192" s="202"/>
      <c r="Q192" s="202"/>
      <c r="R192" s="202"/>
      <c r="S192" s="202"/>
      <c r="T192" s="202"/>
      <c r="U192" s="202"/>
      <c r="V192" s="202"/>
      <c r="W192" s="202"/>
      <c r="X192" s="202"/>
      <c r="Y192" s="202"/>
    </row>
    <row r="193" spans="1:25" s="203" customFormat="1" ht="19.5" customHeight="1" x14ac:dyDescent="0.25">
      <c r="A193" s="554" t="s">
        <v>374</v>
      </c>
      <c r="B193" s="331"/>
      <c r="C193" s="839" t="s">
        <v>674</v>
      </c>
      <c r="D193" s="837"/>
      <c r="E193" s="829"/>
      <c r="F193" s="453"/>
      <c r="G193" s="937"/>
      <c r="H193" s="938"/>
      <c r="I193" s="326" t="s">
        <v>592</v>
      </c>
      <c r="J193" s="202"/>
      <c r="K193" s="202"/>
      <c r="L193" s="202"/>
      <c r="M193" s="202"/>
      <c r="N193" s="202"/>
      <c r="O193" s="202"/>
      <c r="P193" s="202"/>
      <c r="Q193" s="202"/>
      <c r="R193" s="202"/>
      <c r="S193" s="202"/>
      <c r="T193" s="202"/>
      <c r="U193" s="202"/>
      <c r="V193" s="202"/>
      <c r="W193" s="202"/>
      <c r="X193" s="202"/>
      <c r="Y193" s="202"/>
    </row>
    <row r="194" spans="1:25" s="203" customFormat="1" ht="19.5" customHeight="1" x14ac:dyDescent="0.25">
      <c r="A194" s="554" t="s">
        <v>375</v>
      </c>
      <c r="B194" s="331"/>
      <c r="C194" s="839" t="s">
        <v>675</v>
      </c>
      <c r="D194" s="837"/>
      <c r="E194" s="829"/>
      <c r="F194" s="453"/>
      <c r="G194" s="937"/>
      <c r="H194" s="938"/>
      <c r="I194" s="326" t="s">
        <v>592</v>
      </c>
      <c r="J194" s="202"/>
      <c r="K194" s="202"/>
      <c r="L194" s="202"/>
      <c r="M194" s="202"/>
      <c r="N194" s="202"/>
      <c r="O194" s="202"/>
      <c r="P194" s="202"/>
      <c r="Q194" s="202"/>
      <c r="R194" s="202"/>
      <c r="S194" s="202"/>
      <c r="T194" s="202"/>
      <c r="U194" s="202"/>
      <c r="V194" s="202"/>
      <c r="W194" s="202"/>
      <c r="X194" s="202"/>
      <c r="Y194" s="202"/>
    </row>
    <row r="195" spans="1:25" s="203" customFormat="1" ht="19.5" customHeight="1" x14ac:dyDescent="0.25">
      <c r="A195" s="554" t="s">
        <v>376</v>
      </c>
      <c r="B195" s="331"/>
      <c r="C195" s="839" t="s">
        <v>997</v>
      </c>
      <c r="D195" s="837"/>
      <c r="E195" s="829"/>
      <c r="F195" s="453"/>
      <c r="G195" s="937"/>
      <c r="H195" s="938"/>
      <c r="I195" s="326" t="s">
        <v>592</v>
      </c>
      <c r="J195" s="202"/>
      <c r="K195" s="202"/>
      <c r="L195" s="202"/>
      <c r="M195" s="202"/>
      <c r="N195" s="202"/>
      <c r="O195" s="202"/>
      <c r="P195" s="202"/>
      <c r="Q195" s="202"/>
      <c r="R195" s="202"/>
      <c r="S195" s="202"/>
      <c r="T195" s="202"/>
      <c r="U195" s="202"/>
      <c r="V195" s="202"/>
      <c r="W195" s="202"/>
      <c r="X195" s="202"/>
      <c r="Y195" s="202"/>
    </row>
    <row r="196" spans="1:25" s="203" customFormat="1" ht="19.5" customHeight="1" x14ac:dyDescent="0.25">
      <c r="A196" s="554" t="s">
        <v>377</v>
      </c>
      <c r="B196" s="331"/>
      <c r="C196" s="839" t="s">
        <v>6</v>
      </c>
      <c r="D196" s="837"/>
      <c r="E196" s="829"/>
      <c r="F196" s="453"/>
      <c r="G196" s="937"/>
      <c r="H196" s="938"/>
      <c r="I196" s="326" t="s">
        <v>592</v>
      </c>
      <c r="J196" s="202"/>
      <c r="K196" s="202"/>
      <c r="L196" s="202"/>
      <c r="M196" s="202"/>
      <c r="N196" s="202"/>
      <c r="O196" s="202"/>
      <c r="P196" s="202"/>
      <c r="Q196" s="202"/>
      <c r="R196" s="202"/>
      <c r="S196" s="202"/>
      <c r="T196" s="202"/>
      <c r="U196" s="202"/>
      <c r="V196" s="202"/>
      <c r="W196" s="202"/>
      <c r="X196" s="202"/>
      <c r="Y196" s="202"/>
    </row>
    <row r="197" spans="1:25" s="203" customFormat="1" ht="19.5" customHeight="1" x14ac:dyDescent="0.25">
      <c r="A197" s="554" t="s">
        <v>378</v>
      </c>
      <c r="B197" s="331"/>
      <c r="C197" s="934" t="s">
        <v>7</v>
      </c>
      <c r="D197" s="935"/>
      <c r="E197" s="936"/>
      <c r="F197" s="454"/>
      <c r="G197" s="952"/>
      <c r="H197" s="953"/>
      <c r="I197" s="326" t="s">
        <v>592</v>
      </c>
      <c r="J197" s="202"/>
      <c r="K197" s="202"/>
      <c r="L197" s="202"/>
      <c r="M197" s="202"/>
      <c r="N197" s="202"/>
      <c r="O197" s="202"/>
      <c r="P197" s="202"/>
      <c r="Q197" s="202"/>
      <c r="R197" s="202"/>
      <c r="S197" s="202"/>
      <c r="T197" s="202"/>
      <c r="U197" s="202"/>
      <c r="V197" s="202"/>
      <c r="W197" s="202"/>
      <c r="X197" s="202"/>
      <c r="Y197" s="202"/>
    </row>
    <row r="198" spans="1:25" s="203" customFormat="1" ht="25.5" customHeight="1" x14ac:dyDescent="0.25">
      <c r="A198" s="554" t="s">
        <v>372</v>
      </c>
      <c r="B198" s="331"/>
      <c r="C198" s="943" t="s">
        <v>678</v>
      </c>
      <c r="D198" s="944"/>
      <c r="E198" s="945"/>
      <c r="F198" s="455"/>
      <c r="G198" s="946"/>
      <c r="H198" s="947"/>
      <c r="I198" s="326" t="s">
        <v>592</v>
      </c>
      <c r="J198" s="202"/>
      <c r="K198" s="202"/>
      <c r="L198" s="202"/>
      <c r="M198" s="202"/>
      <c r="N198" s="202"/>
      <c r="O198" s="202"/>
      <c r="P198" s="202"/>
      <c r="Q198" s="202"/>
      <c r="R198" s="202"/>
      <c r="S198" s="202"/>
      <c r="T198" s="202"/>
      <c r="U198" s="202"/>
      <c r="V198" s="202"/>
      <c r="W198" s="202"/>
      <c r="X198" s="202"/>
      <c r="Y198" s="202"/>
    </row>
    <row r="199" spans="1:25" s="203" customFormat="1" ht="9" customHeight="1" x14ac:dyDescent="0.25">
      <c r="A199" s="532"/>
      <c r="B199" s="331"/>
      <c r="C199" s="205"/>
      <c r="D199" s="205"/>
      <c r="E199" s="205"/>
      <c r="F199" s="456"/>
      <c r="G199" s="457"/>
      <c r="H199" s="206"/>
      <c r="I199" s="208"/>
      <c r="J199" s="202"/>
      <c r="K199" s="202"/>
      <c r="L199" s="202"/>
      <c r="M199" s="202"/>
      <c r="N199" s="202"/>
      <c r="O199" s="202"/>
      <c r="P199" s="202"/>
      <c r="Q199" s="202"/>
      <c r="R199" s="202"/>
      <c r="S199" s="202"/>
      <c r="T199" s="202"/>
      <c r="U199" s="202"/>
      <c r="V199" s="202"/>
      <c r="W199" s="202"/>
      <c r="X199" s="202"/>
    </row>
    <row r="200" spans="1:25" s="203" customFormat="1" ht="36" customHeight="1" x14ac:dyDescent="0.25">
      <c r="A200" s="517" t="s">
        <v>905</v>
      </c>
      <c r="B200" s="204"/>
      <c r="C200" s="736" t="s">
        <v>1236</v>
      </c>
      <c r="D200" s="697"/>
      <c r="E200" s="697"/>
      <c r="F200" s="697"/>
      <c r="G200" s="697"/>
      <c r="H200" s="697"/>
      <c r="I200" s="208"/>
      <c r="J200" s="202"/>
      <c r="K200" s="202"/>
      <c r="L200" s="202"/>
      <c r="M200" s="202"/>
      <c r="N200" s="202"/>
      <c r="O200" s="202"/>
      <c r="P200" s="202"/>
      <c r="Q200" s="202"/>
      <c r="R200" s="202"/>
      <c r="S200" s="202"/>
      <c r="T200" s="202"/>
      <c r="U200" s="202"/>
      <c r="V200" s="202"/>
      <c r="W200" s="202"/>
      <c r="X200" s="202"/>
      <c r="Y200" s="202"/>
    </row>
    <row r="201" spans="1:25" s="203" customFormat="1" ht="5.25" customHeight="1" x14ac:dyDescent="0.25">
      <c r="A201" s="532"/>
      <c r="B201" s="331"/>
      <c r="C201" s="205"/>
      <c r="D201" s="205"/>
      <c r="E201" s="205"/>
      <c r="F201" s="458"/>
      <c r="G201" s="459"/>
      <c r="H201" s="330"/>
      <c r="I201" s="208"/>
      <c r="J201" s="202"/>
      <c r="K201" s="202"/>
      <c r="L201" s="202"/>
      <c r="M201" s="202"/>
      <c r="N201" s="202"/>
      <c r="O201" s="202"/>
      <c r="P201" s="202"/>
      <c r="Q201" s="202"/>
      <c r="R201" s="202"/>
      <c r="S201" s="202"/>
      <c r="T201" s="202"/>
      <c r="U201" s="202"/>
      <c r="V201" s="202"/>
      <c r="W201" s="202"/>
      <c r="X201" s="202"/>
    </row>
    <row r="202" spans="1:25" s="203" customFormat="1" ht="36" customHeight="1" x14ac:dyDescent="0.25">
      <c r="A202" s="532"/>
      <c r="B202" s="331"/>
      <c r="C202" s="741" t="s">
        <v>1237</v>
      </c>
      <c r="D202" s="927"/>
      <c r="E202" s="927"/>
      <c r="F202" s="460" t="s">
        <v>814</v>
      </c>
      <c r="G202" s="928" t="s">
        <v>76</v>
      </c>
      <c r="H202" s="928"/>
      <c r="I202" s="208"/>
      <c r="J202" s="202"/>
      <c r="K202" s="202"/>
      <c r="L202" s="202"/>
      <c r="M202" s="202"/>
      <c r="N202" s="202"/>
      <c r="O202" s="202"/>
      <c r="P202" s="202"/>
      <c r="Q202" s="202"/>
      <c r="R202" s="202"/>
      <c r="S202" s="202"/>
      <c r="T202" s="202"/>
      <c r="U202" s="202"/>
      <c r="V202" s="202"/>
      <c r="W202" s="202"/>
      <c r="X202" s="202"/>
      <c r="Y202" s="202"/>
    </row>
    <row r="203" spans="1:25" s="203" customFormat="1" ht="19.5" customHeight="1" x14ac:dyDescent="0.25">
      <c r="A203" s="554" t="s">
        <v>379</v>
      </c>
      <c r="B203" s="331"/>
      <c r="C203" s="839" t="s">
        <v>8</v>
      </c>
      <c r="D203" s="929"/>
      <c r="E203" s="854"/>
      <c r="F203" s="453"/>
      <c r="G203" s="930"/>
      <c r="H203" s="931"/>
      <c r="I203" s="326" t="s">
        <v>592</v>
      </c>
      <c r="J203" s="202"/>
      <c r="K203" s="202"/>
      <c r="L203" s="202"/>
      <c r="M203" s="202"/>
      <c r="N203" s="202"/>
      <c r="O203" s="202"/>
      <c r="P203" s="202"/>
      <c r="Q203" s="202"/>
      <c r="R203" s="202"/>
      <c r="S203" s="202"/>
      <c r="T203" s="202"/>
      <c r="U203" s="202"/>
      <c r="V203" s="202"/>
      <c r="W203" s="202"/>
      <c r="X203" s="202"/>
      <c r="Y203" s="202"/>
    </row>
    <row r="204" spans="1:25" s="203" customFormat="1" ht="19.5" customHeight="1" x14ac:dyDescent="0.25">
      <c r="A204" s="554" t="s">
        <v>380</v>
      </c>
      <c r="B204" s="331"/>
      <c r="C204" s="839" t="s">
        <v>5</v>
      </c>
      <c r="D204" s="929"/>
      <c r="E204" s="854"/>
      <c r="F204" s="453"/>
      <c r="G204" s="930"/>
      <c r="H204" s="931"/>
      <c r="I204" s="326" t="s">
        <v>592</v>
      </c>
      <c r="J204" s="202"/>
      <c r="K204" s="202"/>
      <c r="L204" s="202"/>
      <c r="M204" s="202"/>
      <c r="N204" s="202"/>
      <c r="O204" s="202"/>
      <c r="P204" s="202"/>
      <c r="Q204" s="202"/>
      <c r="R204" s="202"/>
      <c r="S204" s="202"/>
      <c r="T204" s="202"/>
      <c r="U204" s="202"/>
      <c r="V204" s="202"/>
      <c r="W204" s="202"/>
      <c r="X204" s="202"/>
      <c r="Y204" s="202"/>
    </row>
    <row r="205" spans="1:25" s="203" customFormat="1" ht="21" customHeight="1" x14ac:dyDescent="0.25">
      <c r="A205" s="517" t="s">
        <v>905</v>
      </c>
      <c r="B205" s="204"/>
      <c r="C205" s="932" t="s">
        <v>306</v>
      </c>
      <c r="D205" s="933"/>
      <c r="E205" s="933"/>
      <c r="F205" s="933"/>
      <c r="G205" s="933"/>
      <c r="H205" s="933"/>
      <c r="I205" s="208"/>
      <c r="J205" s="202"/>
      <c r="K205" s="202"/>
      <c r="L205" s="202"/>
      <c r="M205" s="202"/>
      <c r="N205" s="202"/>
      <c r="O205" s="202"/>
      <c r="P205" s="202"/>
      <c r="Q205" s="202"/>
      <c r="R205" s="202"/>
      <c r="S205" s="202"/>
      <c r="T205" s="202"/>
      <c r="U205" s="202"/>
      <c r="V205" s="202"/>
      <c r="W205" s="202"/>
      <c r="X205" s="202"/>
      <c r="Y205" s="202"/>
    </row>
    <row r="206" spans="1:25" s="203" customFormat="1" ht="5.25" customHeight="1" x14ac:dyDescent="0.25">
      <c r="A206" s="532"/>
      <c r="B206" s="329"/>
      <c r="C206" s="330"/>
      <c r="D206" s="330"/>
      <c r="E206" s="330"/>
      <c r="F206" s="330"/>
      <c r="G206" s="330"/>
      <c r="H206" s="211"/>
      <c r="I206" s="212"/>
      <c r="J206" s="202"/>
      <c r="K206" s="202"/>
      <c r="L206" s="202"/>
      <c r="M206" s="202"/>
      <c r="N206" s="202"/>
      <c r="O206" s="202"/>
      <c r="P206" s="202"/>
      <c r="Q206" s="202"/>
      <c r="R206" s="202"/>
      <c r="S206" s="202"/>
      <c r="T206" s="202"/>
      <c r="U206" s="202"/>
      <c r="V206" s="202"/>
      <c r="W206" s="202"/>
      <c r="X206" s="202"/>
      <c r="Y206" s="202"/>
    </row>
    <row r="207" spans="1:25" s="203" customFormat="1" ht="5.25" customHeight="1" x14ac:dyDescent="0.25">
      <c r="A207" s="532"/>
      <c r="B207" s="331"/>
      <c r="C207" s="206"/>
      <c r="D207" s="206"/>
      <c r="E207" s="206"/>
      <c r="F207" s="206"/>
      <c r="G207" s="206"/>
      <c r="H207" s="207"/>
      <c r="I207" s="208"/>
      <c r="J207" s="202"/>
      <c r="K207" s="202"/>
      <c r="L207" s="202"/>
      <c r="M207" s="202"/>
      <c r="N207" s="202"/>
      <c r="O207" s="202"/>
      <c r="P207" s="202"/>
      <c r="Q207" s="202"/>
      <c r="R207" s="202"/>
      <c r="S207" s="202"/>
      <c r="T207" s="202"/>
      <c r="U207" s="202"/>
      <c r="V207" s="202"/>
      <c r="W207" s="202"/>
      <c r="X207" s="202"/>
      <c r="Y207" s="202"/>
    </row>
    <row r="208" spans="1:25" s="203" customFormat="1" ht="27" customHeight="1" x14ac:dyDescent="0.25">
      <c r="A208" s="517" t="s">
        <v>905</v>
      </c>
      <c r="B208" s="204"/>
      <c r="C208" s="785" t="s">
        <v>1204</v>
      </c>
      <c r="D208" s="828"/>
      <c r="E208" s="828"/>
      <c r="F208" s="828"/>
      <c r="G208" s="829"/>
      <c r="H208" s="207"/>
      <c r="I208" s="208"/>
      <c r="J208" s="202"/>
      <c r="K208" s="202"/>
      <c r="L208" s="202"/>
      <c r="M208" s="202"/>
      <c r="N208" s="202"/>
      <c r="O208" s="202"/>
      <c r="P208" s="202"/>
      <c r="Q208" s="202"/>
      <c r="R208" s="202"/>
      <c r="S208" s="202"/>
      <c r="T208" s="202"/>
      <c r="U208" s="202"/>
      <c r="V208" s="202"/>
      <c r="W208" s="202"/>
      <c r="X208" s="202"/>
      <c r="Y208" s="202"/>
    </row>
    <row r="209" spans="1:25" s="203" customFormat="1" ht="5.4" customHeight="1" x14ac:dyDescent="0.25">
      <c r="A209" s="532"/>
      <c r="B209" s="331"/>
      <c r="C209" s="205"/>
      <c r="D209" s="205"/>
      <c r="E209" s="205"/>
      <c r="F209" s="205"/>
      <c r="G209" s="205"/>
      <c r="H209" s="207"/>
      <c r="I209" s="208"/>
      <c r="J209" s="202"/>
      <c r="K209" s="202"/>
      <c r="L209" s="202"/>
      <c r="M209" s="202"/>
      <c r="N209" s="202"/>
      <c r="O209" s="202"/>
      <c r="P209" s="202"/>
      <c r="Q209" s="202"/>
      <c r="R209" s="202"/>
      <c r="S209" s="202"/>
      <c r="T209" s="202"/>
      <c r="U209" s="202"/>
      <c r="V209" s="202"/>
      <c r="W209" s="202"/>
      <c r="X209" s="202"/>
      <c r="Y209" s="202"/>
    </row>
    <row r="210" spans="1:25" s="203" customFormat="1" ht="15" customHeight="1" x14ac:dyDescent="0.25">
      <c r="A210" s="557" t="s">
        <v>480</v>
      </c>
      <c r="B210" s="204"/>
      <c r="C210" s="245" t="s">
        <v>981</v>
      </c>
      <c r="D210" s="205"/>
      <c r="E210" s="336" t="s">
        <v>1038</v>
      </c>
      <c r="F210" s="205"/>
      <c r="G210" s="280" t="s">
        <v>1039</v>
      </c>
      <c r="H210" s="207"/>
      <c r="I210" s="208"/>
      <c r="J210" s="202"/>
      <c r="K210" s="202"/>
      <c r="L210" s="202"/>
      <c r="M210" s="202"/>
      <c r="N210" s="202"/>
      <c r="O210" s="202"/>
      <c r="P210" s="202"/>
      <c r="Q210" s="202"/>
      <c r="R210" s="202"/>
      <c r="S210" s="202"/>
      <c r="T210" s="202"/>
      <c r="U210" s="202"/>
      <c r="V210" s="202"/>
      <c r="W210" s="202"/>
      <c r="X210" s="202"/>
      <c r="Y210" s="202"/>
    </row>
    <row r="211" spans="1:25" s="203" customFormat="1" ht="5.25" customHeight="1" x14ac:dyDescent="0.25">
      <c r="A211" s="532"/>
      <c r="B211" s="331"/>
      <c r="C211" s="429"/>
      <c r="D211" s="430"/>
      <c r="E211" s="430"/>
      <c r="F211" s="430"/>
      <c r="G211" s="430"/>
      <c r="H211" s="207"/>
      <c r="I211" s="208"/>
      <c r="J211" s="202"/>
      <c r="K211" s="202"/>
      <c r="L211" s="202"/>
      <c r="M211" s="202"/>
      <c r="N211" s="202"/>
      <c r="O211" s="202"/>
      <c r="P211" s="202"/>
      <c r="Q211" s="202"/>
      <c r="R211" s="202"/>
      <c r="S211" s="202"/>
      <c r="T211" s="202"/>
      <c r="U211" s="202"/>
      <c r="V211" s="202"/>
      <c r="W211" s="202"/>
      <c r="X211" s="202"/>
      <c r="Y211" s="202"/>
    </row>
    <row r="212" spans="1:25" s="203" customFormat="1" ht="23.25" customHeight="1" x14ac:dyDescent="0.25">
      <c r="A212" s="557" t="s">
        <v>481</v>
      </c>
      <c r="B212" s="331"/>
      <c r="C212" s="838" t="s">
        <v>1238</v>
      </c>
      <c r="D212" s="773"/>
      <c r="E212" s="773"/>
      <c r="F212" s="925"/>
      <c r="G212" s="925"/>
      <c r="H212" s="925"/>
      <c r="I212" s="326" t="s">
        <v>592</v>
      </c>
      <c r="J212" s="202"/>
      <c r="K212" s="202"/>
      <c r="L212" s="202"/>
      <c r="M212" s="202"/>
      <c r="N212" s="202"/>
      <c r="O212" s="202"/>
      <c r="P212" s="202"/>
      <c r="Q212" s="202"/>
      <c r="R212" s="202"/>
      <c r="S212" s="202"/>
      <c r="T212" s="202"/>
      <c r="U212" s="202"/>
      <c r="V212" s="202"/>
      <c r="W212" s="202"/>
      <c r="X212" s="202"/>
      <c r="Y212" s="202"/>
    </row>
    <row r="213" spans="1:25" s="203" customFormat="1" ht="21" customHeight="1" x14ac:dyDescent="0.25">
      <c r="A213" s="517" t="s">
        <v>905</v>
      </c>
      <c r="B213" s="204"/>
      <c r="C213" s="880" t="s">
        <v>306</v>
      </c>
      <c r="D213" s="939"/>
      <c r="E213" s="939"/>
      <c r="F213" s="939"/>
      <c r="G213" s="939"/>
      <c r="H213" s="865"/>
      <c r="I213" s="208"/>
      <c r="J213" s="202"/>
      <c r="K213" s="202"/>
      <c r="L213" s="202"/>
      <c r="M213" s="202"/>
      <c r="N213" s="202"/>
      <c r="O213" s="202"/>
      <c r="P213" s="202"/>
      <c r="Q213" s="202"/>
      <c r="R213" s="202"/>
      <c r="S213" s="202"/>
      <c r="T213" s="202"/>
      <c r="U213" s="202"/>
      <c r="V213" s="202"/>
      <c r="W213" s="202"/>
      <c r="X213" s="202"/>
      <c r="Y213" s="202"/>
    </row>
    <row r="214" spans="1:25" s="203" customFormat="1" ht="5.4" customHeight="1" x14ac:dyDescent="0.25">
      <c r="A214" s="532"/>
      <c r="B214" s="331"/>
      <c r="C214" s="205"/>
      <c r="D214" s="205"/>
      <c r="E214" s="205"/>
      <c r="F214" s="205"/>
      <c r="G214" s="205"/>
      <c r="H214" s="207"/>
      <c r="I214" s="208"/>
      <c r="J214" s="202"/>
      <c r="K214" s="202"/>
      <c r="L214" s="202"/>
      <c r="M214" s="202"/>
      <c r="N214" s="202"/>
      <c r="O214" s="202"/>
      <c r="P214" s="202"/>
      <c r="Q214" s="202"/>
      <c r="R214" s="202"/>
      <c r="S214" s="202"/>
      <c r="T214" s="202"/>
      <c r="U214" s="202"/>
      <c r="V214" s="202"/>
      <c r="W214" s="202"/>
      <c r="X214" s="202"/>
      <c r="Y214" s="202"/>
    </row>
    <row r="215" spans="1:25" s="203" customFormat="1" ht="19.5" customHeight="1" x14ac:dyDescent="0.25">
      <c r="A215" s="557" t="s">
        <v>482</v>
      </c>
      <c r="B215" s="331"/>
      <c r="C215" s="838" t="s">
        <v>1239</v>
      </c>
      <c r="D215" s="838"/>
      <c r="E215" s="838"/>
      <c r="F215" s="925"/>
      <c r="G215" s="926"/>
      <c r="H215" s="926"/>
      <c r="I215" s="326" t="s">
        <v>592</v>
      </c>
      <c r="J215" s="202"/>
      <c r="K215" s="202"/>
      <c r="L215" s="202"/>
      <c r="M215" s="202"/>
      <c r="N215" s="202"/>
      <c r="O215" s="202"/>
      <c r="P215" s="202"/>
      <c r="Q215" s="202"/>
      <c r="R215" s="202"/>
      <c r="S215" s="202"/>
      <c r="T215" s="202"/>
      <c r="U215" s="202"/>
      <c r="V215" s="202"/>
      <c r="W215" s="202"/>
      <c r="X215" s="202"/>
      <c r="Y215" s="202"/>
    </row>
    <row r="216" spans="1:25" s="203" customFormat="1" ht="5.4" customHeight="1" x14ac:dyDescent="0.25">
      <c r="A216" s="532"/>
      <c r="B216" s="331"/>
      <c r="C216" s="205"/>
      <c r="D216" s="205"/>
      <c r="E216" s="205"/>
      <c r="F216" s="205"/>
      <c r="G216" s="205"/>
      <c r="H216" s="207"/>
      <c r="I216" s="208"/>
      <c r="J216" s="202"/>
      <c r="K216" s="202"/>
      <c r="L216" s="202"/>
      <c r="M216" s="202"/>
      <c r="N216" s="202"/>
      <c r="O216" s="202"/>
      <c r="P216" s="202"/>
      <c r="Q216" s="202"/>
      <c r="R216" s="202"/>
      <c r="S216" s="202"/>
      <c r="T216" s="202"/>
      <c r="U216" s="202"/>
      <c r="V216" s="202"/>
      <c r="W216" s="202"/>
      <c r="X216" s="202"/>
      <c r="Y216" s="202"/>
    </row>
    <row r="217" spans="1:25" s="203" customFormat="1" ht="19.5" customHeight="1" x14ac:dyDescent="0.25">
      <c r="A217" s="557" t="s">
        <v>483</v>
      </c>
      <c r="B217" s="331"/>
      <c r="C217" s="838" t="s">
        <v>1240</v>
      </c>
      <c r="D217" s="773"/>
      <c r="E217" s="773"/>
      <c r="F217" s="925"/>
      <c r="G217" s="926"/>
      <c r="H217" s="926"/>
      <c r="I217" s="326" t="s">
        <v>592</v>
      </c>
      <c r="J217" s="202"/>
      <c r="K217" s="202"/>
      <c r="L217" s="202"/>
      <c r="M217" s="202"/>
      <c r="N217" s="202"/>
      <c r="O217" s="202"/>
      <c r="P217" s="202"/>
      <c r="Q217" s="202"/>
      <c r="R217" s="202"/>
      <c r="S217" s="202"/>
      <c r="T217" s="202"/>
      <c r="U217" s="202"/>
      <c r="V217" s="202"/>
      <c r="W217" s="202"/>
      <c r="X217" s="202"/>
      <c r="Y217" s="202"/>
    </row>
    <row r="218" spans="1:25" s="203" customFormat="1" ht="5.25" customHeight="1" x14ac:dyDescent="0.25">
      <c r="A218" s="532"/>
      <c r="B218" s="331"/>
      <c r="C218" s="206"/>
      <c r="D218" s="206"/>
      <c r="E218" s="206"/>
      <c r="F218" s="206"/>
      <c r="G218" s="206"/>
      <c r="H218" s="207"/>
      <c r="I218" s="208"/>
      <c r="J218" s="202"/>
      <c r="K218" s="202"/>
      <c r="L218" s="202"/>
      <c r="M218" s="202"/>
      <c r="N218" s="202"/>
      <c r="O218" s="202"/>
      <c r="P218" s="202"/>
      <c r="Q218" s="202"/>
      <c r="R218" s="202"/>
      <c r="S218" s="202"/>
      <c r="T218" s="202"/>
      <c r="U218" s="202"/>
      <c r="V218" s="202"/>
      <c r="W218" s="202"/>
      <c r="X218" s="202"/>
      <c r="Y218" s="202"/>
    </row>
    <row r="219" spans="1:25" s="203" customFormat="1" ht="19.5" customHeight="1" x14ac:dyDescent="0.25">
      <c r="A219" s="557"/>
      <c r="B219" s="331"/>
      <c r="C219" s="429" t="s">
        <v>565</v>
      </c>
      <c r="D219" s="430"/>
      <c r="E219" s="430"/>
      <c r="F219" s="925"/>
      <c r="G219" s="926"/>
      <c r="H219" s="926"/>
      <c r="I219" s="326" t="s">
        <v>592</v>
      </c>
      <c r="J219" s="202"/>
      <c r="K219" s="202"/>
      <c r="L219" s="202"/>
      <c r="M219" s="202"/>
      <c r="N219" s="202"/>
      <c r="O219" s="202"/>
      <c r="P219" s="202"/>
      <c r="Q219" s="202"/>
      <c r="R219" s="202"/>
      <c r="S219" s="202"/>
      <c r="T219" s="202"/>
      <c r="U219" s="202"/>
      <c r="V219" s="202"/>
      <c r="W219" s="202"/>
      <c r="X219" s="202"/>
      <c r="Y219" s="202"/>
    </row>
    <row r="220" spans="1:25" s="203" customFormat="1" ht="5.25" customHeight="1" x14ac:dyDescent="0.25">
      <c r="A220" s="561"/>
      <c r="B220" s="331"/>
      <c r="C220" s="429"/>
      <c r="D220" s="430"/>
      <c r="E220" s="430"/>
      <c r="F220" s="430"/>
      <c r="G220" s="430"/>
      <c r="H220" s="207"/>
      <c r="I220" s="208"/>
      <c r="J220" s="202"/>
      <c r="K220" s="202"/>
      <c r="L220" s="202"/>
      <c r="M220" s="202"/>
      <c r="N220" s="202"/>
      <c r="O220" s="202"/>
      <c r="P220" s="202"/>
      <c r="Q220" s="202"/>
      <c r="R220" s="202"/>
      <c r="S220" s="202"/>
      <c r="T220" s="202"/>
      <c r="U220" s="202"/>
      <c r="V220" s="202"/>
      <c r="W220" s="202"/>
      <c r="X220" s="202"/>
      <c r="Y220" s="202"/>
    </row>
    <row r="221" spans="1:25" s="203" customFormat="1" ht="19.5" customHeight="1" x14ac:dyDescent="0.25">
      <c r="A221" s="557"/>
      <c r="B221" s="331"/>
      <c r="C221" s="429" t="s">
        <v>566</v>
      </c>
      <c r="D221" s="430"/>
      <c r="E221" s="430"/>
      <c r="F221" s="925"/>
      <c r="G221" s="926"/>
      <c r="H221" s="926"/>
      <c r="I221" s="326" t="s">
        <v>592</v>
      </c>
      <c r="J221" s="202"/>
      <c r="K221" s="202"/>
      <c r="L221" s="202"/>
      <c r="M221" s="202"/>
      <c r="N221" s="202"/>
      <c r="O221" s="202"/>
      <c r="P221" s="202"/>
      <c r="Q221" s="202"/>
      <c r="R221" s="202"/>
      <c r="S221" s="202"/>
      <c r="T221" s="202"/>
      <c r="U221" s="202"/>
      <c r="V221" s="202"/>
      <c r="W221" s="202"/>
      <c r="X221" s="202"/>
      <c r="Y221" s="202"/>
    </row>
    <row r="222" spans="1:25" s="203" customFormat="1" ht="5.25" customHeight="1" x14ac:dyDescent="0.25">
      <c r="A222" s="532"/>
      <c r="B222" s="331"/>
      <c r="C222" s="205"/>
      <c r="D222" s="205"/>
      <c r="E222" s="205"/>
      <c r="F222" s="205"/>
      <c r="G222" s="205"/>
      <c r="H222" s="207"/>
      <c r="I222" s="208"/>
      <c r="J222" s="202"/>
      <c r="K222" s="202"/>
      <c r="L222" s="202"/>
      <c r="M222" s="202"/>
      <c r="N222" s="202"/>
      <c r="O222" s="202"/>
      <c r="P222" s="202"/>
      <c r="Q222" s="202"/>
      <c r="R222" s="202"/>
      <c r="S222" s="202"/>
      <c r="T222" s="202"/>
      <c r="U222" s="202"/>
      <c r="V222" s="202"/>
      <c r="W222" s="202"/>
      <c r="X222" s="202"/>
      <c r="Y222" s="202"/>
    </row>
    <row r="223" spans="1:25" s="203" customFormat="1" ht="19.5" customHeight="1" x14ac:dyDescent="0.25">
      <c r="A223" s="557"/>
      <c r="B223" s="331"/>
      <c r="C223" s="336" t="s">
        <v>900</v>
      </c>
      <c r="D223" s="351"/>
      <c r="E223" s="336"/>
      <c r="F223" s="431" t="s">
        <v>567</v>
      </c>
      <c r="G223" s="336"/>
      <c r="H223" s="431" t="s">
        <v>568</v>
      </c>
      <c r="I223" s="208"/>
      <c r="J223" s="202"/>
      <c r="K223" s="202"/>
      <c r="L223" s="202"/>
      <c r="M223" s="202"/>
      <c r="N223" s="202"/>
      <c r="O223" s="202"/>
      <c r="P223" s="202"/>
      <c r="Q223" s="202"/>
      <c r="R223" s="202"/>
      <c r="S223" s="202"/>
      <c r="T223" s="202"/>
      <c r="U223" s="202"/>
      <c r="V223" s="202"/>
      <c r="W223" s="202"/>
      <c r="X223" s="202"/>
      <c r="Y223" s="202"/>
    </row>
    <row r="224" spans="1:25" s="203" customFormat="1" ht="5.25" customHeight="1" x14ac:dyDescent="0.25">
      <c r="A224" s="517"/>
      <c r="B224" s="204"/>
      <c r="C224" s="880"/>
      <c r="D224" s="880"/>
      <c r="E224" s="880"/>
      <c r="F224" s="880"/>
      <c r="G224" s="880"/>
      <c r="H224" s="880"/>
      <c r="I224" s="208"/>
      <c r="J224" s="202"/>
      <c r="K224" s="202"/>
      <c r="L224" s="202"/>
      <c r="M224" s="202"/>
      <c r="N224" s="202"/>
      <c r="O224" s="202"/>
      <c r="P224" s="202"/>
      <c r="Q224" s="202"/>
      <c r="R224" s="202"/>
      <c r="S224" s="202"/>
      <c r="T224" s="202"/>
      <c r="U224" s="202"/>
      <c r="V224" s="202"/>
      <c r="W224" s="202"/>
      <c r="X224" s="202"/>
      <c r="Y224" s="202"/>
    </row>
    <row r="225" spans="1:29" s="203" customFormat="1" ht="5.4" customHeight="1" x14ac:dyDescent="0.25">
      <c r="A225" s="532"/>
      <c r="B225" s="411"/>
      <c r="C225" s="412"/>
      <c r="D225" s="412"/>
      <c r="E225" s="412"/>
      <c r="F225" s="412"/>
      <c r="G225" s="412"/>
      <c r="H225" s="413"/>
      <c r="I225" s="414"/>
      <c r="J225" s="202"/>
      <c r="K225" s="202"/>
      <c r="L225" s="202"/>
      <c r="M225" s="202"/>
      <c r="N225" s="202"/>
      <c r="O225" s="202"/>
      <c r="P225" s="202"/>
      <c r="Q225" s="202"/>
      <c r="R225" s="202"/>
      <c r="S225" s="202"/>
      <c r="T225" s="202"/>
      <c r="U225" s="202"/>
      <c r="V225" s="202"/>
      <c r="W225" s="202"/>
      <c r="X225" s="202"/>
      <c r="Y225" s="202"/>
      <c r="Z225" s="202"/>
      <c r="AA225" s="202"/>
      <c r="AB225" s="202"/>
      <c r="AC225" s="202"/>
    </row>
    <row r="226" spans="1:29" s="203" customFormat="1" ht="20.100000000000001" customHeight="1" x14ac:dyDescent="0.25">
      <c r="A226" s="532"/>
      <c r="B226" s="331"/>
      <c r="C226" s="366" t="s">
        <v>307</v>
      </c>
      <c r="D226" s="205"/>
      <c r="E226" s="205"/>
      <c r="F226" s="205"/>
      <c r="G226" s="205"/>
      <c r="H226" s="207"/>
      <c r="I226" s="208"/>
      <c r="J226" s="202"/>
      <c r="K226" s="202"/>
      <c r="L226" s="202"/>
      <c r="M226" s="202"/>
      <c r="N226" s="202"/>
      <c r="O226" s="202"/>
      <c r="P226" s="202"/>
      <c r="Q226" s="202"/>
      <c r="R226" s="202"/>
      <c r="S226" s="202"/>
      <c r="T226" s="202"/>
      <c r="U226" s="202"/>
      <c r="V226" s="202"/>
      <c r="W226" s="202"/>
      <c r="X226" s="202"/>
      <c r="Y226" s="202"/>
      <c r="Z226" s="202"/>
      <c r="AA226" s="202"/>
      <c r="AB226" s="202"/>
      <c r="AC226" s="202"/>
    </row>
    <row r="227" spans="1:29" s="203" customFormat="1" ht="5.4" customHeight="1" x14ac:dyDescent="0.25">
      <c r="A227" s="532"/>
      <c r="B227" s="331"/>
      <c r="C227" s="206"/>
      <c r="D227" s="206"/>
      <c r="E227" s="206"/>
      <c r="F227" s="206"/>
      <c r="G227" s="206"/>
      <c r="H227" s="207"/>
      <c r="I227" s="208"/>
      <c r="J227" s="202"/>
      <c r="K227" s="202"/>
      <c r="L227" s="202"/>
      <c r="M227" s="202"/>
      <c r="N227" s="202"/>
      <c r="O227" s="202"/>
      <c r="P227" s="202"/>
      <c r="Q227" s="202"/>
      <c r="R227" s="202"/>
      <c r="S227" s="202"/>
      <c r="T227" s="202"/>
      <c r="U227" s="202"/>
      <c r="V227" s="202"/>
      <c r="W227" s="202"/>
      <c r="X227" s="202"/>
      <c r="Y227" s="202"/>
      <c r="Z227" s="202"/>
      <c r="AA227" s="202"/>
      <c r="AB227" s="202"/>
      <c r="AC227" s="202"/>
    </row>
    <row r="228" spans="1:29" s="203" customFormat="1" ht="60" customHeight="1" x14ac:dyDescent="0.25">
      <c r="A228" s="557" t="s">
        <v>766</v>
      </c>
      <c r="B228" s="204"/>
      <c r="C228" s="658"/>
      <c r="D228" s="658"/>
      <c r="E228" s="658"/>
      <c r="F228" s="658"/>
      <c r="G228" s="658"/>
      <c r="H228" s="851"/>
      <c r="I228" s="208"/>
      <c r="J228" s="202"/>
      <c r="K228" s="202"/>
      <c r="L228" s="202"/>
      <c r="M228" s="202"/>
      <c r="N228" s="202"/>
      <c r="O228" s="202"/>
      <c r="P228" s="202"/>
      <c r="Q228" s="202"/>
      <c r="R228" s="202"/>
      <c r="S228" s="202"/>
      <c r="T228" s="202"/>
      <c r="U228" s="202"/>
      <c r="V228" s="202"/>
      <c r="W228" s="202"/>
      <c r="X228" s="202"/>
      <c r="Y228" s="202"/>
      <c r="Z228" s="202"/>
      <c r="AA228" s="202"/>
      <c r="AB228" s="202"/>
      <c r="AC228" s="202"/>
    </row>
    <row r="229" spans="1:29" s="203" customFormat="1" ht="9" customHeight="1" x14ac:dyDescent="0.25">
      <c r="A229" s="519" t="str">
        <f>IF(E2,E2,"")</f>
        <v/>
      </c>
      <c r="B229" s="264"/>
      <c r="C229" s="214"/>
      <c r="D229" s="214"/>
      <c r="E229" s="214"/>
      <c r="F229" s="214"/>
      <c r="G229" s="214"/>
      <c r="H229" s="215"/>
      <c r="I229" s="216"/>
      <c r="J229" s="202"/>
      <c r="K229" s="202"/>
      <c r="L229" s="202"/>
      <c r="M229" s="202"/>
      <c r="N229" s="202"/>
      <c r="O229" s="202"/>
      <c r="P229" s="202"/>
      <c r="Q229" s="202"/>
      <c r="R229" s="202"/>
      <c r="S229" s="202"/>
      <c r="T229" s="202"/>
      <c r="U229" s="202"/>
      <c r="V229" s="202"/>
      <c r="W229" s="202"/>
      <c r="X229" s="202"/>
      <c r="Y229" s="202"/>
    </row>
    <row r="230" spans="1:29" s="203" customFormat="1" ht="9" customHeight="1" x14ac:dyDescent="0.25">
      <c r="A230" s="532"/>
      <c r="B230" s="372"/>
      <c r="C230" s="199"/>
      <c r="D230" s="199"/>
      <c r="E230" s="199"/>
      <c r="F230" s="199"/>
      <c r="G230" s="199"/>
      <c r="H230" s="200"/>
      <c r="I230" s="201"/>
      <c r="J230" s="202"/>
      <c r="K230" s="202"/>
      <c r="L230" s="202"/>
      <c r="M230" s="202"/>
      <c r="N230" s="202"/>
      <c r="O230" s="202"/>
      <c r="P230" s="202"/>
      <c r="Q230" s="202"/>
      <c r="R230" s="202"/>
      <c r="S230" s="202"/>
      <c r="T230" s="202"/>
      <c r="U230" s="202"/>
      <c r="V230" s="202"/>
      <c r="W230" s="202"/>
      <c r="X230" s="202"/>
      <c r="Y230" s="202"/>
    </row>
    <row r="231" spans="1:29" s="203" customFormat="1" ht="24.9" customHeight="1" x14ac:dyDescent="0.25">
      <c r="A231" s="532"/>
      <c r="B231" s="331"/>
      <c r="C231" s="843" t="s">
        <v>1241</v>
      </c>
      <c r="D231" s="844"/>
      <c r="E231" s="844"/>
      <c r="F231" s="844"/>
      <c r="G231" s="844"/>
      <c r="H231" s="844"/>
      <c r="I231" s="208"/>
      <c r="J231" s="202"/>
      <c r="K231" s="202"/>
      <c r="L231" s="202"/>
      <c r="M231" s="202"/>
      <c r="N231" s="202"/>
      <c r="O231" s="202"/>
      <c r="P231" s="202"/>
      <c r="Q231" s="202"/>
      <c r="R231" s="202"/>
      <c r="S231" s="202"/>
      <c r="T231" s="202"/>
      <c r="U231" s="202"/>
      <c r="V231" s="202"/>
      <c r="W231" s="202"/>
      <c r="X231" s="202"/>
      <c r="Y231" s="202"/>
    </row>
    <row r="232" spans="1:29" s="203" customFormat="1" ht="36" customHeight="1" x14ac:dyDescent="0.25">
      <c r="A232" s="517" t="s">
        <v>905</v>
      </c>
      <c r="B232" s="204"/>
      <c r="C232" s="736" t="s">
        <v>1242</v>
      </c>
      <c r="D232" s="575"/>
      <c r="E232" s="575"/>
      <c r="F232" s="575"/>
      <c r="G232" s="575"/>
      <c r="H232" s="575"/>
      <c r="I232" s="208"/>
      <c r="J232" s="202"/>
      <c r="K232" s="202"/>
      <c r="L232" s="202"/>
      <c r="M232" s="202"/>
      <c r="N232" s="202"/>
      <c r="O232" s="202"/>
      <c r="P232" s="202"/>
      <c r="Q232" s="202"/>
      <c r="R232" s="202"/>
      <c r="S232" s="202"/>
      <c r="T232" s="202"/>
      <c r="U232" s="202"/>
      <c r="V232" s="202"/>
      <c r="W232" s="202"/>
      <c r="X232" s="202"/>
      <c r="Y232" s="202"/>
    </row>
    <row r="233" spans="1:29" s="203" customFormat="1" ht="9" customHeight="1" x14ac:dyDescent="0.25">
      <c r="A233" s="532"/>
      <c r="B233" s="204"/>
      <c r="C233" s="400"/>
      <c r="D233" s="205"/>
      <c r="E233" s="205"/>
      <c r="F233" s="205"/>
      <c r="G233" s="205"/>
      <c r="H233" s="207"/>
      <c r="I233" s="208"/>
      <c r="J233" s="202"/>
      <c r="K233" s="202"/>
      <c r="L233" s="202"/>
      <c r="M233" s="202"/>
      <c r="N233" s="202"/>
      <c r="O233" s="202"/>
      <c r="P233" s="202"/>
      <c r="Q233" s="202"/>
      <c r="R233" s="202"/>
      <c r="S233" s="202"/>
      <c r="T233" s="202"/>
      <c r="U233" s="202"/>
      <c r="V233" s="202"/>
      <c r="W233" s="202"/>
      <c r="X233" s="202"/>
      <c r="Y233" s="202"/>
    </row>
    <row r="234" spans="1:29" s="203" customFormat="1" ht="39" customHeight="1" x14ac:dyDescent="0.25">
      <c r="A234" s="532"/>
      <c r="B234" s="331"/>
      <c r="C234" s="957" t="s">
        <v>1243</v>
      </c>
      <c r="D234" s="862"/>
      <c r="E234" s="863"/>
      <c r="F234" s="452" t="s">
        <v>814</v>
      </c>
      <c r="G234" s="941" t="s">
        <v>76</v>
      </c>
      <c r="H234" s="942"/>
      <c r="I234" s="208"/>
      <c r="J234" s="202"/>
      <c r="K234" s="202"/>
      <c r="L234" s="202"/>
      <c r="M234" s="202"/>
      <c r="N234" s="202"/>
      <c r="O234" s="202"/>
      <c r="P234" s="202"/>
      <c r="Q234" s="202"/>
      <c r="R234" s="202"/>
      <c r="S234" s="202"/>
      <c r="T234" s="202"/>
      <c r="U234" s="202"/>
      <c r="V234" s="202"/>
      <c r="W234" s="202"/>
      <c r="X234" s="202"/>
      <c r="Y234" s="202"/>
    </row>
    <row r="235" spans="1:29" s="203" customFormat="1" ht="10.5" customHeight="1" x14ac:dyDescent="0.25">
      <c r="A235" s="532"/>
      <c r="B235" s="331"/>
      <c r="C235" s="864"/>
      <c r="D235" s="865"/>
      <c r="E235" s="866"/>
      <c r="F235" s="948" t="s">
        <v>485</v>
      </c>
      <c r="G235" s="949"/>
      <c r="H235" s="950"/>
      <c r="I235" s="208"/>
      <c r="J235" s="202"/>
      <c r="K235" s="202"/>
      <c r="L235" s="202"/>
      <c r="M235" s="202"/>
      <c r="N235" s="202"/>
      <c r="O235" s="202"/>
      <c r="P235" s="202"/>
      <c r="Q235" s="202"/>
      <c r="R235" s="202"/>
      <c r="S235" s="202"/>
      <c r="T235" s="202"/>
      <c r="U235" s="202"/>
      <c r="V235" s="202"/>
      <c r="W235" s="202"/>
      <c r="X235" s="202"/>
      <c r="Y235" s="202"/>
    </row>
    <row r="236" spans="1:29" s="203" customFormat="1" ht="19.5" customHeight="1" x14ac:dyDescent="0.25">
      <c r="A236" s="554" t="s">
        <v>373</v>
      </c>
      <c r="B236" s="331"/>
      <c r="C236" s="839" t="s">
        <v>938</v>
      </c>
      <c r="D236" s="837"/>
      <c r="E236" s="829"/>
      <c r="F236" s="453"/>
      <c r="G236" s="937"/>
      <c r="H236" s="940"/>
      <c r="I236" s="326" t="s">
        <v>592</v>
      </c>
      <c r="J236" s="202"/>
      <c r="K236" s="202"/>
      <c r="L236" s="202"/>
      <c r="M236" s="202"/>
      <c r="N236" s="202"/>
      <c r="O236" s="202"/>
      <c r="P236" s="202"/>
      <c r="Q236" s="202"/>
      <c r="R236" s="202"/>
      <c r="S236" s="202"/>
      <c r="T236" s="202"/>
      <c r="U236" s="202"/>
      <c r="V236" s="202"/>
      <c r="W236" s="202"/>
      <c r="X236" s="202"/>
      <c r="Y236" s="202"/>
    </row>
    <row r="237" spans="1:29" s="203" customFormat="1" ht="19.5" customHeight="1" x14ac:dyDescent="0.25">
      <c r="A237" s="554" t="s">
        <v>374</v>
      </c>
      <c r="B237" s="331"/>
      <c r="C237" s="839" t="s">
        <v>674</v>
      </c>
      <c r="D237" s="837"/>
      <c r="E237" s="829"/>
      <c r="F237" s="453"/>
      <c r="G237" s="937"/>
      <c r="H237" s="938"/>
      <c r="I237" s="326" t="s">
        <v>592</v>
      </c>
      <c r="J237" s="202"/>
      <c r="K237" s="202"/>
      <c r="L237" s="202"/>
      <c r="M237" s="202"/>
      <c r="N237" s="202"/>
      <c r="O237" s="202"/>
      <c r="P237" s="202"/>
      <c r="Q237" s="202"/>
      <c r="R237" s="202"/>
      <c r="S237" s="202"/>
      <c r="T237" s="202"/>
      <c r="U237" s="202"/>
      <c r="V237" s="202"/>
      <c r="W237" s="202"/>
      <c r="X237" s="202"/>
      <c r="Y237" s="202"/>
    </row>
    <row r="238" spans="1:29" s="203" customFormat="1" ht="19.5" customHeight="1" x14ac:dyDescent="0.25">
      <c r="A238" s="554" t="s">
        <v>375</v>
      </c>
      <c r="B238" s="331"/>
      <c r="C238" s="839" t="s">
        <v>675</v>
      </c>
      <c r="D238" s="837"/>
      <c r="E238" s="829"/>
      <c r="F238" s="453"/>
      <c r="G238" s="937"/>
      <c r="H238" s="938"/>
      <c r="I238" s="326" t="s">
        <v>592</v>
      </c>
      <c r="J238" s="202"/>
      <c r="K238" s="202"/>
      <c r="L238" s="202"/>
      <c r="M238" s="202"/>
      <c r="N238" s="202"/>
      <c r="O238" s="202"/>
      <c r="P238" s="202"/>
      <c r="Q238" s="202"/>
      <c r="R238" s="202"/>
      <c r="S238" s="202"/>
      <c r="T238" s="202"/>
      <c r="U238" s="202"/>
      <c r="V238" s="202"/>
      <c r="W238" s="202"/>
      <c r="X238" s="202"/>
      <c r="Y238" s="202"/>
    </row>
    <row r="239" spans="1:29" s="203" customFormat="1" ht="19.5" customHeight="1" x14ac:dyDescent="0.25">
      <c r="A239" s="554" t="s">
        <v>376</v>
      </c>
      <c r="B239" s="331"/>
      <c r="C239" s="839" t="s">
        <v>997</v>
      </c>
      <c r="D239" s="837"/>
      <c r="E239" s="829"/>
      <c r="F239" s="453"/>
      <c r="G239" s="937"/>
      <c r="H239" s="938"/>
      <c r="I239" s="326" t="s">
        <v>592</v>
      </c>
      <c r="J239" s="202"/>
      <c r="K239" s="202"/>
      <c r="L239" s="202"/>
      <c r="M239" s="202"/>
      <c r="N239" s="202"/>
      <c r="O239" s="202"/>
      <c r="P239" s="202"/>
      <c r="Q239" s="202"/>
      <c r="R239" s="202"/>
      <c r="S239" s="202"/>
      <c r="T239" s="202"/>
      <c r="U239" s="202"/>
      <c r="V239" s="202"/>
      <c r="W239" s="202"/>
      <c r="X239" s="202"/>
      <c r="Y239" s="202"/>
    </row>
    <row r="240" spans="1:29" s="203" customFormat="1" ht="19.5" customHeight="1" x14ac:dyDescent="0.25">
      <c r="A240" s="554" t="s">
        <v>377</v>
      </c>
      <c r="B240" s="331"/>
      <c r="C240" s="839" t="s">
        <v>6</v>
      </c>
      <c r="D240" s="837"/>
      <c r="E240" s="829"/>
      <c r="F240" s="453"/>
      <c r="G240" s="937"/>
      <c r="H240" s="938"/>
      <c r="I240" s="326" t="s">
        <v>592</v>
      </c>
      <c r="J240" s="202"/>
      <c r="K240" s="202"/>
      <c r="L240" s="202"/>
      <c r="M240" s="202"/>
      <c r="N240" s="202"/>
      <c r="O240" s="202"/>
      <c r="P240" s="202"/>
      <c r="Q240" s="202"/>
      <c r="R240" s="202"/>
      <c r="S240" s="202"/>
      <c r="T240" s="202"/>
      <c r="U240" s="202"/>
      <c r="V240" s="202"/>
      <c r="W240" s="202"/>
      <c r="X240" s="202"/>
      <c r="Y240" s="202"/>
    </row>
    <row r="241" spans="1:25" s="203" customFormat="1" ht="19.5" customHeight="1" x14ac:dyDescent="0.25">
      <c r="A241" s="554" t="s">
        <v>378</v>
      </c>
      <c r="B241" s="331"/>
      <c r="C241" s="934" t="s">
        <v>7</v>
      </c>
      <c r="D241" s="935"/>
      <c r="E241" s="936"/>
      <c r="F241" s="454"/>
      <c r="G241" s="952"/>
      <c r="H241" s="953"/>
      <c r="I241" s="326" t="s">
        <v>592</v>
      </c>
      <c r="J241" s="202"/>
      <c r="K241" s="202"/>
      <c r="L241" s="202"/>
      <c r="M241" s="202"/>
      <c r="N241" s="202"/>
      <c r="O241" s="202"/>
      <c r="P241" s="202"/>
      <c r="Q241" s="202"/>
      <c r="R241" s="202"/>
      <c r="S241" s="202"/>
      <c r="T241" s="202"/>
      <c r="U241" s="202"/>
      <c r="V241" s="202"/>
      <c r="W241" s="202"/>
      <c r="X241" s="202"/>
      <c r="Y241" s="202"/>
    </row>
    <row r="242" spans="1:25" s="203" customFormat="1" ht="25.5" customHeight="1" x14ac:dyDescent="0.25">
      <c r="A242" s="554" t="s">
        <v>372</v>
      </c>
      <c r="B242" s="331"/>
      <c r="C242" s="943" t="s">
        <v>678</v>
      </c>
      <c r="D242" s="944"/>
      <c r="E242" s="945"/>
      <c r="F242" s="455"/>
      <c r="G242" s="946"/>
      <c r="H242" s="947"/>
      <c r="I242" s="326" t="s">
        <v>592</v>
      </c>
      <c r="J242" s="202"/>
      <c r="K242" s="202"/>
      <c r="L242" s="202"/>
      <c r="M242" s="202"/>
      <c r="N242" s="202"/>
      <c r="O242" s="202"/>
      <c r="P242" s="202"/>
      <c r="Q242" s="202"/>
      <c r="R242" s="202"/>
      <c r="S242" s="202"/>
      <c r="T242" s="202"/>
      <c r="U242" s="202"/>
      <c r="V242" s="202"/>
      <c r="W242" s="202"/>
      <c r="X242" s="202"/>
      <c r="Y242" s="202"/>
    </row>
    <row r="243" spans="1:25" s="203" customFormat="1" ht="9" customHeight="1" x14ac:dyDescent="0.25">
      <c r="A243" s="532"/>
      <c r="B243" s="331"/>
      <c r="C243" s="205"/>
      <c r="D243" s="205"/>
      <c r="E243" s="205"/>
      <c r="F243" s="456"/>
      <c r="G243" s="457"/>
      <c r="H243" s="206"/>
      <c r="I243" s="208"/>
      <c r="J243" s="202"/>
      <c r="K243" s="202"/>
      <c r="L243" s="202"/>
      <c r="M243" s="202"/>
      <c r="N243" s="202"/>
      <c r="O243" s="202"/>
      <c r="P243" s="202"/>
      <c r="Q243" s="202"/>
      <c r="R243" s="202"/>
      <c r="S243" s="202"/>
      <c r="T243" s="202"/>
      <c r="U243" s="202"/>
      <c r="V243" s="202"/>
      <c r="W243" s="202"/>
      <c r="X243" s="202"/>
    </row>
    <row r="244" spans="1:25" s="203" customFormat="1" ht="36" customHeight="1" x14ac:dyDescent="0.25">
      <c r="A244" s="517" t="s">
        <v>905</v>
      </c>
      <c r="B244" s="204"/>
      <c r="C244" s="736" t="s">
        <v>1244</v>
      </c>
      <c r="D244" s="697"/>
      <c r="E244" s="697"/>
      <c r="F244" s="697"/>
      <c r="G244" s="697"/>
      <c r="H244" s="697"/>
      <c r="I244" s="208"/>
      <c r="J244" s="202"/>
      <c r="K244" s="202"/>
      <c r="L244" s="202"/>
      <c r="M244" s="202"/>
      <c r="N244" s="202"/>
      <c r="O244" s="202"/>
      <c r="P244" s="202"/>
      <c r="Q244" s="202"/>
      <c r="R244" s="202"/>
      <c r="S244" s="202"/>
      <c r="T244" s="202"/>
      <c r="U244" s="202"/>
      <c r="V244" s="202"/>
      <c r="W244" s="202"/>
      <c r="X244" s="202"/>
      <c r="Y244" s="202"/>
    </row>
    <row r="245" spans="1:25" s="203" customFormat="1" ht="5.25" customHeight="1" x14ac:dyDescent="0.25">
      <c r="A245" s="532"/>
      <c r="B245" s="331"/>
      <c r="C245" s="205"/>
      <c r="D245" s="205"/>
      <c r="E245" s="205"/>
      <c r="F245" s="458"/>
      <c r="G245" s="459"/>
      <c r="H245" s="330"/>
      <c r="I245" s="208"/>
      <c r="J245" s="202"/>
      <c r="K245" s="202"/>
      <c r="L245" s="202"/>
      <c r="M245" s="202"/>
      <c r="N245" s="202"/>
      <c r="O245" s="202"/>
      <c r="P245" s="202"/>
      <c r="Q245" s="202"/>
      <c r="R245" s="202"/>
      <c r="S245" s="202"/>
      <c r="T245" s="202"/>
      <c r="U245" s="202"/>
      <c r="V245" s="202"/>
      <c r="W245" s="202"/>
      <c r="X245" s="202"/>
    </row>
    <row r="246" spans="1:25" s="203" customFormat="1" ht="36" customHeight="1" x14ac:dyDescent="0.25">
      <c r="A246" s="532"/>
      <c r="B246" s="331"/>
      <c r="C246" s="741" t="s">
        <v>1245</v>
      </c>
      <c r="D246" s="927"/>
      <c r="E246" s="927"/>
      <c r="F246" s="460" t="s">
        <v>814</v>
      </c>
      <c r="G246" s="928" t="s">
        <v>76</v>
      </c>
      <c r="H246" s="928"/>
      <c r="I246" s="208"/>
      <c r="J246" s="202"/>
      <c r="K246" s="202"/>
      <c r="L246" s="202"/>
      <c r="M246" s="202"/>
      <c r="N246" s="202"/>
      <c r="O246" s="202"/>
      <c r="P246" s="202"/>
      <c r="Q246" s="202"/>
      <c r="R246" s="202"/>
      <c r="S246" s="202"/>
      <c r="T246" s="202"/>
      <c r="U246" s="202"/>
      <c r="V246" s="202"/>
      <c r="W246" s="202"/>
      <c r="X246" s="202"/>
      <c r="Y246" s="202"/>
    </row>
    <row r="247" spans="1:25" s="203" customFormat="1" ht="19.5" customHeight="1" x14ac:dyDescent="0.25">
      <c r="A247" s="554" t="s">
        <v>379</v>
      </c>
      <c r="B247" s="331"/>
      <c r="C247" s="839" t="s">
        <v>8</v>
      </c>
      <c r="D247" s="929"/>
      <c r="E247" s="854"/>
      <c r="F247" s="453"/>
      <c r="G247" s="930"/>
      <c r="H247" s="931"/>
      <c r="I247" s="326" t="s">
        <v>592</v>
      </c>
      <c r="J247" s="202"/>
      <c r="K247" s="202"/>
      <c r="L247" s="202"/>
      <c r="M247" s="202"/>
      <c r="N247" s="202"/>
      <c r="O247" s="202"/>
      <c r="P247" s="202"/>
      <c r="Q247" s="202"/>
      <c r="R247" s="202"/>
      <c r="S247" s="202"/>
      <c r="T247" s="202"/>
      <c r="U247" s="202"/>
      <c r="V247" s="202"/>
      <c r="W247" s="202"/>
      <c r="X247" s="202"/>
      <c r="Y247" s="202"/>
    </row>
    <row r="248" spans="1:25" s="203" customFormat="1" ht="19.5" customHeight="1" x14ac:dyDescent="0.25">
      <c r="A248" s="554" t="s">
        <v>380</v>
      </c>
      <c r="B248" s="331"/>
      <c r="C248" s="839" t="s">
        <v>5</v>
      </c>
      <c r="D248" s="929"/>
      <c r="E248" s="854"/>
      <c r="F248" s="453"/>
      <c r="G248" s="930"/>
      <c r="H248" s="931"/>
      <c r="I248" s="326" t="s">
        <v>592</v>
      </c>
      <c r="J248" s="202"/>
      <c r="K248" s="202"/>
      <c r="L248" s="202"/>
      <c r="M248" s="202"/>
      <c r="N248" s="202"/>
      <c r="O248" s="202"/>
      <c r="P248" s="202"/>
      <c r="Q248" s="202"/>
      <c r="R248" s="202"/>
      <c r="S248" s="202"/>
      <c r="T248" s="202"/>
      <c r="U248" s="202"/>
      <c r="V248" s="202"/>
      <c r="W248" s="202"/>
      <c r="X248" s="202"/>
      <c r="Y248" s="202"/>
    </row>
    <row r="249" spans="1:25" s="203" customFormat="1" ht="21" customHeight="1" x14ac:dyDescent="0.25">
      <c r="A249" s="517" t="s">
        <v>905</v>
      </c>
      <c r="B249" s="204"/>
      <c r="C249" s="932" t="s">
        <v>306</v>
      </c>
      <c r="D249" s="933"/>
      <c r="E249" s="933"/>
      <c r="F249" s="933"/>
      <c r="G249" s="933"/>
      <c r="H249" s="933"/>
      <c r="I249" s="208"/>
      <c r="J249" s="202"/>
      <c r="K249" s="202"/>
      <c r="L249" s="202"/>
      <c r="M249" s="202"/>
      <c r="N249" s="202"/>
      <c r="O249" s="202"/>
      <c r="P249" s="202"/>
      <c r="Q249" s="202"/>
      <c r="R249" s="202"/>
      <c r="S249" s="202"/>
      <c r="T249" s="202"/>
      <c r="U249" s="202"/>
      <c r="V249" s="202"/>
      <c r="W249" s="202"/>
      <c r="X249" s="202"/>
      <c r="Y249" s="202"/>
    </row>
    <row r="250" spans="1:25" s="203" customFormat="1" ht="5.25" customHeight="1" x14ac:dyDescent="0.25">
      <c r="A250" s="532"/>
      <c r="B250" s="329"/>
      <c r="C250" s="330"/>
      <c r="D250" s="330"/>
      <c r="E250" s="330"/>
      <c r="F250" s="330"/>
      <c r="G250" s="330"/>
      <c r="H250" s="211"/>
      <c r="I250" s="212"/>
      <c r="J250" s="202"/>
      <c r="K250" s="202"/>
      <c r="L250" s="202"/>
      <c r="M250" s="202"/>
      <c r="N250" s="202"/>
      <c r="O250" s="202"/>
      <c r="P250" s="202"/>
      <c r="Q250" s="202"/>
      <c r="R250" s="202"/>
      <c r="S250" s="202"/>
      <c r="T250" s="202"/>
      <c r="U250" s="202"/>
      <c r="V250" s="202"/>
      <c r="W250" s="202"/>
      <c r="X250" s="202"/>
      <c r="Y250" s="202"/>
    </row>
    <row r="251" spans="1:25" s="203" customFormat="1" ht="5.25" customHeight="1" x14ac:dyDescent="0.25">
      <c r="A251" s="532"/>
      <c r="B251" s="331"/>
      <c r="C251" s="206"/>
      <c r="D251" s="206"/>
      <c r="E251" s="206"/>
      <c r="F251" s="206"/>
      <c r="G251" s="206"/>
      <c r="H251" s="207"/>
      <c r="I251" s="208"/>
      <c r="J251" s="202"/>
      <c r="K251" s="202"/>
      <c r="L251" s="202"/>
      <c r="M251" s="202"/>
      <c r="N251" s="202"/>
      <c r="O251" s="202"/>
      <c r="P251" s="202"/>
      <c r="Q251" s="202"/>
      <c r="R251" s="202"/>
      <c r="S251" s="202"/>
      <c r="T251" s="202"/>
      <c r="U251" s="202"/>
      <c r="V251" s="202"/>
      <c r="W251" s="202"/>
      <c r="X251" s="202"/>
      <c r="Y251" s="202"/>
    </row>
    <row r="252" spans="1:25" s="203" customFormat="1" ht="27" customHeight="1" x14ac:dyDescent="0.25">
      <c r="A252" s="517" t="s">
        <v>905</v>
      </c>
      <c r="B252" s="204"/>
      <c r="C252" s="785" t="s">
        <v>1204</v>
      </c>
      <c r="D252" s="828"/>
      <c r="E252" s="828"/>
      <c r="F252" s="828"/>
      <c r="G252" s="829"/>
      <c r="H252" s="207"/>
      <c r="I252" s="208"/>
      <c r="J252" s="202"/>
      <c r="K252" s="202"/>
      <c r="L252" s="202"/>
      <c r="M252" s="202"/>
      <c r="N252" s="202"/>
      <c r="O252" s="202"/>
      <c r="P252" s="202"/>
      <c r="Q252" s="202"/>
      <c r="R252" s="202"/>
      <c r="S252" s="202"/>
      <c r="T252" s="202"/>
      <c r="U252" s="202"/>
      <c r="V252" s="202"/>
      <c r="W252" s="202"/>
      <c r="X252" s="202"/>
      <c r="Y252" s="202"/>
    </row>
    <row r="253" spans="1:25" s="203" customFormat="1" ht="5.4" customHeight="1" x14ac:dyDescent="0.25">
      <c r="A253" s="532"/>
      <c r="B253" s="331"/>
      <c r="C253" s="205"/>
      <c r="D253" s="205"/>
      <c r="E253" s="205"/>
      <c r="F253" s="205"/>
      <c r="G253" s="205"/>
      <c r="H253" s="207"/>
      <c r="I253" s="208"/>
      <c r="J253" s="202"/>
      <c r="K253" s="202"/>
      <c r="L253" s="202"/>
      <c r="M253" s="202"/>
      <c r="N253" s="202"/>
      <c r="O253" s="202"/>
      <c r="P253" s="202"/>
      <c r="Q253" s="202"/>
      <c r="R253" s="202"/>
      <c r="S253" s="202"/>
      <c r="T253" s="202"/>
      <c r="U253" s="202"/>
      <c r="V253" s="202"/>
      <c r="W253" s="202"/>
      <c r="X253" s="202"/>
      <c r="Y253" s="202"/>
    </row>
    <row r="254" spans="1:25" s="203" customFormat="1" ht="15" customHeight="1" x14ac:dyDescent="0.25">
      <c r="A254" s="557" t="s">
        <v>480</v>
      </c>
      <c r="B254" s="204"/>
      <c r="C254" s="245" t="s">
        <v>981</v>
      </c>
      <c r="D254" s="205"/>
      <c r="E254" s="336" t="s">
        <v>1038</v>
      </c>
      <c r="F254" s="205"/>
      <c r="G254" s="280" t="s">
        <v>1039</v>
      </c>
      <c r="H254" s="207"/>
      <c r="I254" s="208"/>
      <c r="J254" s="202"/>
      <c r="K254" s="202"/>
      <c r="L254" s="202"/>
      <c r="M254" s="202"/>
      <c r="N254" s="202"/>
      <c r="O254" s="202"/>
      <c r="P254" s="202"/>
      <c r="Q254" s="202"/>
      <c r="R254" s="202"/>
      <c r="S254" s="202"/>
      <c r="T254" s="202"/>
      <c r="U254" s="202"/>
      <c r="V254" s="202"/>
      <c r="W254" s="202"/>
      <c r="X254" s="202"/>
      <c r="Y254" s="202"/>
    </row>
    <row r="255" spans="1:25" s="203" customFormat="1" ht="5.25" customHeight="1" x14ac:dyDescent="0.25">
      <c r="A255" s="532"/>
      <c r="B255" s="331"/>
      <c r="C255" s="429"/>
      <c r="D255" s="430"/>
      <c r="E255" s="430"/>
      <c r="F255" s="430"/>
      <c r="G255" s="430"/>
      <c r="H255" s="207"/>
      <c r="I255" s="208"/>
      <c r="J255" s="202"/>
      <c r="K255" s="202"/>
      <c r="L255" s="202"/>
      <c r="M255" s="202"/>
      <c r="N255" s="202"/>
      <c r="O255" s="202"/>
      <c r="P255" s="202"/>
      <c r="Q255" s="202"/>
      <c r="R255" s="202"/>
      <c r="S255" s="202"/>
      <c r="T255" s="202"/>
      <c r="U255" s="202"/>
      <c r="V255" s="202"/>
      <c r="W255" s="202"/>
      <c r="X255" s="202"/>
      <c r="Y255" s="202"/>
    </row>
    <row r="256" spans="1:25" s="203" customFormat="1" ht="23.25" customHeight="1" x14ac:dyDescent="0.25">
      <c r="A256" s="557" t="s">
        <v>481</v>
      </c>
      <c r="B256" s="331"/>
      <c r="C256" s="838" t="s">
        <v>1238</v>
      </c>
      <c r="D256" s="773"/>
      <c r="E256" s="773"/>
      <c r="F256" s="925"/>
      <c r="G256" s="925"/>
      <c r="H256" s="925"/>
      <c r="I256" s="326" t="s">
        <v>592</v>
      </c>
      <c r="J256" s="202"/>
      <c r="K256" s="202"/>
      <c r="L256" s="202"/>
      <c r="M256" s="202"/>
      <c r="N256" s="202"/>
      <c r="O256" s="202"/>
      <c r="P256" s="202"/>
      <c r="Q256" s="202"/>
      <c r="R256" s="202"/>
      <c r="S256" s="202"/>
      <c r="T256" s="202"/>
      <c r="U256" s="202"/>
      <c r="V256" s="202"/>
      <c r="W256" s="202"/>
      <c r="X256" s="202"/>
      <c r="Y256" s="202"/>
    </row>
    <row r="257" spans="1:29" s="203" customFormat="1" ht="21" customHeight="1" x14ac:dyDescent="0.25">
      <c r="A257" s="517" t="s">
        <v>905</v>
      </c>
      <c r="B257" s="204"/>
      <c r="C257" s="880" t="s">
        <v>306</v>
      </c>
      <c r="D257" s="939"/>
      <c r="E257" s="939"/>
      <c r="F257" s="939"/>
      <c r="G257" s="939"/>
      <c r="H257" s="865"/>
      <c r="I257" s="208"/>
      <c r="J257" s="202"/>
      <c r="K257" s="202"/>
      <c r="L257" s="202"/>
      <c r="M257" s="202"/>
      <c r="N257" s="202"/>
      <c r="O257" s="202"/>
      <c r="P257" s="202"/>
      <c r="Q257" s="202"/>
      <c r="R257" s="202"/>
      <c r="S257" s="202"/>
      <c r="T257" s="202"/>
      <c r="U257" s="202"/>
      <c r="V257" s="202"/>
      <c r="W257" s="202"/>
      <c r="X257" s="202"/>
      <c r="Y257" s="202"/>
    </row>
    <row r="258" spans="1:29" s="203" customFormat="1" ht="5.4" customHeight="1" x14ac:dyDescent="0.25">
      <c r="A258" s="532"/>
      <c r="B258" s="331"/>
      <c r="C258" s="205"/>
      <c r="D258" s="205"/>
      <c r="E258" s="205"/>
      <c r="F258" s="205"/>
      <c r="G258" s="205"/>
      <c r="H258" s="207"/>
      <c r="I258" s="208"/>
      <c r="J258" s="202"/>
      <c r="K258" s="202"/>
      <c r="L258" s="202"/>
      <c r="M258" s="202"/>
      <c r="N258" s="202"/>
      <c r="O258" s="202"/>
      <c r="P258" s="202"/>
      <c r="Q258" s="202"/>
      <c r="R258" s="202"/>
      <c r="S258" s="202"/>
      <c r="T258" s="202"/>
      <c r="U258" s="202"/>
      <c r="V258" s="202"/>
      <c r="W258" s="202"/>
      <c r="X258" s="202"/>
      <c r="Y258" s="202"/>
    </row>
    <row r="259" spans="1:29" s="203" customFormat="1" ht="19.5" customHeight="1" x14ac:dyDescent="0.25">
      <c r="A259" s="557" t="s">
        <v>482</v>
      </c>
      <c r="B259" s="331"/>
      <c r="C259" s="838" t="s">
        <v>1239</v>
      </c>
      <c r="D259" s="838"/>
      <c r="E259" s="838"/>
      <c r="F259" s="925"/>
      <c r="G259" s="926"/>
      <c r="H259" s="926"/>
      <c r="I259" s="326" t="s">
        <v>592</v>
      </c>
      <c r="J259" s="202"/>
      <c r="K259" s="202"/>
      <c r="L259" s="202"/>
      <c r="M259" s="202"/>
      <c r="N259" s="202"/>
      <c r="O259" s="202"/>
      <c r="P259" s="202"/>
      <c r="Q259" s="202"/>
      <c r="R259" s="202"/>
      <c r="S259" s="202"/>
      <c r="T259" s="202"/>
      <c r="U259" s="202"/>
      <c r="V259" s="202"/>
      <c r="W259" s="202"/>
      <c r="X259" s="202"/>
      <c r="Y259" s="202"/>
    </row>
    <row r="260" spans="1:29" s="203" customFormat="1" ht="5.4" customHeight="1" x14ac:dyDescent="0.25">
      <c r="A260" s="532"/>
      <c r="B260" s="331"/>
      <c r="C260" s="205"/>
      <c r="D260" s="205"/>
      <c r="E260" s="205"/>
      <c r="F260" s="205"/>
      <c r="G260" s="205"/>
      <c r="H260" s="207"/>
      <c r="I260" s="208"/>
      <c r="J260" s="202"/>
      <c r="K260" s="202"/>
      <c r="L260" s="202"/>
      <c r="M260" s="202"/>
      <c r="N260" s="202"/>
      <c r="O260" s="202"/>
      <c r="P260" s="202"/>
      <c r="Q260" s="202"/>
      <c r="R260" s="202"/>
      <c r="S260" s="202"/>
      <c r="T260" s="202"/>
      <c r="U260" s="202"/>
      <c r="V260" s="202"/>
      <c r="W260" s="202"/>
      <c r="X260" s="202"/>
      <c r="Y260" s="202"/>
    </row>
    <row r="261" spans="1:29" s="203" customFormat="1" ht="19.5" customHeight="1" x14ac:dyDescent="0.25">
      <c r="A261" s="557" t="s">
        <v>483</v>
      </c>
      <c r="B261" s="331"/>
      <c r="C261" s="838" t="s">
        <v>1240</v>
      </c>
      <c r="D261" s="773"/>
      <c r="E261" s="773"/>
      <c r="F261" s="925"/>
      <c r="G261" s="926"/>
      <c r="H261" s="926"/>
      <c r="I261" s="326" t="s">
        <v>592</v>
      </c>
      <c r="J261" s="202"/>
      <c r="K261" s="202"/>
      <c r="L261" s="202"/>
      <c r="M261" s="202"/>
      <c r="N261" s="202"/>
      <c r="O261" s="202"/>
      <c r="P261" s="202"/>
      <c r="Q261" s="202"/>
      <c r="R261" s="202"/>
      <c r="S261" s="202"/>
      <c r="T261" s="202"/>
      <c r="U261" s="202"/>
      <c r="V261" s="202"/>
      <c r="W261" s="202"/>
      <c r="X261" s="202"/>
      <c r="Y261" s="202"/>
    </row>
    <row r="262" spans="1:29" s="203" customFormat="1" ht="5.25" customHeight="1" x14ac:dyDescent="0.25">
      <c r="A262" s="532"/>
      <c r="B262" s="331"/>
      <c r="C262" s="206"/>
      <c r="D262" s="206"/>
      <c r="E262" s="206"/>
      <c r="F262" s="206"/>
      <c r="G262" s="206"/>
      <c r="H262" s="207"/>
      <c r="I262" s="208"/>
      <c r="J262" s="202"/>
      <c r="K262" s="202"/>
      <c r="L262" s="202"/>
      <c r="M262" s="202"/>
      <c r="N262" s="202"/>
      <c r="O262" s="202"/>
      <c r="P262" s="202"/>
      <c r="Q262" s="202"/>
      <c r="R262" s="202"/>
      <c r="S262" s="202"/>
      <c r="T262" s="202"/>
      <c r="U262" s="202"/>
      <c r="V262" s="202"/>
      <c r="W262" s="202"/>
      <c r="X262" s="202"/>
      <c r="Y262" s="202"/>
    </row>
    <row r="263" spans="1:29" s="203" customFormat="1" ht="19.5" customHeight="1" x14ac:dyDescent="0.25">
      <c r="A263" s="557"/>
      <c r="B263" s="331"/>
      <c r="C263" s="429" t="s">
        <v>565</v>
      </c>
      <c r="D263" s="430"/>
      <c r="E263" s="430"/>
      <c r="F263" s="925"/>
      <c r="G263" s="926"/>
      <c r="H263" s="926"/>
      <c r="I263" s="326" t="s">
        <v>592</v>
      </c>
      <c r="J263" s="202"/>
      <c r="K263" s="202"/>
      <c r="L263" s="202"/>
      <c r="M263" s="202"/>
      <c r="N263" s="202"/>
      <c r="O263" s="202"/>
      <c r="P263" s="202"/>
      <c r="Q263" s="202"/>
      <c r="R263" s="202"/>
      <c r="S263" s="202"/>
      <c r="T263" s="202"/>
      <c r="U263" s="202"/>
      <c r="V263" s="202"/>
      <c r="W263" s="202"/>
      <c r="X263" s="202"/>
      <c r="Y263" s="202"/>
    </row>
    <row r="264" spans="1:29" s="203" customFormat="1" ht="5.25" customHeight="1" x14ac:dyDescent="0.25">
      <c r="A264" s="561"/>
      <c r="B264" s="331"/>
      <c r="C264" s="429"/>
      <c r="D264" s="430"/>
      <c r="E264" s="430"/>
      <c r="F264" s="430"/>
      <c r="G264" s="430"/>
      <c r="H264" s="207"/>
      <c r="I264" s="208"/>
      <c r="J264" s="202"/>
      <c r="K264" s="202"/>
      <c r="L264" s="202"/>
      <c r="M264" s="202"/>
      <c r="N264" s="202"/>
      <c r="O264" s="202"/>
      <c r="P264" s="202"/>
      <c r="Q264" s="202"/>
      <c r="R264" s="202"/>
      <c r="S264" s="202"/>
      <c r="T264" s="202"/>
      <c r="U264" s="202"/>
      <c r="V264" s="202"/>
      <c r="W264" s="202"/>
      <c r="X264" s="202"/>
      <c r="Y264" s="202"/>
    </row>
    <row r="265" spans="1:29" s="203" customFormat="1" ht="19.5" customHeight="1" x14ac:dyDescent="0.25">
      <c r="A265" s="557"/>
      <c r="B265" s="331"/>
      <c r="C265" s="429" t="s">
        <v>566</v>
      </c>
      <c r="D265" s="430"/>
      <c r="E265" s="430"/>
      <c r="F265" s="925"/>
      <c r="G265" s="926"/>
      <c r="H265" s="926"/>
      <c r="I265" s="326" t="s">
        <v>592</v>
      </c>
      <c r="J265" s="202"/>
      <c r="K265" s="202"/>
      <c r="L265" s="202"/>
      <c r="M265" s="202"/>
      <c r="N265" s="202"/>
      <c r="O265" s="202"/>
      <c r="P265" s="202"/>
      <c r="Q265" s="202"/>
      <c r="R265" s="202"/>
      <c r="S265" s="202"/>
      <c r="T265" s="202"/>
      <c r="U265" s="202"/>
      <c r="V265" s="202"/>
      <c r="W265" s="202"/>
      <c r="X265" s="202"/>
      <c r="Y265" s="202"/>
    </row>
    <row r="266" spans="1:29" s="203" customFormat="1" ht="5.25" customHeight="1" x14ac:dyDescent="0.25">
      <c r="A266" s="532"/>
      <c r="B266" s="331"/>
      <c r="C266" s="205"/>
      <c r="D266" s="205"/>
      <c r="E266" s="205"/>
      <c r="F266" s="205"/>
      <c r="G266" s="205"/>
      <c r="H266" s="207"/>
      <c r="I266" s="208"/>
      <c r="J266" s="202"/>
      <c r="K266" s="202"/>
      <c r="L266" s="202"/>
      <c r="M266" s="202"/>
      <c r="N266" s="202"/>
      <c r="O266" s="202"/>
      <c r="P266" s="202"/>
      <c r="Q266" s="202"/>
      <c r="R266" s="202"/>
      <c r="S266" s="202"/>
      <c r="T266" s="202"/>
      <c r="U266" s="202"/>
      <c r="V266" s="202"/>
      <c r="W266" s="202"/>
      <c r="X266" s="202"/>
      <c r="Y266" s="202"/>
    </row>
    <row r="267" spans="1:29" s="203" customFormat="1" ht="19.5" customHeight="1" x14ac:dyDescent="0.25">
      <c r="A267" s="557"/>
      <c r="B267" s="331"/>
      <c r="C267" s="336" t="s">
        <v>900</v>
      </c>
      <c r="D267" s="351"/>
      <c r="E267" s="336"/>
      <c r="F267" s="431" t="s">
        <v>567</v>
      </c>
      <c r="G267" s="336"/>
      <c r="H267" s="431" t="s">
        <v>568</v>
      </c>
      <c r="I267" s="208"/>
      <c r="J267" s="202"/>
      <c r="K267" s="202"/>
      <c r="L267" s="202"/>
      <c r="M267" s="202"/>
      <c r="N267" s="202"/>
      <c r="O267" s="202"/>
      <c r="P267" s="202"/>
      <c r="Q267" s="202"/>
      <c r="R267" s="202"/>
      <c r="S267" s="202"/>
      <c r="T267" s="202"/>
      <c r="U267" s="202"/>
      <c r="V267" s="202"/>
      <c r="W267" s="202"/>
      <c r="X267" s="202"/>
      <c r="Y267" s="202"/>
    </row>
    <row r="268" spans="1:29" s="203" customFormat="1" ht="5.25" customHeight="1" x14ac:dyDescent="0.25">
      <c r="A268" s="517"/>
      <c r="B268" s="204"/>
      <c r="C268" s="880"/>
      <c r="D268" s="880"/>
      <c r="E268" s="880"/>
      <c r="F268" s="880"/>
      <c r="G268" s="880"/>
      <c r="H268" s="880"/>
      <c r="I268" s="208"/>
      <c r="J268" s="202"/>
      <c r="K268" s="202"/>
      <c r="L268" s="202"/>
      <c r="M268" s="202"/>
      <c r="N268" s="202"/>
      <c r="O268" s="202"/>
      <c r="P268" s="202"/>
      <c r="Q268" s="202"/>
      <c r="R268" s="202"/>
      <c r="S268" s="202"/>
      <c r="T268" s="202"/>
      <c r="U268" s="202"/>
      <c r="V268" s="202"/>
      <c r="W268" s="202"/>
      <c r="X268" s="202"/>
      <c r="Y268" s="202"/>
    </row>
    <row r="269" spans="1:29" s="203" customFormat="1" ht="5.4" customHeight="1" x14ac:dyDescent="0.25">
      <c r="A269" s="532"/>
      <c r="B269" s="411"/>
      <c r="C269" s="412"/>
      <c r="D269" s="412"/>
      <c r="E269" s="412"/>
      <c r="F269" s="412"/>
      <c r="G269" s="412"/>
      <c r="H269" s="413"/>
      <c r="I269" s="414"/>
      <c r="J269" s="202"/>
      <c r="K269" s="202"/>
      <c r="L269" s="202"/>
      <c r="M269" s="202"/>
      <c r="N269" s="202"/>
      <c r="O269" s="202"/>
      <c r="P269" s="202"/>
      <c r="Q269" s="202"/>
      <c r="R269" s="202"/>
      <c r="S269" s="202"/>
      <c r="T269" s="202"/>
      <c r="U269" s="202"/>
      <c r="V269" s="202"/>
      <c r="W269" s="202"/>
      <c r="X269" s="202"/>
      <c r="Y269" s="202"/>
      <c r="Z269" s="202"/>
      <c r="AA269" s="202"/>
      <c r="AB269" s="202"/>
      <c r="AC269" s="202"/>
    </row>
    <row r="270" spans="1:29" s="203" customFormat="1" ht="20.100000000000001" customHeight="1" x14ac:dyDescent="0.25">
      <c r="A270" s="532"/>
      <c r="B270" s="331"/>
      <c r="C270" s="366" t="s">
        <v>307</v>
      </c>
      <c r="D270" s="205"/>
      <c r="E270" s="205"/>
      <c r="F270" s="205"/>
      <c r="G270" s="205"/>
      <c r="H270" s="207"/>
      <c r="I270" s="208"/>
      <c r="J270" s="202"/>
      <c r="K270" s="202"/>
      <c r="L270" s="202"/>
      <c r="M270" s="202"/>
      <c r="N270" s="202"/>
      <c r="O270" s="202"/>
      <c r="P270" s="202"/>
      <c r="Q270" s="202"/>
      <c r="R270" s="202"/>
      <c r="S270" s="202"/>
      <c r="T270" s="202"/>
      <c r="U270" s="202"/>
      <c r="V270" s="202"/>
      <c r="W270" s="202"/>
      <c r="X270" s="202"/>
      <c r="Y270" s="202"/>
      <c r="Z270" s="202"/>
      <c r="AA270" s="202"/>
      <c r="AB270" s="202"/>
      <c r="AC270" s="202"/>
    </row>
    <row r="271" spans="1:29" s="203" customFormat="1" ht="5.4" customHeight="1" x14ac:dyDescent="0.25">
      <c r="A271" s="532"/>
      <c r="B271" s="331"/>
      <c r="C271" s="206"/>
      <c r="D271" s="206"/>
      <c r="E271" s="206"/>
      <c r="F271" s="206"/>
      <c r="G271" s="206"/>
      <c r="H271" s="207"/>
      <c r="I271" s="208"/>
      <c r="J271" s="202"/>
      <c r="K271" s="202"/>
      <c r="L271" s="202"/>
      <c r="M271" s="202"/>
      <c r="N271" s="202"/>
      <c r="O271" s="202"/>
      <c r="P271" s="202"/>
      <c r="Q271" s="202"/>
      <c r="R271" s="202"/>
      <c r="S271" s="202"/>
      <c r="T271" s="202"/>
      <c r="U271" s="202"/>
      <c r="V271" s="202"/>
      <c r="W271" s="202"/>
      <c r="X271" s="202"/>
      <c r="Y271" s="202"/>
      <c r="Z271" s="202"/>
      <c r="AA271" s="202"/>
      <c r="AB271" s="202"/>
      <c r="AC271" s="202"/>
    </row>
    <row r="272" spans="1:29" s="203" customFormat="1" ht="60" customHeight="1" x14ac:dyDescent="0.25">
      <c r="A272" s="557" t="s">
        <v>766</v>
      </c>
      <c r="B272" s="204"/>
      <c r="C272" s="658"/>
      <c r="D272" s="658"/>
      <c r="E272" s="658"/>
      <c r="F272" s="658"/>
      <c r="G272" s="658"/>
      <c r="H272" s="851"/>
      <c r="I272" s="208"/>
      <c r="J272" s="202"/>
      <c r="K272" s="202"/>
      <c r="L272" s="202"/>
      <c r="M272" s="202"/>
      <c r="N272" s="202"/>
      <c r="O272" s="202"/>
      <c r="P272" s="202"/>
      <c r="Q272" s="202"/>
      <c r="R272" s="202"/>
      <c r="S272" s="202"/>
      <c r="T272" s="202"/>
      <c r="U272" s="202"/>
      <c r="V272" s="202"/>
      <c r="W272" s="202"/>
      <c r="X272" s="202"/>
      <c r="Y272" s="202"/>
      <c r="Z272" s="202"/>
      <c r="AA272" s="202"/>
      <c r="AB272" s="202"/>
      <c r="AC272" s="202"/>
    </row>
    <row r="273" spans="1:29" s="203" customFormat="1" ht="9" customHeight="1" x14ac:dyDescent="0.25">
      <c r="A273" s="519" t="str">
        <f>IF(E2,E2,"")</f>
        <v/>
      </c>
      <c r="B273" s="331"/>
      <c r="C273" s="205"/>
      <c r="D273" s="205"/>
      <c r="E273" s="205"/>
      <c r="F273" s="205"/>
      <c r="G273" s="205"/>
      <c r="H273" s="207"/>
      <c r="I273" s="208"/>
      <c r="J273" s="202"/>
      <c r="K273" s="202"/>
      <c r="L273" s="202"/>
      <c r="M273" s="202"/>
      <c r="N273" s="202"/>
      <c r="O273" s="202"/>
      <c r="P273" s="202"/>
      <c r="Q273" s="202"/>
      <c r="R273" s="202"/>
      <c r="S273" s="202"/>
      <c r="T273" s="202"/>
      <c r="U273" s="202"/>
      <c r="V273" s="202"/>
      <c r="W273" s="202"/>
      <c r="X273" s="202"/>
      <c r="Y273" s="202"/>
    </row>
    <row r="274" spans="1:29" s="203" customFormat="1" ht="9" customHeight="1" x14ac:dyDescent="0.25">
      <c r="A274" s="532"/>
      <c r="B274" s="372"/>
      <c r="C274" s="199"/>
      <c r="D274" s="199"/>
      <c r="E274" s="199"/>
      <c r="F274" s="199"/>
      <c r="G274" s="199"/>
      <c r="H274" s="200"/>
      <c r="I274" s="201"/>
      <c r="J274" s="202"/>
      <c r="K274" s="202"/>
      <c r="L274" s="202"/>
      <c r="M274" s="202"/>
      <c r="N274" s="202"/>
      <c r="O274" s="202"/>
      <c r="P274" s="202"/>
      <c r="Q274" s="202"/>
      <c r="R274" s="202"/>
      <c r="S274" s="202"/>
      <c r="T274" s="202"/>
      <c r="U274" s="202"/>
      <c r="V274" s="202"/>
      <c r="W274" s="202"/>
      <c r="X274" s="202"/>
    </row>
    <row r="275" spans="1:29" s="203" customFormat="1" ht="20.100000000000001" customHeight="1" x14ac:dyDescent="0.25">
      <c r="A275" s="532"/>
      <c r="B275" s="331"/>
      <c r="C275" s="349" t="s">
        <v>181</v>
      </c>
      <c r="D275" s="206"/>
      <c r="E275" s="206"/>
      <c r="F275" s="206"/>
      <c r="G275" s="206"/>
      <c r="H275" s="207"/>
      <c r="I275" s="208"/>
      <c r="J275" s="202"/>
      <c r="K275" s="202"/>
      <c r="L275" s="202"/>
      <c r="M275" s="202"/>
      <c r="N275" s="202"/>
      <c r="O275" s="202"/>
      <c r="P275" s="202"/>
      <c r="Q275" s="202"/>
      <c r="R275" s="202"/>
      <c r="S275" s="202"/>
      <c r="T275" s="202"/>
      <c r="U275" s="202"/>
      <c r="V275" s="202"/>
      <c r="W275" s="202"/>
      <c r="X275" s="202"/>
      <c r="Y275" s="202"/>
      <c r="Z275" s="202"/>
      <c r="AA275" s="202"/>
      <c r="AB275" s="202"/>
      <c r="AC275" s="202"/>
    </row>
    <row r="276" spans="1:29" s="434" customFormat="1" ht="39" customHeight="1" x14ac:dyDescent="0.25">
      <c r="A276" s="517" t="s">
        <v>905</v>
      </c>
      <c r="B276" s="337"/>
      <c r="C276" s="736" t="s">
        <v>986</v>
      </c>
      <c r="D276" s="970"/>
      <c r="E276" s="970"/>
      <c r="F276" s="970"/>
      <c r="G276" s="970"/>
      <c r="H276" s="970"/>
      <c r="I276" s="432"/>
      <c r="J276" s="433"/>
      <c r="K276" s="433"/>
      <c r="L276" s="433"/>
      <c r="M276" s="433"/>
      <c r="N276" s="433"/>
      <c r="O276" s="433"/>
      <c r="P276" s="433"/>
      <c r="Q276" s="433"/>
      <c r="R276" s="433"/>
      <c r="S276" s="433"/>
      <c r="T276" s="433"/>
      <c r="U276" s="433"/>
      <c r="V276" s="433"/>
      <c r="W276" s="433"/>
      <c r="X276" s="433"/>
      <c r="Y276" s="433"/>
    </row>
    <row r="277" spans="1:29" s="434" customFormat="1" ht="22.5" customHeight="1" x14ac:dyDescent="0.25">
      <c r="A277" s="530"/>
      <c r="B277" s="337"/>
      <c r="C277" s="885" t="s">
        <v>471</v>
      </c>
      <c r="D277" s="970"/>
      <c r="E277" s="970"/>
      <c r="F277" s="970"/>
      <c r="G277" s="970"/>
      <c r="H277" s="970"/>
      <c r="I277" s="432"/>
      <c r="J277" s="433"/>
      <c r="K277" s="433"/>
      <c r="L277" s="433"/>
      <c r="M277" s="433"/>
      <c r="N277" s="433"/>
      <c r="O277" s="433"/>
      <c r="P277" s="433"/>
      <c r="Q277" s="433"/>
      <c r="R277" s="433"/>
      <c r="S277" s="433"/>
      <c r="T277" s="433"/>
      <c r="U277" s="433"/>
      <c r="V277" s="433"/>
      <c r="W277" s="433"/>
      <c r="X277" s="433"/>
      <c r="Y277" s="433"/>
    </row>
    <row r="278" spans="1:29" s="203" customFormat="1" ht="27" customHeight="1" x14ac:dyDescent="0.25">
      <c r="A278" s="517" t="s">
        <v>905</v>
      </c>
      <c r="B278" s="204"/>
      <c r="C278" s="753" t="s">
        <v>871</v>
      </c>
      <c r="D278" s="970"/>
      <c r="E278" s="970"/>
      <c r="F278" s="970"/>
      <c r="G278" s="970"/>
      <c r="H278" s="970"/>
      <c r="I278" s="208"/>
      <c r="J278" s="202"/>
      <c r="K278" s="202"/>
      <c r="L278" s="202"/>
      <c r="M278" s="202"/>
      <c r="N278" s="202"/>
      <c r="O278" s="202"/>
      <c r="P278" s="202"/>
      <c r="Q278" s="202"/>
      <c r="R278" s="202"/>
      <c r="S278" s="202"/>
      <c r="T278" s="202"/>
      <c r="U278" s="202"/>
      <c r="V278" s="202"/>
      <c r="W278" s="202"/>
      <c r="X278" s="202"/>
      <c r="Y278" s="202"/>
      <c r="Z278" s="202"/>
      <c r="AA278" s="202"/>
      <c r="AB278" s="202"/>
      <c r="AC278" s="202"/>
    </row>
    <row r="279" spans="1:29" s="203" customFormat="1" ht="5.25" customHeight="1" x14ac:dyDescent="0.25">
      <c r="A279" s="532"/>
      <c r="B279" s="204"/>
      <c r="C279" s="205"/>
      <c r="D279" s="205"/>
      <c r="E279" s="206"/>
      <c r="F279" s="352"/>
      <c r="G279" s="205"/>
      <c r="H279" s="207"/>
      <c r="I279" s="208"/>
      <c r="J279" s="202"/>
      <c r="K279" s="202"/>
      <c r="L279" s="202"/>
      <c r="M279" s="202"/>
      <c r="N279" s="202"/>
      <c r="O279" s="202"/>
      <c r="P279" s="202"/>
      <c r="Q279" s="202"/>
      <c r="R279" s="202"/>
      <c r="S279" s="202"/>
      <c r="T279" s="202"/>
      <c r="U279" s="202"/>
      <c r="V279" s="202"/>
      <c r="W279" s="202"/>
      <c r="X279" s="202"/>
    </row>
    <row r="280" spans="1:29" s="203" customFormat="1" ht="36" customHeight="1" x14ac:dyDescent="0.25">
      <c r="A280" s="517" t="s">
        <v>905</v>
      </c>
      <c r="B280" s="204"/>
      <c r="C280" s="785" t="s">
        <v>1246</v>
      </c>
      <c r="D280" s="619"/>
      <c r="E280" s="619"/>
      <c r="F280" s="619"/>
      <c r="G280" s="619"/>
      <c r="H280" s="620"/>
      <c r="I280" s="208"/>
      <c r="J280" s="202"/>
      <c r="K280" s="202"/>
      <c r="L280" s="202"/>
      <c r="M280" s="202"/>
      <c r="N280" s="202"/>
      <c r="O280" s="202"/>
      <c r="P280" s="202"/>
      <c r="Q280" s="202"/>
      <c r="R280" s="202"/>
      <c r="S280" s="202"/>
      <c r="T280" s="202"/>
      <c r="U280" s="202"/>
      <c r="V280" s="202"/>
      <c r="W280" s="202"/>
      <c r="X280" s="202"/>
    </row>
    <row r="281" spans="1:29" s="203" customFormat="1" ht="9" customHeight="1" x14ac:dyDescent="0.25">
      <c r="A281" s="532"/>
      <c r="B281" s="204"/>
      <c r="C281" s="205"/>
      <c r="D281" s="205"/>
      <c r="E281" s="206"/>
      <c r="F281" s="352"/>
      <c r="G281" s="205"/>
      <c r="H281" s="207"/>
      <c r="I281" s="208"/>
      <c r="J281" s="202"/>
      <c r="K281" s="202"/>
      <c r="L281" s="202"/>
      <c r="M281" s="202"/>
      <c r="N281" s="202"/>
      <c r="O281" s="202"/>
      <c r="P281" s="202"/>
      <c r="Q281" s="202"/>
      <c r="R281" s="202"/>
      <c r="S281" s="202"/>
      <c r="T281" s="202"/>
      <c r="U281" s="202"/>
      <c r="V281" s="202"/>
      <c r="W281" s="202"/>
      <c r="X281" s="202"/>
      <c r="Y281" s="202"/>
      <c r="Z281" s="202"/>
      <c r="AA281" s="202"/>
      <c r="AB281" s="202"/>
      <c r="AC281" s="202"/>
    </row>
    <row r="282" spans="1:29" s="203" customFormat="1" ht="20.100000000000001" customHeight="1" x14ac:dyDescent="0.25">
      <c r="A282" s="557" t="s">
        <v>628</v>
      </c>
      <c r="B282" s="204"/>
      <c r="C282" s="351" t="s">
        <v>393</v>
      </c>
      <c r="D282" s="206"/>
      <c r="E282" s="206"/>
      <c r="F282" s="194"/>
      <c r="G282" s="336" t="s">
        <v>634</v>
      </c>
      <c r="H282" s="280" t="s">
        <v>635</v>
      </c>
      <c r="I282" s="208"/>
      <c r="J282" s="202"/>
      <c r="K282" s="202"/>
      <c r="L282" s="202"/>
      <c r="M282" s="202"/>
      <c r="N282" s="202"/>
      <c r="O282" s="202"/>
      <c r="P282" s="202"/>
      <c r="Q282" s="202"/>
      <c r="R282" s="202"/>
      <c r="S282" s="202"/>
      <c r="T282" s="202"/>
      <c r="U282" s="202"/>
      <c r="V282" s="202"/>
      <c r="W282" s="202"/>
      <c r="X282" s="202"/>
    </row>
    <row r="283" spans="1:29" s="203" customFormat="1" ht="20.100000000000001" customHeight="1" x14ac:dyDescent="0.25">
      <c r="A283" s="557" t="s">
        <v>629</v>
      </c>
      <c r="B283" s="204"/>
      <c r="C283" s="838" t="s">
        <v>191</v>
      </c>
      <c r="D283" s="575"/>
      <c r="E283" s="575"/>
      <c r="F283" s="575"/>
      <c r="G283" s="336" t="s">
        <v>634</v>
      </c>
      <c r="H283" s="280" t="s">
        <v>635</v>
      </c>
      <c r="I283" s="208"/>
      <c r="J283" s="202"/>
      <c r="K283" s="202"/>
      <c r="L283" s="202"/>
      <c r="M283" s="202"/>
      <c r="N283" s="202"/>
      <c r="O283" s="202"/>
      <c r="P283" s="202"/>
      <c r="Q283" s="202"/>
      <c r="R283" s="202"/>
      <c r="S283" s="202"/>
      <c r="T283" s="202"/>
      <c r="U283" s="202"/>
      <c r="V283" s="202"/>
      <c r="W283" s="202"/>
      <c r="X283" s="202"/>
    </row>
    <row r="284" spans="1:29" s="203" customFormat="1" ht="13.5" customHeight="1" x14ac:dyDescent="0.25">
      <c r="A284" s="532"/>
      <c r="B284" s="204"/>
      <c r="C284" s="336" t="s">
        <v>608</v>
      </c>
      <c r="D284" s="205"/>
      <c r="E284" s="205"/>
      <c r="F284" s="205"/>
      <c r="G284" s="205"/>
      <c r="H284" s="207"/>
      <c r="I284" s="208"/>
      <c r="J284" s="202"/>
      <c r="K284" s="202"/>
      <c r="L284" s="202"/>
      <c r="M284" s="202"/>
      <c r="N284" s="202"/>
      <c r="O284" s="202"/>
      <c r="P284" s="202"/>
      <c r="Q284" s="202"/>
      <c r="R284" s="202"/>
      <c r="S284" s="202"/>
      <c r="T284" s="202"/>
      <c r="U284" s="202"/>
      <c r="V284" s="202"/>
      <c r="W284" s="202"/>
      <c r="X284" s="202"/>
      <c r="Y284" s="202"/>
      <c r="Z284" s="202"/>
      <c r="AA284" s="202"/>
      <c r="AB284" s="202"/>
      <c r="AC284" s="202"/>
    </row>
    <row r="285" spans="1:29" s="203" customFormat="1" ht="22.5" customHeight="1" x14ac:dyDescent="0.25">
      <c r="A285" s="561"/>
      <c r="B285" s="204"/>
      <c r="C285" s="757"/>
      <c r="D285" s="757"/>
      <c r="E285" s="757"/>
      <c r="F285" s="757"/>
      <c r="G285" s="757"/>
      <c r="H285" s="760"/>
      <c r="I285" s="208"/>
      <c r="J285" s="202"/>
      <c r="K285" s="202"/>
      <c r="L285" s="202"/>
      <c r="M285" s="202"/>
      <c r="N285" s="202"/>
      <c r="O285" s="202"/>
      <c r="P285" s="202"/>
      <c r="Q285" s="202"/>
      <c r="R285" s="202"/>
      <c r="S285" s="202"/>
      <c r="T285" s="202"/>
      <c r="U285" s="202"/>
      <c r="V285" s="202"/>
      <c r="W285" s="202"/>
      <c r="X285" s="202"/>
      <c r="Y285" s="202"/>
      <c r="Z285" s="202"/>
      <c r="AA285" s="202"/>
      <c r="AB285" s="202"/>
      <c r="AC285" s="202"/>
    </row>
    <row r="286" spans="1:29" s="203" customFormat="1" ht="5.25" customHeight="1" x14ac:dyDescent="0.25">
      <c r="A286" s="532"/>
      <c r="B286" s="204"/>
      <c r="C286" s="205"/>
      <c r="D286" s="205"/>
      <c r="E286" s="205"/>
      <c r="F286" s="205"/>
      <c r="G286" s="205"/>
      <c r="H286" s="207"/>
      <c r="I286" s="208"/>
      <c r="J286" s="202"/>
      <c r="K286" s="202"/>
      <c r="L286" s="202"/>
      <c r="M286" s="202"/>
      <c r="N286" s="202"/>
      <c r="O286" s="202"/>
      <c r="P286" s="202"/>
      <c r="Q286" s="202"/>
      <c r="R286" s="202"/>
      <c r="S286" s="202"/>
      <c r="T286" s="202"/>
      <c r="U286" s="202"/>
      <c r="V286" s="202"/>
      <c r="W286" s="202"/>
      <c r="X286" s="202"/>
      <c r="Y286" s="202"/>
      <c r="Z286" s="202"/>
      <c r="AA286" s="202"/>
      <c r="AB286" s="202"/>
      <c r="AC286" s="202"/>
    </row>
    <row r="287" spans="1:29" s="203" customFormat="1" ht="27" customHeight="1" x14ac:dyDescent="0.25">
      <c r="A287" s="549" t="s">
        <v>630</v>
      </c>
      <c r="B287" s="204"/>
      <c r="C287" s="838" t="s">
        <v>192</v>
      </c>
      <c r="D287" s="575" t="s">
        <v>806</v>
      </c>
      <c r="E287" s="575"/>
      <c r="F287" s="575"/>
      <c r="G287" s="336" t="s">
        <v>634</v>
      </c>
      <c r="H287" s="280" t="s">
        <v>635</v>
      </c>
      <c r="I287" s="208"/>
      <c r="J287" s="202"/>
      <c r="K287" s="202"/>
      <c r="L287" s="202"/>
      <c r="M287" s="202"/>
      <c r="N287" s="202"/>
      <c r="O287" s="202"/>
      <c r="P287" s="202"/>
      <c r="Q287" s="202"/>
      <c r="R287" s="202"/>
      <c r="S287" s="202"/>
      <c r="T287" s="202"/>
      <c r="U287" s="202"/>
      <c r="V287" s="202"/>
      <c r="W287" s="202"/>
      <c r="X287" s="202"/>
    </row>
    <row r="288" spans="1:29" s="203" customFormat="1" ht="13.5" customHeight="1" x14ac:dyDescent="0.25">
      <c r="A288" s="532"/>
      <c r="B288" s="204"/>
      <c r="C288" s="336" t="s">
        <v>710</v>
      </c>
      <c r="D288" s="205"/>
      <c r="E288" s="205"/>
      <c r="F288" s="205"/>
      <c r="G288" s="205"/>
      <c r="H288" s="207"/>
      <c r="I288" s="208"/>
      <c r="J288" s="202"/>
      <c r="K288" s="202"/>
      <c r="L288" s="202"/>
      <c r="M288" s="202"/>
      <c r="N288" s="202"/>
      <c r="O288" s="202"/>
      <c r="P288" s="202"/>
      <c r="Q288" s="202"/>
      <c r="R288" s="202"/>
      <c r="S288" s="202"/>
      <c r="T288" s="202"/>
      <c r="U288" s="202"/>
      <c r="V288" s="202"/>
      <c r="W288" s="202"/>
      <c r="X288" s="202"/>
      <c r="Y288" s="202"/>
      <c r="Z288" s="202"/>
      <c r="AA288" s="202"/>
      <c r="AB288" s="202"/>
      <c r="AC288" s="202"/>
    </row>
    <row r="289" spans="1:29" s="203" customFormat="1" ht="22.5" customHeight="1" x14ac:dyDescent="0.25">
      <c r="A289" s="557" t="s">
        <v>807</v>
      </c>
      <c r="B289" s="204"/>
      <c r="C289" s="757"/>
      <c r="D289" s="757"/>
      <c r="E289" s="757"/>
      <c r="F289" s="757"/>
      <c r="G289" s="757"/>
      <c r="H289" s="760"/>
      <c r="I289" s="208"/>
      <c r="J289" s="202"/>
      <c r="K289" s="202"/>
      <c r="L289" s="202"/>
      <c r="M289" s="202"/>
      <c r="N289" s="202"/>
      <c r="O289" s="202"/>
      <c r="P289" s="202"/>
      <c r="Q289" s="202"/>
      <c r="R289" s="202"/>
      <c r="S289" s="202"/>
      <c r="T289" s="202"/>
      <c r="U289" s="202"/>
      <c r="V289" s="202"/>
      <c r="W289" s="202"/>
      <c r="X289" s="202"/>
      <c r="Y289" s="202"/>
      <c r="Z289" s="202"/>
      <c r="AA289" s="202"/>
      <c r="AB289" s="202"/>
      <c r="AC289" s="202"/>
    </row>
    <row r="290" spans="1:29" s="203" customFormat="1" ht="5.25" customHeight="1" x14ac:dyDescent="0.25">
      <c r="A290" s="532"/>
      <c r="B290" s="331"/>
      <c r="C290" s="210"/>
      <c r="D290" s="210"/>
      <c r="E290" s="210"/>
      <c r="F290" s="210"/>
      <c r="G290" s="210"/>
      <c r="H290" s="211"/>
      <c r="I290" s="208"/>
      <c r="J290" s="202"/>
      <c r="K290" s="202"/>
      <c r="L290" s="202"/>
      <c r="M290" s="202"/>
      <c r="N290" s="202"/>
      <c r="O290" s="202"/>
      <c r="P290" s="202"/>
      <c r="Q290" s="202"/>
      <c r="R290" s="202"/>
      <c r="S290" s="202"/>
      <c r="T290" s="202"/>
      <c r="U290" s="202"/>
      <c r="V290" s="202"/>
      <c r="W290" s="202"/>
      <c r="X290" s="202"/>
      <c r="Y290" s="202"/>
      <c r="Z290" s="202"/>
      <c r="AA290" s="202"/>
      <c r="AB290" s="202"/>
      <c r="AC290" s="202"/>
    </row>
    <row r="291" spans="1:29" s="203" customFormat="1" ht="5.4" customHeight="1" x14ac:dyDescent="0.25">
      <c r="A291" s="532"/>
      <c r="B291" s="331"/>
      <c r="C291" s="205"/>
      <c r="D291" s="205"/>
      <c r="E291" s="205"/>
      <c r="F291" s="205"/>
      <c r="G291" s="205"/>
      <c r="H291" s="207"/>
      <c r="I291" s="208"/>
      <c r="J291" s="202"/>
      <c r="K291" s="202"/>
      <c r="L291" s="202"/>
      <c r="M291" s="202"/>
      <c r="N291" s="202"/>
      <c r="O291" s="202"/>
      <c r="P291" s="202"/>
      <c r="Q291" s="202"/>
      <c r="R291" s="202"/>
      <c r="S291" s="202"/>
      <c r="T291" s="202"/>
      <c r="U291" s="202"/>
      <c r="V291" s="202"/>
      <c r="W291" s="202"/>
      <c r="X291" s="202"/>
    </row>
    <row r="292" spans="1:29" s="203" customFormat="1" ht="20.100000000000001" customHeight="1" x14ac:dyDescent="0.25">
      <c r="A292" s="563" t="s">
        <v>956</v>
      </c>
      <c r="B292" s="204"/>
      <c r="C292" s="351" t="s">
        <v>20</v>
      </c>
      <c r="D292" s="205"/>
      <c r="E292" s="206"/>
      <c r="F292" s="194"/>
      <c r="G292" s="336" t="s">
        <v>634</v>
      </c>
      <c r="H292" s="280" t="s">
        <v>635</v>
      </c>
      <c r="I292" s="208"/>
      <c r="J292" s="202"/>
      <c r="K292" s="202"/>
      <c r="L292" s="202"/>
      <c r="M292" s="202"/>
      <c r="N292" s="202"/>
      <c r="O292" s="202"/>
      <c r="P292" s="202"/>
      <c r="Q292" s="202"/>
      <c r="R292" s="202"/>
      <c r="S292" s="202"/>
      <c r="T292" s="202"/>
      <c r="U292" s="202"/>
      <c r="V292" s="202"/>
      <c r="W292" s="202"/>
      <c r="X292" s="202"/>
    </row>
    <row r="293" spans="1:29" s="203" customFormat="1" ht="19.5" customHeight="1" x14ac:dyDescent="0.25">
      <c r="A293" s="563" t="s">
        <v>957</v>
      </c>
      <c r="B293" s="204"/>
      <c r="C293" s="838" t="s">
        <v>443</v>
      </c>
      <c r="D293" s="971"/>
      <c r="E293" s="971"/>
      <c r="F293" s="971"/>
      <c r="G293" s="336" t="s">
        <v>634</v>
      </c>
      <c r="H293" s="280" t="s">
        <v>635</v>
      </c>
      <c r="I293" s="208"/>
      <c r="J293" s="202"/>
      <c r="K293" s="202"/>
      <c r="L293" s="202"/>
      <c r="M293" s="202"/>
      <c r="N293" s="202"/>
      <c r="O293" s="202"/>
      <c r="P293" s="202"/>
      <c r="Q293" s="202"/>
      <c r="R293" s="202"/>
      <c r="S293" s="202"/>
      <c r="T293" s="202"/>
      <c r="U293" s="202"/>
      <c r="V293" s="202"/>
      <c r="W293" s="202"/>
      <c r="X293" s="202"/>
    </row>
    <row r="294" spans="1:29" s="203" customFormat="1" ht="13.5" customHeight="1" x14ac:dyDescent="0.25">
      <c r="A294" s="532"/>
      <c r="B294" s="204"/>
      <c r="C294" s="336" t="s">
        <v>608</v>
      </c>
      <c r="D294" s="205"/>
      <c r="E294" s="205"/>
      <c r="F294" s="205"/>
      <c r="G294" s="205"/>
      <c r="H294" s="207"/>
      <c r="I294" s="208"/>
      <c r="J294" s="202"/>
      <c r="K294" s="202"/>
      <c r="L294" s="202"/>
      <c r="M294" s="202"/>
      <c r="N294" s="202"/>
      <c r="O294" s="202"/>
      <c r="P294" s="202"/>
      <c r="Q294" s="202"/>
      <c r="R294" s="202"/>
      <c r="S294" s="202"/>
      <c r="T294" s="202"/>
      <c r="U294" s="202"/>
      <c r="V294" s="202"/>
      <c r="W294" s="202"/>
      <c r="X294" s="202"/>
      <c r="Y294" s="202"/>
      <c r="Z294" s="202"/>
      <c r="AA294" s="202"/>
      <c r="AB294" s="202"/>
      <c r="AC294" s="202"/>
    </row>
    <row r="295" spans="1:29" s="203" customFormat="1" ht="22.5" customHeight="1" x14ac:dyDescent="0.25">
      <c r="A295" s="561"/>
      <c r="B295" s="204"/>
      <c r="C295" s="757"/>
      <c r="D295" s="757"/>
      <c r="E295" s="757"/>
      <c r="F295" s="757"/>
      <c r="G295" s="757"/>
      <c r="H295" s="760"/>
      <c r="I295" s="208"/>
      <c r="J295" s="202"/>
      <c r="K295" s="202"/>
      <c r="L295" s="202"/>
      <c r="M295" s="202"/>
      <c r="N295" s="202"/>
      <c r="O295" s="202"/>
      <c r="P295" s="202"/>
      <c r="Q295" s="202"/>
      <c r="R295" s="202"/>
      <c r="S295" s="202"/>
      <c r="T295" s="202"/>
      <c r="U295" s="202"/>
      <c r="V295" s="202"/>
      <c r="W295" s="202"/>
      <c r="X295" s="202"/>
      <c r="Y295" s="202"/>
      <c r="Z295" s="202"/>
      <c r="AA295" s="202"/>
      <c r="AB295" s="202"/>
      <c r="AC295" s="202"/>
    </row>
    <row r="296" spans="1:29" s="203" customFormat="1" ht="5.25" customHeight="1" x14ac:dyDescent="0.25">
      <c r="A296" s="532"/>
      <c r="B296" s="204"/>
      <c r="C296" s="205"/>
      <c r="D296" s="205"/>
      <c r="E296" s="205"/>
      <c r="F296" s="205"/>
      <c r="G296" s="205"/>
      <c r="H296" s="207"/>
      <c r="I296" s="208"/>
      <c r="J296" s="202"/>
      <c r="K296" s="202"/>
      <c r="L296" s="202"/>
      <c r="M296" s="202"/>
      <c r="N296" s="202"/>
      <c r="O296" s="202"/>
      <c r="P296" s="202"/>
      <c r="Q296" s="202"/>
      <c r="R296" s="202"/>
      <c r="S296" s="202"/>
      <c r="T296" s="202"/>
      <c r="U296" s="202"/>
      <c r="V296" s="202"/>
      <c r="W296" s="202"/>
      <c r="X296" s="202"/>
      <c r="Y296" s="202"/>
      <c r="Z296" s="202"/>
      <c r="AA296" s="202"/>
      <c r="AB296" s="202"/>
      <c r="AC296" s="202"/>
    </row>
    <row r="297" spans="1:29" s="203" customFormat="1" ht="27" customHeight="1" x14ac:dyDescent="0.25">
      <c r="A297" s="563" t="s">
        <v>958</v>
      </c>
      <c r="B297" s="204"/>
      <c r="C297" s="838" t="s">
        <v>193</v>
      </c>
      <c r="D297" s="575" t="s">
        <v>806</v>
      </c>
      <c r="E297" s="575"/>
      <c r="F297" s="575"/>
      <c r="G297" s="336" t="s">
        <v>634</v>
      </c>
      <c r="H297" s="280" t="s">
        <v>635</v>
      </c>
      <c r="I297" s="208"/>
      <c r="J297" s="202"/>
      <c r="K297" s="202"/>
      <c r="L297" s="202"/>
      <c r="M297" s="202"/>
      <c r="N297" s="202"/>
      <c r="O297" s="202"/>
      <c r="P297" s="202"/>
      <c r="Q297" s="202"/>
      <c r="R297" s="202"/>
      <c r="S297" s="202"/>
      <c r="T297" s="202"/>
      <c r="U297" s="202"/>
      <c r="V297" s="202"/>
      <c r="W297" s="202"/>
      <c r="X297" s="202"/>
    </row>
    <row r="298" spans="1:29" s="203" customFormat="1" ht="13.5" customHeight="1" x14ac:dyDescent="0.25">
      <c r="A298" s="532"/>
      <c r="B298" s="204"/>
      <c r="C298" s="336" t="s">
        <v>710</v>
      </c>
      <c r="D298" s="205"/>
      <c r="E298" s="205"/>
      <c r="F298" s="205"/>
      <c r="G298" s="205"/>
      <c r="H298" s="207"/>
      <c r="I298" s="208"/>
      <c r="J298" s="202"/>
      <c r="K298" s="202"/>
      <c r="L298" s="202"/>
      <c r="M298" s="202"/>
      <c r="N298" s="202"/>
      <c r="O298" s="202"/>
      <c r="P298" s="202"/>
      <c r="Q298" s="202"/>
      <c r="R298" s="202"/>
      <c r="S298" s="202"/>
      <c r="T298" s="202"/>
      <c r="U298" s="202"/>
      <c r="V298" s="202"/>
      <c r="W298" s="202"/>
      <c r="X298" s="202"/>
    </row>
    <row r="299" spans="1:29" s="203" customFormat="1" ht="22.5" customHeight="1" x14ac:dyDescent="0.25">
      <c r="A299" s="555" t="s">
        <v>118</v>
      </c>
      <c r="B299" s="204"/>
      <c r="C299" s="757"/>
      <c r="D299" s="757"/>
      <c r="E299" s="757"/>
      <c r="F299" s="757"/>
      <c r="G299" s="757"/>
      <c r="H299" s="760"/>
      <c r="I299" s="208"/>
      <c r="J299" s="202"/>
      <c r="K299" s="202"/>
      <c r="L299" s="202"/>
      <c r="M299" s="202"/>
      <c r="N299" s="202"/>
      <c r="O299" s="202"/>
      <c r="P299" s="202"/>
      <c r="Q299" s="202"/>
      <c r="R299" s="202"/>
      <c r="S299" s="202"/>
      <c r="T299" s="202"/>
      <c r="U299" s="202"/>
      <c r="V299" s="202"/>
      <c r="W299" s="202"/>
      <c r="X299" s="202"/>
    </row>
    <row r="300" spans="1:29" s="203" customFormat="1" ht="9" customHeight="1" x14ac:dyDescent="0.25">
      <c r="A300" s="519" t="str">
        <f>IF(E2,E2,"")</f>
        <v/>
      </c>
      <c r="B300" s="213"/>
      <c r="C300" s="214"/>
      <c r="D300" s="214"/>
      <c r="E300" s="214"/>
      <c r="F300" s="214"/>
      <c r="G300" s="214"/>
      <c r="H300" s="215"/>
      <c r="I300" s="461"/>
      <c r="J300" s="202"/>
      <c r="K300" s="202"/>
      <c r="L300" s="202"/>
      <c r="M300" s="202"/>
      <c r="N300" s="202"/>
      <c r="O300" s="202"/>
      <c r="P300" s="202"/>
      <c r="Q300" s="202"/>
      <c r="R300" s="202"/>
      <c r="S300" s="202"/>
      <c r="T300" s="202"/>
      <c r="U300" s="202"/>
      <c r="V300" s="202"/>
      <c r="W300" s="202"/>
      <c r="X300" s="202"/>
      <c r="Y300" s="202"/>
      <c r="Z300" s="202"/>
      <c r="AA300" s="202"/>
      <c r="AB300" s="202"/>
      <c r="AC300" s="202"/>
    </row>
    <row r="301" spans="1:29" s="203" customFormat="1" ht="5.4" customHeight="1" x14ac:dyDescent="0.25">
      <c r="A301" s="532"/>
      <c r="B301" s="240"/>
      <c r="C301" s="241"/>
      <c r="D301" s="241"/>
      <c r="E301" s="241"/>
      <c r="F301" s="241"/>
      <c r="G301" s="241"/>
      <c r="H301" s="241"/>
      <c r="I301" s="242"/>
      <c r="J301" s="202"/>
      <c r="K301" s="202"/>
      <c r="L301" s="202"/>
      <c r="M301" s="202"/>
      <c r="N301" s="202"/>
      <c r="O301" s="202"/>
      <c r="P301" s="202"/>
      <c r="Q301" s="202"/>
      <c r="R301" s="202"/>
      <c r="S301" s="202"/>
      <c r="T301" s="202"/>
      <c r="U301" s="202"/>
      <c r="V301" s="202"/>
      <c r="W301" s="202"/>
      <c r="X301" s="202"/>
      <c r="Y301" s="202"/>
      <c r="Z301" s="202"/>
      <c r="AA301" s="202"/>
      <c r="AB301" s="202"/>
      <c r="AC301" s="202"/>
    </row>
    <row r="302" spans="1:29" s="203" customFormat="1" ht="51" customHeight="1" x14ac:dyDescent="0.25">
      <c r="A302" s="532"/>
      <c r="B302" s="218"/>
      <c r="C302" s="792" t="s">
        <v>1006</v>
      </c>
      <c r="D302" s="974"/>
      <c r="E302" s="974"/>
      <c r="F302" s="974"/>
      <c r="G302" s="974"/>
      <c r="H302" s="974"/>
      <c r="I302" s="208"/>
      <c r="J302" s="202"/>
      <c r="K302" s="202"/>
      <c r="L302" s="202"/>
      <c r="M302" s="202"/>
      <c r="N302" s="202"/>
      <c r="O302" s="202"/>
      <c r="P302" s="202"/>
      <c r="Q302" s="202"/>
      <c r="R302" s="202"/>
      <c r="S302" s="202"/>
      <c r="T302" s="202"/>
      <c r="U302" s="202"/>
      <c r="V302" s="202"/>
      <c r="W302" s="202"/>
      <c r="X302" s="202"/>
      <c r="Y302" s="202"/>
      <c r="Z302" s="202"/>
      <c r="AA302" s="202"/>
      <c r="AB302" s="202"/>
      <c r="AC302" s="202"/>
    </row>
    <row r="303" spans="1:29" s="203" customFormat="1" ht="180" customHeight="1" x14ac:dyDescent="0.25">
      <c r="A303" s="557" t="s">
        <v>766</v>
      </c>
      <c r="B303" s="204"/>
      <c r="C303" s="658"/>
      <c r="D303" s="670"/>
      <c r="E303" s="670"/>
      <c r="F303" s="670"/>
      <c r="G303" s="670"/>
      <c r="H303" s="670"/>
      <c r="I303" s="208"/>
      <c r="J303" s="202"/>
      <c r="K303" s="202"/>
      <c r="L303" s="202"/>
      <c r="M303" s="202"/>
      <c r="N303" s="202"/>
      <c r="O303" s="202"/>
      <c r="P303" s="202"/>
      <c r="Q303" s="202"/>
      <c r="R303" s="202"/>
      <c r="S303" s="202"/>
      <c r="T303" s="202"/>
      <c r="U303" s="202"/>
      <c r="V303" s="202"/>
      <c r="W303" s="202"/>
      <c r="X303" s="202"/>
      <c r="Y303" s="202"/>
      <c r="Z303" s="202"/>
      <c r="AA303" s="202"/>
      <c r="AB303" s="202"/>
      <c r="AC303" s="202"/>
    </row>
    <row r="304" spans="1:29" s="203" customFormat="1" ht="5.4" customHeight="1" x14ac:dyDescent="0.25">
      <c r="A304" s="532"/>
      <c r="B304" s="237"/>
      <c r="C304" s="238"/>
      <c r="D304" s="238"/>
      <c r="E304" s="238"/>
      <c r="F304" s="238"/>
      <c r="G304" s="238"/>
      <c r="H304" s="238"/>
      <c r="I304" s="239"/>
      <c r="J304" s="202"/>
      <c r="K304" s="202"/>
      <c r="L304" s="202"/>
      <c r="M304" s="202"/>
      <c r="N304" s="202"/>
      <c r="O304" s="202"/>
      <c r="P304" s="202"/>
      <c r="Q304" s="202"/>
      <c r="R304" s="202"/>
      <c r="S304" s="202"/>
      <c r="T304" s="202"/>
      <c r="U304" s="202"/>
      <c r="V304" s="202"/>
      <c r="W304" s="202"/>
      <c r="X304" s="202"/>
      <c r="Y304" s="202"/>
      <c r="Z304" s="202"/>
      <c r="AA304" s="202"/>
      <c r="AB304" s="202"/>
      <c r="AC304" s="202"/>
    </row>
    <row r="305" spans="1:31" s="203" customFormat="1" ht="5.4" customHeight="1" x14ac:dyDescent="0.25">
      <c r="A305" s="532"/>
      <c r="B305" s="204"/>
      <c r="C305" s="205"/>
      <c r="D305" s="205"/>
      <c r="E305" s="205"/>
      <c r="F305" s="205"/>
      <c r="G305" s="205"/>
      <c r="H305" s="207"/>
      <c r="I305" s="208"/>
      <c r="J305" s="202"/>
      <c r="K305" s="202"/>
      <c r="L305" s="202"/>
      <c r="M305" s="202"/>
      <c r="N305" s="202"/>
      <c r="O305" s="202"/>
      <c r="P305" s="202"/>
      <c r="Q305" s="202"/>
      <c r="R305" s="202"/>
      <c r="S305" s="202"/>
      <c r="T305" s="202"/>
      <c r="U305" s="202"/>
      <c r="V305" s="202"/>
      <c r="W305" s="202"/>
      <c r="X305" s="202"/>
      <c r="Y305" s="202"/>
      <c r="Z305" s="202"/>
      <c r="AA305" s="202"/>
      <c r="AB305" s="202"/>
      <c r="AC305" s="202"/>
    </row>
    <row r="306" spans="1:31" s="328" customFormat="1" ht="20.100000000000001" customHeight="1" x14ac:dyDescent="0.25">
      <c r="A306" s="546"/>
      <c r="B306" s="325"/>
      <c r="C306" s="766" t="s">
        <v>18</v>
      </c>
      <c r="D306" s="766"/>
      <c r="E306" s="766"/>
      <c r="F306" s="766"/>
      <c r="G306" s="766"/>
      <c r="H306" s="766"/>
      <c r="I306" s="326"/>
      <c r="J306" s="327"/>
      <c r="K306" s="327"/>
      <c r="L306" s="327"/>
      <c r="M306" s="327"/>
      <c r="N306" s="327"/>
      <c r="O306" s="327"/>
      <c r="P306" s="327"/>
      <c r="Q306" s="327"/>
      <c r="R306" s="327"/>
      <c r="S306" s="327"/>
      <c r="T306" s="327"/>
      <c r="U306" s="327"/>
      <c r="V306" s="327"/>
      <c r="W306" s="327"/>
      <c r="X306" s="327"/>
      <c r="Y306" s="327"/>
      <c r="Z306" s="327"/>
      <c r="AA306" s="327"/>
      <c r="AB306" s="327"/>
      <c r="AC306" s="327"/>
    </row>
    <row r="307" spans="1:31" s="203" customFormat="1" ht="5.25" customHeight="1" x14ac:dyDescent="0.25">
      <c r="A307" s="569"/>
      <c r="B307" s="329"/>
      <c r="C307" s="330"/>
      <c r="D307" s="330"/>
      <c r="E307" s="330"/>
      <c r="F307" s="330"/>
      <c r="G307" s="330"/>
      <c r="H307" s="330"/>
      <c r="I307" s="212"/>
      <c r="J307" s="202"/>
      <c r="K307" s="202"/>
      <c r="L307" s="202"/>
      <c r="M307" s="202"/>
      <c r="N307" s="202"/>
      <c r="O307" s="202"/>
      <c r="P307" s="202"/>
      <c r="Q307" s="202"/>
      <c r="R307" s="202"/>
      <c r="S307" s="202"/>
      <c r="T307" s="202"/>
      <c r="U307" s="202"/>
      <c r="V307" s="202"/>
      <c r="W307" s="202"/>
      <c r="X307" s="202"/>
      <c r="Y307" s="202"/>
      <c r="Z307" s="202"/>
      <c r="AA307" s="202"/>
      <c r="AB307" s="202"/>
      <c r="AC307" s="202"/>
    </row>
    <row r="308" spans="1:31" s="203" customFormat="1" ht="5.25" customHeight="1" x14ac:dyDescent="0.25">
      <c r="A308" s="569"/>
      <c r="B308" s="331"/>
      <c r="C308" s="206"/>
      <c r="D308" s="206"/>
      <c r="E308" s="206"/>
      <c r="F308" s="206"/>
      <c r="G308" s="206"/>
      <c r="H308" s="206"/>
      <c r="I308" s="208"/>
      <c r="J308" s="202"/>
      <c r="K308" s="202"/>
      <c r="L308" s="202"/>
      <c r="M308" s="202"/>
      <c r="N308" s="202"/>
      <c r="O308" s="202"/>
      <c r="P308" s="202"/>
      <c r="Q308" s="202"/>
      <c r="R308" s="202"/>
      <c r="S308" s="202"/>
      <c r="T308" s="202"/>
      <c r="U308" s="202"/>
      <c r="V308" s="202"/>
      <c r="W308" s="202"/>
      <c r="X308" s="202"/>
      <c r="Y308" s="202"/>
      <c r="Z308" s="202"/>
      <c r="AA308" s="202"/>
      <c r="AB308" s="202"/>
      <c r="AC308" s="202"/>
    </row>
    <row r="309" spans="1:31" s="334" customFormat="1" ht="22.5" customHeight="1" x14ac:dyDescent="0.25">
      <c r="A309" s="568"/>
      <c r="B309" s="204"/>
      <c r="C309" s="755" t="s">
        <v>136</v>
      </c>
      <c r="D309" s="892"/>
      <c r="E309" s="892"/>
      <c r="F309" s="892"/>
      <c r="G309" s="892"/>
      <c r="H309" s="892"/>
      <c r="I309" s="332"/>
      <c r="J309" s="333"/>
      <c r="K309" s="333"/>
      <c r="L309" s="333"/>
      <c r="M309" s="333"/>
      <c r="N309" s="333"/>
      <c r="O309" s="333"/>
      <c r="P309" s="333"/>
      <c r="Q309" s="333"/>
      <c r="R309" s="333"/>
      <c r="S309" s="333"/>
      <c r="T309" s="333"/>
      <c r="U309" s="333"/>
      <c r="V309" s="333"/>
      <c r="W309" s="333"/>
      <c r="X309" s="333"/>
      <c r="Y309" s="333"/>
      <c r="Z309" s="333"/>
      <c r="AA309" s="333"/>
      <c r="AB309" s="333"/>
      <c r="AC309" s="333"/>
    </row>
    <row r="310" spans="1:31" s="328" customFormat="1" ht="14.25" customHeight="1" x14ac:dyDescent="0.25">
      <c r="A310" s="546"/>
      <c r="B310" s="325"/>
      <c r="C310" s="736" t="s">
        <v>622</v>
      </c>
      <c r="D310" s="890"/>
      <c r="E310" s="890"/>
      <c r="F310" s="890"/>
      <c r="G310" s="890"/>
      <c r="H310" s="890"/>
      <c r="I310" s="326"/>
      <c r="J310" s="327"/>
      <c r="K310" s="327"/>
      <c r="L310" s="327"/>
      <c r="M310" s="327"/>
      <c r="N310" s="327"/>
      <c r="O310" s="327"/>
      <c r="P310" s="327"/>
      <c r="Q310" s="327"/>
      <c r="R310" s="327"/>
      <c r="S310" s="327"/>
      <c r="T310" s="327"/>
      <c r="U310" s="327"/>
      <c r="V310" s="327"/>
      <c r="W310" s="327"/>
      <c r="X310" s="327"/>
      <c r="Y310" s="327"/>
      <c r="Z310" s="327"/>
      <c r="AA310" s="327"/>
      <c r="AB310" s="327"/>
      <c r="AC310" s="327"/>
    </row>
    <row r="311" spans="1:31" s="203" customFormat="1" ht="5.25" customHeight="1" x14ac:dyDescent="0.25">
      <c r="A311" s="569"/>
      <c r="B311" s="331"/>
      <c r="C311" s="335"/>
      <c r="D311" s="206"/>
      <c r="E311" s="206"/>
      <c r="F311" s="206"/>
      <c r="G311" s="206"/>
      <c r="H311" s="206"/>
      <c r="I311" s="208"/>
      <c r="J311" s="202"/>
      <c r="K311" s="202"/>
      <c r="L311" s="202"/>
      <c r="M311" s="202"/>
      <c r="N311" s="202"/>
      <c r="O311" s="202"/>
      <c r="P311" s="202"/>
      <c r="Q311" s="202"/>
      <c r="R311" s="202"/>
      <c r="S311" s="202"/>
      <c r="T311" s="202"/>
      <c r="U311" s="202"/>
      <c r="V311" s="202"/>
      <c r="W311" s="202"/>
      <c r="X311" s="202"/>
      <c r="Y311" s="202"/>
      <c r="Z311" s="202"/>
      <c r="AA311" s="202"/>
      <c r="AB311" s="202"/>
      <c r="AC311" s="202"/>
    </row>
    <row r="312" spans="1:31" s="203" customFormat="1" ht="30" customHeight="1" x14ac:dyDescent="0.25">
      <c r="A312" s="569"/>
      <c r="B312" s="331"/>
      <c r="C312" s="336" t="s">
        <v>383</v>
      </c>
      <c r="D312" s="972"/>
      <c r="E312" s="972"/>
      <c r="F312" s="972"/>
      <c r="G312" s="972"/>
      <c r="H312" s="972"/>
      <c r="I312" s="208"/>
      <c r="J312" s="202"/>
      <c r="K312" s="202"/>
      <c r="L312" s="202"/>
      <c r="M312" s="202"/>
      <c r="N312" s="202"/>
      <c r="O312" s="202"/>
      <c r="P312" s="202"/>
      <c r="Q312" s="202"/>
      <c r="R312" s="202"/>
      <c r="S312" s="202"/>
      <c r="T312" s="202"/>
      <c r="U312" s="202"/>
      <c r="V312" s="202"/>
      <c r="W312" s="202"/>
      <c r="X312" s="202"/>
      <c r="Y312" s="202"/>
      <c r="Z312" s="202"/>
      <c r="AA312" s="202"/>
      <c r="AB312" s="202"/>
      <c r="AC312" s="202"/>
    </row>
    <row r="313" spans="1:31" s="203" customFormat="1" ht="5.25" customHeight="1" x14ac:dyDescent="0.25">
      <c r="A313" s="569"/>
      <c r="B313" s="331"/>
      <c r="C313" s="336"/>
      <c r="D313" s="219"/>
      <c r="E313" s="219"/>
      <c r="F313" s="219"/>
      <c r="G313" s="219"/>
      <c r="H313" s="219"/>
      <c r="I313" s="208"/>
      <c r="J313" s="202"/>
      <c r="K313" s="202"/>
      <c r="L313" s="202"/>
      <c r="M313" s="202"/>
      <c r="N313" s="202"/>
      <c r="O313" s="202"/>
      <c r="P313" s="202"/>
      <c r="Q313" s="202"/>
      <c r="R313" s="202"/>
      <c r="S313" s="202"/>
      <c r="T313" s="202"/>
      <c r="U313" s="202"/>
      <c r="V313" s="202"/>
      <c r="W313" s="202"/>
      <c r="X313" s="202"/>
      <c r="Y313" s="202"/>
      <c r="Z313" s="202"/>
      <c r="AA313" s="202"/>
      <c r="AB313" s="202"/>
      <c r="AC313" s="202"/>
    </row>
    <row r="314" spans="1:31" s="203" customFormat="1" ht="30" customHeight="1" x14ac:dyDescent="0.25">
      <c r="A314" s="569"/>
      <c r="B314" s="337"/>
      <c r="C314" s="336" t="s">
        <v>137</v>
      </c>
      <c r="D314" s="972"/>
      <c r="E314" s="972"/>
      <c r="F314" s="973"/>
      <c r="G314" s="972"/>
      <c r="H314" s="972"/>
      <c r="I314" s="208"/>
      <c r="J314" s="202"/>
      <c r="K314" s="202"/>
      <c r="L314" s="202"/>
      <c r="M314" s="202"/>
      <c r="N314" s="202"/>
      <c r="O314" s="202"/>
      <c r="P314" s="202"/>
      <c r="Q314" s="202"/>
      <c r="R314" s="202"/>
      <c r="S314" s="202"/>
      <c r="T314" s="202"/>
      <c r="U314" s="202"/>
      <c r="V314" s="202"/>
      <c r="W314" s="202"/>
      <c r="X314" s="202"/>
      <c r="Y314" s="202"/>
      <c r="Z314" s="202"/>
      <c r="AA314" s="202"/>
      <c r="AB314" s="202"/>
      <c r="AC314" s="202"/>
    </row>
    <row r="315" spans="1:31" s="203" customFormat="1" ht="5.25" customHeight="1" x14ac:dyDescent="0.25">
      <c r="A315" s="569"/>
      <c r="B315" s="331"/>
      <c r="C315" s="336"/>
      <c r="D315" s="219"/>
      <c r="E315" s="219"/>
      <c r="F315" s="219"/>
      <c r="G315" s="219"/>
      <c r="H315" s="219"/>
      <c r="I315" s="208"/>
      <c r="J315" s="202"/>
      <c r="K315" s="202"/>
      <c r="L315" s="202"/>
      <c r="M315" s="202"/>
      <c r="N315" s="202"/>
      <c r="O315" s="202"/>
      <c r="P315" s="202"/>
      <c r="Q315" s="202"/>
      <c r="R315" s="202"/>
      <c r="S315" s="202"/>
      <c r="T315" s="202"/>
      <c r="U315" s="202"/>
      <c r="V315" s="202"/>
      <c r="W315" s="202"/>
      <c r="X315" s="202"/>
      <c r="Y315" s="202"/>
      <c r="Z315" s="202"/>
      <c r="AA315" s="202"/>
      <c r="AB315" s="202"/>
      <c r="AC315" s="202"/>
    </row>
    <row r="316" spans="1:31" s="203" customFormat="1" ht="30" customHeight="1" x14ac:dyDescent="0.25">
      <c r="A316" s="569"/>
      <c r="B316" s="337"/>
      <c r="C316" s="336" t="s">
        <v>853</v>
      </c>
      <c r="D316" s="972"/>
      <c r="E316" s="972"/>
      <c r="F316" s="972"/>
      <c r="G316" s="972"/>
      <c r="H316" s="972"/>
      <c r="I316" s="208"/>
      <c r="J316" s="202"/>
      <c r="K316" s="202"/>
      <c r="L316" s="202"/>
      <c r="M316" s="202"/>
      <c r="N316" s="202"/>
      <c r="O316" s="202"/>
      <c r="P316" s="202"/>
      <c r="Q316" s="202"/>
      <c r="R316" s="202"/>
      <c r="S316" s="202"/>
      <c r="T316" s="202"/>
      <c r="U316" s="202"/>
      <c r="V316" s="202"/>
      <c r="W316" s="202"/>
      <c r="X316" s="202"/>
      <c r="Y316" s="202"/>
      <c r="Z316" s="202"/>
      <c r="AA316" s="202"/>
      <c r="AB316" s="202"/>
      <c r="AC316" s="202"/>
    </row>
    <row r="317" spans="1:31" s="203" customFormat="1" ht="5.25" customHeight="1" x14ac:dyDescent="0.25">
      <c r="A317" s="569"/>
      <c r="B317" s="329"/>
      <c r="C317" s="330"/>
      <c r="D317" s="330"/>
      <c r="E317" s="330"/>
      <c r="F317" s="330"/>
      <c r="G317" s="330"/>
      <c r="H317" s="330"/>
      <c r="I317" s="212"/>
      <c r="J317" s="202"/>
      <c r="K317" s="202"/>
      <c r="L317" s="202"/>
      <c r="M317" s="202"/>
      <c r="N317" s="202"/>
      <c r="O317" s="202"/>
      <c r="P317" s="202"/>
      <c r="Q317" s="202"/>
      <c r="R317" s="202"/>
      <c r="S317" s="202"/>
      <c r="T317" s="202"/>
      <c r="U317" s="202"/>
      <c r="V317" s="202"/>
      <c r="W317" s="202"/>
      <c r="X317" s="202"/>
      <c r="Y317" s="202"/>
      <c r="Z317" s="202"/>
      <c r="AA317" s="202"/>
      <c r="AB317" s="202"/>
      <c r="AC317" s="202"/>
    </row>
    <row r="318" spans="1:31" s="203" customFormat="1" ht="5.25" customHeight="1" x14ac:dyDescent="0.25">
      <c r="A318" s="569"/>
      <c r="B318" s="331"/>
      <c r="C318" s="206"/>
      <c r="D318" s="206"/>
      <c r="E318" s="206"/>
      <c r="F318" s="206"/>
      <c r="G318" s="206"/>
      <c r="H318" s="206"/>
      <c r="I318" s="208"/>
      <c r="J318" s="202"/>
      <c r="K318" s="202"/>
      <c r="L318" s="202"/>
      <c r="M318" s="202"/>
      <c r="N318" s="202"/>
      <c r="O318" s="202"/>
      <c r="P318" s="202"/>
      <c r="Q318" s="202"/>
      <c r="R318" s="202"/>
      <c r="S318" s="202"/>
      <c r="T318" s="202"/>
      <c r="U318" s="202"/>
      <c r="V318" s="202"/>
      <c r="W318" s="202"/>
      <c r="X318" s="202"/>
      <c r="Y318" s="202"/>
      <c r="Z318" s="202"/>
      <c r="AA318" s="202"/>
      <c r="AB318" s="202"/>
      <c r="AC318" s="202"/>
    </row>
    <row r="319" spans="1:31" s="339" customFormat="1" ht="30" customHeight="1" x14ac:dyDescent="0.25">
      <c r="A319" s="532"/>
      <c r="B319" s="325"/>
      <c r="C319" s="766" t="s">
        <v>1208</v>
      </c>
      <c r="D319" s="889"/>
      <c r="E319" s="889"/>
      <c r="F319" s="889"/>
      <c r="G319" s="889"/>
      <c r="H319" s="889"/>
      <c r="I319" s="208"/>
      <c r="J319" s="338"/>
      <c r="K319" s="338"/>
      <c r="L319" s="338"/>
      <c r="M319" s="338"/>
      <c r="N319" s="338"/>
      <c r="O319" s="338"/>
      <c r="P319" s="338"/>
      <c r="Q319" s="338"/>
      <c r="R319" s="338"/>
      <c r="S319" s="338"/>
      <c r="T319" s="338"/>
      <c r="U319" s="338"/>
      <c r="V319" s="338"/>
      <c r="W319" s="338"/>
      <c r="X319" s="338"/>
      <c r="Y319" s="338"/>
      <c r="Z319" s="338"/>
      <c r="AA319" s="338"/>
      <c r="AB319" s="338"/>
      <c r="AC319" s="338"/>
      <c r="AD319" s="338"/>
      <c r="AE319" s="338"/>
    </row>
    <row r="320" spans="1:31" s="203" customFormat="1" ht="5.25" customHeight="1" x14ac:dyDescent="0.25">
      <c r="A320" s="569"/>
      <c r="B320" s="329"/>
      <c r="C320" s="330"/>
      <c r="D320" s="330"/>
      <c r="E320" s="330"/>
      <c r="F320" s="330"/>
      <c r="G320" s="330"/>
      <c r="H320" s="330"/>
      <c r="I320" s="212"/>
      <c r="J320" s="202"/>
      <c r="K320" s="202"/>
      <c r="L320" s="202"/>
      <c r="M320" s="202"/>
      <c r="N320" s="202"/>
      <c r="O320" s="202"/>
      <c r="P320" s="202"/>
      <c r="Q320" s="202"/>
      <c r="R320" s="202"/>
      <c r="S320" s="202"/>
      <c r="T320" s="202"/>
      <c r="U320" s="202"/>
      <c r="V320" s="202"/>
      <c r="W320" s="202"/>
      <c r="X320" s="202"/>
      <c r="Y320" s="202"/>
      <c r="Z320" s="202"/>
      <c r="AA320" s="202"/>
      <c r="AB320" s="202"/>
      <c r="AC320" s="202"/>
    </row>
    <row r="321" spans="1:29" s="203" customFormat="1" ht="5.25" customHeight="1" x14ac:dyDescent="0.25">
      <c r="A321" s="569"/>
      <c r="B321" s="331"/>
      <c r="C321" s="206"/>
      <c r="D321" s="206"/>
      <c r="E321" s="206"/>
      <c r="F321" s="206"/>
      <c r="G321" s="206"/>
      <c r="H321" s="206"/>
      <c r="I321" s="208"/>
      <c r="J321" s="202"/>
      <c r="K321" s="202"/>
      <c r="L321" s="202"/>
      <c r="M321" s="202"/>
      <c r="N321" s="202"/>
      <c r="O321" s="202"/>
      <c r="P321" s="202"/>
      <c r="Q321" s="202"/>
      <c r="R321" s="202"/>
      <c r="S321" s="202"/>
      <c r="T321" s="202"/>
      <c r="U321" s="202"/>
      <c r="V321" s="202"/>
      <c r="W321" s="202"/>
      <c r="X321" s="202"/>
      <c r="Y321" s="202"/>
      <c r="Z321" s="202"/>
      <c r="AA321" s="202"/>
      <c r="AB321" s="202"/>
      <c r="AC321" s="202"/>
    </row>
    <row r="322" spans="1:29" s="203" customFormat="1" ht="22.5" customHeight="1" x14ac:dyDescent="0.25">
      <c r="A322" s="569"/>
      <c r="B322" s="331"/>
      <c r="C322" s="755" t="s">
        <v>788</v>
      </c>
      <c r="D322" s="886"/>
      <c r="E322" s="886"/>
      <c r="F322" s="886"/>
      <c r="G322" s="886"/>
      <c r="H322" s="206"/>
      <c r="I322" s="208"/>
      <c r="J322" s="202"/>
      <c r="K322" s="202"/>
      <c r="L322" s="202"/>
      <c r="M322" s="202"/>
      <c r="N322" s="202"/>
      <c r="O322" s="202"/>
      <c r="P322" s="202"/>
      <c r="Q322" s="202"/>
      <c r="R322" s="202"/>
      <c r="S322" s="202"/>
      <c r="T322" s="202"/>
      <c r="U322" s="202"/>
      <c r="V322" s="202"/>
      <c r="W322" s="202"/>
      <c r="X322" s="202"/>
      <c r="Y322" s="202"/>
      <c r="Z322" s="202"/>
      <c r="AA322" s="202"/>
      <c r="AB322" s="202"/>
      <c r="AC322" s="202"/>
    </row>
    <row r="323" spans="1:29" s="203" customFormat="1" ht="5.25" customHeight="1" x14ac:dyDescent="0.25">
      <c r="A323" s="569"/>
      <c r="B323" s="329"/>
      <c r="C323" s="330"/>
      <c r="D323" s="330"/>
      <c r="E323" s="330"/>
      <c r="F323" s="330"/>
      <c r="G323" s="330"/>
      <c r="H323" s="330"/>
      <c r="I323" s="212"/>
      <c r="J323" s="202"/>
      <c r="K323" s="202"/>
      <c r="L323" s="202"/>
      <c r="M323" s="202"/>
      <c r="N323" s="202"/>
      <c r="O323" s="202"/>
      <c r="P323" s="202"/>
      <c r="Q323" s="202"/>
      <c r="R323" s="202"/>
      <c r="S323" s="202"/>
      <c r="T323" s="202"/>
      <c r="U323" s="202"/>
      <c r="V323" s="202"/>
      <c r="W323" s="202"/>
      <c r="X323" s="202"/>
      <c r="Y323" s="202"/>
      <c r="Z323" s="202"/>
      <c r="AA323" s="202"/>
      <c r="AB323" s="202"/>
      <c r="AC323" s="202"/>
    </row>
    <row r="324" spans="1:29" s="203" customFormat="1" ht="5.25" customHeight="1" x14ac:dyDescent="0.25">
      <c r="A324" s="569"/>
      <c r="B324" s="331"/>
      <c r="C324" s="206"/>
      <c r="D324" s="206"/>
      <c r="E324" s="206"/>
      <c r="F324" s="206"/>
      <c r="G324" s="206"/>
      <c r="H324" s="206"/>
      <c r="I324" s="208"/>
      <c r="J324" s="202"/>
      <c r="K324" s="202"/>
      <c r="L324" s="202"/>
      <c r="M324" s="202"/>
      <c r="N324" s="202"/>
      <c r="O324" s="202"/>
      <c r="P324" s="202"/>
      <c r="Q324" s="202"/>
      <c r="R324" s="202"/>
      <c r="S324" s="202"/>
      <c r="T324" s="202"/>
      <c r="U324" s="202"/>
      <c r="V324" s="202"/>
      <c r="W324" s="202"/>
      <c r="X324" s="202"/>
      <c r="Y324" s="202"/>
      <c r="Z324" s="202"/>
      <c r="AA324" s="202"/>
      <c r="AB324" s="202"/>
      <c r="AC324" s="202"/>
    </row>
    <row r="325" spans="1:29" s="347" customFormat="1" ht="14.25" customHeight="1" x14ac:dyDescent="0.2">
      <c r="A325" s="547"/>
      <c r="B325" s="342"/>
      <c r="C325" s="343" t="s">
        <v>658</v>
      </c>
      <c r="D325" s="343"/>
      <c r="E325" s="343" t="s">
        <v>886</v>
      </c>
      <c r="F325" s="345"/>
      <c r="G325" s="345"/>
      <c r="H325" s="345"/>
      <c r="I325" s="346"/>
      <c r="J325" s="39"/>
      <c r="K325" s="39"/>
      <c r="L325" s="39"/>
      <c r="M325" s="39"/>
      <c r="N325" s="39"/>
      <c r="O325" s="39"/>
      <c r="P325" s="39"/>
      <c r="Q325" s="39"/>
      <c r="R325" s="39"/>
      <c r="S325" s="39"/>
      <c r="T325" s="39"/>
      <c r="U325" s="39"/>
      <c r="V325" s="39"/>
      <c r="W325" s="39"/>
      <c r="X325" s="39"/>
      <c r="Y325" s="39"/>
      <c r="Z325" s="39"/>
      <c r="AA325" s="39"/>
      <c r="AB325" s="39"/>
      <c r="AC325" s="39"/>
    </row>
    <row r="326" spans="1:29" s="203" customFormat="1" ht="30" customHeight="1" x14ac:dyDescent="0.25">
      <c r="A326" s="569"/>
      <c r="B326" s="331"/>
      <c r="C326" s="887"/>
      <c r="D326" s="888"/>
      <c r="E326" s="765"/>
      <c r="F326" s="671"/>
      <c r="G326" s="206"/>
      <c r="H326" s="206"/>
      <c r="I326" s="208"/>
      <c r="J326" s="202"/>
      <c r="K326" s="202"/>
      <c r="L326" s="202"/>
      <c r="M326" s="202"/>
      <c r="N326" s="202"/>
      <c r="O326" s="202"/>
      <c r="P326" s="202"/>
      <c r="Q326" s="202"/>
      <c r="R326" s="202"/>
      <c r="S326" s="202"/>
      <c r="T326" s="202"/>
      <c r="U326" s="202"/>
      <c r="V326" s="202"/>
      <c r="W326" s="202"/>
      <c r="X326" s="202"/>
      <c r="Y326" s="202"/>
      <c r="Z326" s="202"/>
      <c r="AA326" s="202"/>
      <c r="AB326" s="202"/>
      <c r="AC326" s="202"/>
    </row>
    <row r="327" spans="1:29" s="203" customFormat="1" ht="5.25" customHeight="1" x14ac:dyDescent="0.25">
      <c r="A327" s="569"/>
      <c r="B327" s="329"/>
      <c r="C327" s="330"/>
      <c r="D327" s="330"/>
      <c r="E327" s="330"/>
      <c r="F327" s="330"/>
      <c r="G327" s="330"/>
      <c r="H327" s="330"/>
      <c r="I327" s="212"/>
      <c r="J327" s="202"/>
      <c r="K327" s="202"/>
      <c r="L327" s="202"/>
      <c r="M327" s="202"/>
      <c r="N327" s="202"/>
      <c r="O327" s="202"/>
      <c r="P327" s="202"/>
      <c r="Q327" s="202"/>
      <c r="R327" s="202"/>
      <c r="S327" s="202"/>
      <c r="T327" s="202"/>
      <c r="U327" s="202"/>
      <c r="V327" s="202"/>
      <c r="W327" s="202"/>
      <c r="X327" s="202"/>
      <c r="Y327" s="202"/>
      <c r="Z327" s="202"/>
      <c r="AA327" s="202"/>
      <c r="AB327" s="202"/>
      <c r="AC327" s="202"/>
    </row>
    <row r="328" spans="1:29" s="203" customFormat="1" ht="5.25" customHeight="1" x14ac:dyDescent="0.25">
      <c r="A328" s="569"/>
      <c r="B328" s="331"/>
      <c r="C328" s="206"/>
      <c r="D328" s="206"/>
      <c r="E328" s="206"/>
      <c r="F328" s="206"/>
      <c r="G328" s="206"/>
      <c r="H328" s="206"/>
      <c r="I328" s="208"/>
      <c r="J328" s="202"/>
      <c r="K328" s="202"/>
      <c r="L328" s="202"/>
      <c r="M328" s="202"/>
      <c r="N328" s="202"/>
      <c r="O328" s="202"/>
      <c r="P328" s="202"/>
      <c r="Q328" s="202"/>
      <c r="R328" s="202"/>
      <c r="S328" s="202"/>
      <c r="T328" s="202"/>
      <c r="U328" s="202"/>
      <c r="V328" s="202"/>
      <c r="W328" s="202"/>
      <c r="X328" s="202"/>
      <c r="Y328" s="202"/>
      <c r="Z328" s="202"/>
      <c r="AA328" s="202"/>
      <c r="AB328" s="202"/>
      <c r="AC328" s="202"/>
    </row>
    <row r="329" spans="1:29" s="203" customFormat="1" ht="22.5" customHeight="1" x14ac:dyDescent="0.25">
      <c r="A329" s="569"/>
      <c r="B329" s="331"/>
      <c r="C329" s="755" t="s">
        <v>382</v>
      </c>
      <c r="D329" s="886"/>
      <c r="E329" s="886"/>
      <c r="F329" s="886"/>
      <c r="G329" s="886"/>
      <c r="H329" s="206"/>
      <c r="I329" s="208"/>
      <c r="J329" s="202"/>
      <c r="K329" s="202"/>
      <c r="L329" s="202"/>
      <c r="M329" s="202"/>
      <c r="N329" s="202"/>
      <c r="O329" s="202"/>
      <c r="P329" s="202"/>
      <c r="Q329" s="202"/>
      <c r="R329" s="202"/>
      <c r="S329" s="202"/>
      <c r="T329" s="202"/>
      <c r="U329" s="202"/>
      <c r="V329" s="202"/>
      <c r="W329" s="202"/>
      <c r="X329" s="202"/>
      <c r="Y329" s="202"/>
      <c r="Z329" s="202"/>
      <c r="AA329" s="202"/>
      <c r="AB329" s="202"/>
      <c r="AC329" s="202"/>
    </row>
    <row r="330" spans="1:29" s="203" customFormat="1" ht="14.25" customHeight="1" x14ac:dyDescent="0.25">
      <c r="A330" s="569"/>
      <c r="B330" s="331"/>
      <c r="C330" s="336" t="s">
        <v>730</v>
      </c>
      <c r="D330" s="206"/>
      <c r="E330" s="206"/>
      <c r="F330" s="206"/>
      <c r="G330" s="206"/>
      <c r="H330" s="206"/>
      <c r="I330" s="208"/>
      <c r="J330" s="202"/>
      <c r="K330" s="202"/>
      <c r="L330" s="202"/>
      <c r="M330" s="202"/>
      <c r="N330" s="202"/>
      <c r="O330" s="202"/>
      <c r="P330" s="202"/>
      <c r="Q330" s="202"/>
      <c r="R330" s="202"/>
      <c r="S330" s="202"/>
      <c r="T330" s="202"/>
      <c r="U330" s="202"/>
      <c r="V330" s="202"/>
      <c r="W330" s="202"/>
      <c r="X330" s="202"/>
      <c r="Y330" s="202"/>
      <c r="Z330" s="202"/>
      <c r="AA330" s="202"/>
      <c r="AB330" s="202"/>
      <c r="AC330" s="202"/>
    </row>
    <row r="331" spans="1:29" s="347" customFormat="1" ht="14.25" customHeight="1" x14ac:dyDescent="0.2">
      <c r="A331" s="547"/>
      <c r="B331" s="342"/>
      <c r="C331" s="343" t="s">
        <v>658</v>
      </c>
      <c r="D331" s="343"/>
      <c r="E331" s="343" t="s">
        <v>887</v>
      </c>
      <c r="F331" s="345"/>
      <c r="G331" s="345"/>
      <c r="H331" s="345"/>
      <c r="I331" s="346"/>
      <c r="J331" s="39"/>
      <c r="K331" s="39"/>
      <c r="L331" s="39"/>
      <c r="M331" s="39"/>
      <c r="N331" s="39"/>
      <c r="O331" s="39"/>
      <c r="P331" s="39"/>
      <c r="Q331" s="39"/>
      <c r="R331" s="39"/>
      <c r="S331" s="39"/>
      <c r="T331" s="39"/>
      <c r="U331" s="39"/>
      <c r="V331" s="39"/>
      <c r="W331" s="39"/>
      <c r="X331" s="39"/>
      <c r="Y331" s="39"/>
      <c r="Z331" s="39"/>
      <c r="AA331" s="39"/>
      <c r="AB331" s="39"/>
      <c r="AC331" s="39"/>
    </row>
    <row r="332" spans="1:29" s="203" customFormat="1" ht="30" customHeight="1" x14ac:dyDescent="0.25">
      <c r="A332" s="569"/>
      <c r="B332" s="331"/>
      <c r="C332" s="887"/>
      <c r="D332" s="888"/>
      <c r="E332" s="759"/>
      <c r="F332" s="671"/>
      <c r="G332" s="206"/>
      <c r="H332" s="206"/>
      <c r="I332" s="208"/>
      <c r="J332" s="202"/>
      <c r="K332" s="202"/>
      <c r="L332" s="202"/>
      <c r="M332" s="202"/>
      <c r="N332" s="202"/>
      <c r="O332" s="202"/>
      <c r="P332" s="202"/>
      <c r="Q332" s="202"/>
      <c r="R332" s="202"/>
      <c r="S332" s="202"/>
      <c r="T332" s="202"/>
      <c r="U332" s="202"/>
      <c r="V332" s="202"/>
      <c r="W332" s="202"/>
      <c r="X332" s="202"/>
      <c r="Y332" s="202"/>
      <c r="Z332" s="202"/>
      <c r="AA332" s="202"/>
      <c r="AB332" s="202"/>
      <c r="AC332" s="202"/>
    </row>
    <row r="333" spans="1:29" s="203" customFormat="1" ht="9" customHeight="1" x14ac:dyDescent="0.25">
      <c r="A333" s="519" t="str">
        <f>IF(E2,E2,"")</f>
        <v/>
      </c>
      <c r="B333" s="264"/>
      <c r="C333" s="265"/>
      <c r="D333" s="265"/>
      <c r="E333" s="265"/>
      <c r="F333" s="265"/>
      <c r="G333" s="265"/>
      <c r="H333" s="265"/>
      <c r="I333" s="216"/>
      <c r="J333" s="202"/>
      <c r="K333" s="202"/>
      <c r="L333" s="202"/>
      <c r="M333" s="202"/>
      <c r="N333" s="202"/>
      <c r="O333" s="202"/>
      <c r="P333" s="202"/>
      <c r="Q333" s="202"/>
      <c r="R333" s="202"/>
      <c r="S333" s="202"/>
      <c r="T333" s="202"/>
      <c r="U333" s="202"/>
      <c r="V333" s="202"/>
      <c r="W333" s="202"/>
      <c r="X333" s="202"/>
      <c r="Y333" s="202"/>
      <c r="Z333" s="202"/>
      <c r="AA333" s="202"/>
      <c r="AB333" s="202"/>
      <c r="AC333" s="202"/>
    </row>
    <row r="334" spans="1:29" s="12" customFormat="1" x14ac:dyDescent="0.25"/>
    <row r="335" spans="1:29" s="12" customFormat="1" x14ac:dyDescent="0.25"/>
    <row r="336" spans="1:29" s="12" customFormat="1" ht="12.75" customHeight="1" x14ac:dyDescent="0.25"/>
    <row r="337" s="12" customFormat="1" x14ac:dyDescent="0.25"/>
    <row r="338" s="12" customFormat="1" x14ac:dyDescent="0.25"/>
    <row r="339" s="12" customFormat="1" ht="12.75" customHeight="1" x14ac:dyDescent="0.25"/>
    <row r="340" s="12" customFormat="1" x14ac:dyDescent="0.25"/>
    <row r="341" s="12" customFormat="1" x14ac:dyDescent="0.25"/>
    <row r="342" s="12" customFormat="1" x14ac:dyDescent="0.25"/>
    <row r="343" s="12" customFormat="1" x14ac:dyDescent="0.25"/>
    <row r="344" s="12" customFormat="1" x14ac:dyDescent="0.25"/>
    <row r="345" s="12" customFormat="1" x14ac:dyDescent="0.25"/>
    <row r="346" s="12" customFormat="1" x14ac:dyDescent="0.25"/>
    <row r="347" s="12" customFormat="1" x14ac:dyDescent="0.25"/>
    <row r="348" s="12" customFormat="1" x14ac:dyDescent="0.25"/>
    <row r="349" s="12" customFormat="1" x14ac:dyDescent="0.25"/>
    <row r="350" s="12" customFormat="1" x14ac:dyDescent="0.25"/>
    <row r="351" s="12" customFormat="1" ht="12.75" customHeight="1" x14ac:dyDescent="0.25"/>
    <row r="352" s="12" customFormat="1" x14ac:dyDescent="0.25"/>
    <row r="353" s="12" customFormat="1" x14ac:dyDescent="0.25"/>
    <row r="354" s="12" customFormat="1" x14ac:dyDescent="0.25"/>
    <row r="355" s="12" customFormat="1" x14ac:dyDescent="0.25"/>
    <row r="356" s="12" customFormat="1" x14ac:dyDescent="0.25"/>
    <row r="357" s="12" customFormat="1" x14ac:dyDescent="0.25"/>
    <row r="358" s="12" customFormat="1" x14ac:dyDescent="0.25"/>
    <row r="359" s="12" customFormat="1" x14ac:dyDescent="0.25"/>
    <row r="360" s="12" customFormat="1" x14ac:dyDescent="0.25"/>
    <row r="361" s="12" customFormat="1" x14ac:dyDescent="0.25"/>
    <row r="362" s="12" customFormat="1" x14ac:dyDescent="0.25"/>
    <row r="363" s="12" customFormat="1" x14ac:dyDescent="0.25"/>
    <row r="364" s="12" customFormat="1" x14ac:dyDescent="0.25"/>
    <row r="365" s="12" customFormat="1" x14ac:dyDescent="0.25"/>
    <row r="366" s="12" customFormat="1" x14ac:dyDescent="0.25"/>
    <row r="367" s="12" customFormat="1" x14ac:dyDescent="0.25"/>
    <row r="368" s="12" customFormat="1" x14ac:dyDescent="0.25"/>
    <row r="369" s="12" customFormat="1" x14ac:dyDescent="0.25"/>
    <row r="370" s="12" customFormat="1" x14ac:dyDescent="0.25"/>
    <row r="371" s="12" customFormat="1" x14ac:dyDescent="0.25"/>
    <row r="372" s="12" customFormat="1" x14ac:dyDescent="0.25"/>
    <row r="373" s="12" customFormat="1" x14ac:dyDescent="0.25"/>
    <row r="374" s="12" customFormat="1" x14ac:dyDescent="0.25"/>
    <row r="375" s="12" customFormat="1" x14ac:dyDescent="0.25"/>
    <row r="376" s="12" customFormat="1" ht="12.75" customHeight="1" x14ac:dyDescent="0.25"/>
    <row r="377" s="12" customFormat="1" x14ac:dyDescent="0.25"/>
    <row r="378" s="12" customFormat="1" x14ac:dyDescent="0.25"/>
    <row r="379" s="12" customFormat="1" x14ac:dyDescent="0.25"/>
    <row r="380" s="12" customFormat="1" x14ac:dyDescent="0.25"/>
    <row r="381" s="12" customFormat="1" x14ac:dyDescent="0.25"/>
    <row r="382" s="12" customFormat="1" ht="12.75" customHeight="1" x14ac:dyDescent="0.25"/>
    <row r="383" s="12" customFormat="1" x14ac:dyDescent="0.25"/>
    <row r="384" s="12" customFormat="1" ht="12.75" customHeight="1" x14ac:dyDescent="0.25"/>
    <row r="385" s="12" customFormat="1" x14ac:dyDescent="0.25"/>
    <row r="386" s="12" customFormat="1" x14ac:dyDescent="0.25"/>
    <row r="387" s="12" customFormat="1" x14ac:dyDescent="0.25"/>
    <row r="388" s="12" customFormat="1" x14ac:dyDescent="0.25"/>
    <row r="389" s="12" customFormat="1" x14ac:dyDescent="0.25"/>
    <row r="390" s="12" customFormat="1" x14ac:dyDescent="0.25"/>
    <row r="391" s="12" customFormat="1" x14ac:dyDescent="0.25"/>
    <row r="392" s="12" customFormat="1" x14ac:dyDescent="0.25"/>
    <row r="393" s="12" customFormat="1" x14ac:dyDescent="0.25"/>
    <row r="394" s="12" customFormat="1" x14ac:dyDescent="0.25"/>
    <row r="395" s="12" customFormat="1" x14ac:dyDescent="0.25"/>
    <row r="396" s="12" customFormat="1" x14ac:dyDescent="0.25"/>
    <row r="397" s="12" customFormat="1" x14ac:dyDescent="0.25"/>
    <row r="398" s="12" customFormat="1" x14ac:dyDescent="0.25"/>
    <row r="399" s="12" customFormat="1" x14ac:dyDescent="0.25"/>
    <row r="400" s="12" customFormat="1" x14ac:dyDescent="0.25"/>
    <row r="401" s="12" customFormat="1" x14ac:dyDescent="0.25"/>
    <row r="402" s="12" customFormat="1" x14ac:dyDescent="0.25"/>
    <row r="403" s="12" customFormat="1" x14ac:dyDescent="0.25"/>
    <row r="404" s="12" customFormat="1" x14ac:dyDescent="0.25"/>
    <row r="405" s="12" customFormat="1" x14ac:dyDescent="0.25"/>
    <row r="406" s="12" customFormat="1" x14ac:dyDescent="0.25"/>
    <row r="407" s="12" customFormat="1" x14ac:dyDescent="0.25"/>
    <row r="408" s="12" customFormat="1" x14ac:dyDescent="0.25"/>
    <row r="409" s="12" customFormat="1" x14ac:dyDescent="0.25"/>
  </sheetData>
  <sheetProtection password="C039" sheet="1" objects="1" scenarios="1" selectLockedCells="1"/>
  <mergeCells count="237">
    <mergeCell ref="C13:H13"/>
    <mergeCell ref="E2:F2"/>
    <mergeCell ref="E8:H8"/>
    <mergeCell ref="G42:H42"/>
    <mergeCell ref="C21:E21"/>
    <mergeCell ref="C39:E39"/>
    <mergeCell ref="F22:G22"/>
    <mergeCell ref="C40:E40"/>
    <mergeCell ref="C16:E16"/>
    <mergeCell ref="F24:G24"/>
    <mergeCell ref="C42:E42"/>
    <mergeCell ref="C5:I5"/>
    <mergeCell ref="F15:G15"/>
    <mergeCell ref="C15:E15"/>
    <mergeCell ref="F16:G16"/>
    <mergeCell ref="C17:E17"/>
    <mergeCell ref="F17:G17"/>
    <mergeCell ref="F18:G18"/>
    <mergeCell ref="F19:G19"/>
    <mergeCell ref="F20:G20"/>
    <mergeCell ref="F21:G21"/>
    <mergeCell ref="C36:E36"/>
    <mergeCell ref="G40:H40"/>
    <mergeCell ref="C18:E18"/>
    <mergeCell ref="C20:E20"/>
    <mergeCell ref="G39:H39"/>
    <mergeCell ref="G35:H35"/>
    <mergeCell ref="C37:E37"/>
    <mergeCell ref="C35:E35"/>
    <mergeCell ref="G36:H36"/>
    <mergeCell ref="G37:H37"/>
    <mergeCell ref="C22:E22"/>
    <mergeCell ref="C19:E19"/>
    <mergeCell ref="C33:H33"/>
    <mergeCell ref="C54:E54"/>
    <mergeCell ref="C78:E78"/>
    <mergeCell ref="C57:H57"/>
    <mergeCell ref="F59:G59"/>
    <mergeCell ref="F52:G52"/>
    <mergeCell ref="G41:H41"/>
    <mergeCell ref="C38:E38"/>
    <mergeCell ref="G38:H38"/>
    <mergeCell ref="F78:G78"/>
    <mergeCell ref="C76:H76"/>
    <mergeCell ref="C71:E71"/>
    <mergeCell ref="C43:E43"/>
    <mergeCell ref="C41:E41"/>
    <mergeCell ref="G43:H43"/>
    <mergeCell ref="F50:G50"/>
    <mergeCell ref="C64:H64"/>
    <mergeCell ref="F54:G54"/>
    <mergeCell ref="F61:G61"/>
    <mergeCell ref="F69:G69"/>
    <mergeCell ref="F71:G71"/>
    <mergeCell ref="C61:E61"/>
    <mergeCell ref="C69:E69"/>
    <mergeCell ref="C73:E73"/>
    <mergeCell ref="F73:G73"/>
    <mergeCell ref="C287:F287"/>
    <mergeCell ref="C285:H285"/>
    <mergeCell ref="C276:H276"/>
    <mergeCell ref="F90:G90"/>
    <mergeCell ref="C104:E104"/>
    <mergeCell ref="C112:E112"/>
    <mergeCell ref="F112:G112"/>
    <mergeCell ref="F110:G110"/>
    <mergeCell ref="F101:G101"/>
    <mergeCell ref="C148:E148"/>
    <mergeCell ref="C135:E135"/>
    <mergeCell ref="C132:E132"/>
    <mergeCell ref="C133:E133"/>
    <mergeCell ref="G133:H133"/>
    <mergeCell ref="C137:E137"/>
    <mergeCell ref="C134:E134"/>
    <mergeCell ref="G136:H136"/>
    <mergeCell ref="C136:E136"/>
    <mergeCell ref="C99:E99"/>
    <mergeCell ref="F99:G99"/>
    <mergeCell ref="F127:G127"/>
    <mergeCell ref="C105:E105"/>
    <mergeCell ref="C172:E172"/>
    <mergeCell ref="C179:H179"/>
    <mergeCell ref="E332:F332"/>
    <mergeCell ref="C326:D326"/>
    <mergeCell ref="C332:D332"/>
    <mergeCell ref="C329:G329"/>
    <mergeCell ref="E326:F326"/>
    <mergeCell ref="C293:F293"/>
    <mergeCell ref="C231:H231"/>
    <mergeCell ref="C232:H232"/>
    <mergeCell ref="C234:E235"/>
    <mergeCell ref="C295:H295"/>
    <mergeCell ref="C297:F297"/>
    <mergeCell ref="D316:H316"/>
    <mergeCell ref="D314:E314"/>
    <mergeCell ref="F314:H314"/>
    <mergeCell ref="D312:H312"/>
    <mergeCell ref="C310:H310"/>
    <mergeCell ref="C278:H278"/>
    <mergeCell ref="C280:H280"/>
    <mergeCell ref="C322:G322"/>
    <mergeCell ref="C319:H319"/>
    <mergeCell ref="C299:H299"/>
    <mergeCell ref="C306:H306"/>
    <mergeCell ref="C302:H302"/>
    <mergeCell ref="C303:H303"/>
    <mergeCell ref="C309:H309"/>
    <mergeCell ref="C205:H205"/>
    <mergeCell ref="C213:H213"/>
    <mergeCell ref="F212:H212"/>
    <mergeCell ref="C212:E212"/>
    <mergeCell ref="F215:H215"/>
    <mergeCell ref="C277:H277"/>
    <mergeCell ref="C224:H224"/>
    <mergeCell ref="G234:H234"/>
    <mergeCell ref="F235:H235"/>
    <mergeCell ref="C236:E236"/>
    <mergeCell ref="C215:E215"/>
    <mergeCell ref="F217:H217"/>
    <mergeCell ref="C228:H228"/>
    <mergeCell ref="C217:E217"/>
    <mergeCell ref="C208:G208"/>
    <mergeCell ref="G241:H241"/>
    <mergeCell ref="C242:E242"/>
    <mergeCell ref="G242:H242"/>
    <mergeCell ref="G236:H236"/>
    <mergeCell ref="C237:E237"/>
    <mergeCell ref="G237:H237"/>
    <mergeCell ref="C289:H289"/>
    <mergeCell ref="C283:F283"/>
    <mergeCell ref="C83:E83"/>
    <mergeCell ref="F85:G85"/>
    <mergeCell ref="C101:E101"/>
    <mergeCell ref="F97:G97"/>
    <mergeCell ref="F83:G83"/>
    <mergeCell ref="C173:E173"/>
    <mergeCell ref="F173:G173"/>
    <mergeCell ref="C170:H170"/>
    <mergeCell ref="C168:E168"/>
    <mergeCell ref="G148:H148"/>
    <mergeCell ref="C141:G141"/>
    <mergeCell ref="C157:H157"/>
    <mergeCell ref="C130:H130"/>
    <mergeCell ref="G134:H134"/>
    <mergeCell ref="G138:H138"/>
    <mergeCell ref="G132:H132"/>
    <mergeCell ref="G137:H137"/>
    <mergeCell ref="G147:H147"/>
    <mergeCell ref="C139:E139"/>
    <mergeCell ref="G139:H139"/>
    <mergeCell ref="F161:G161"/>
    <mergeCell ref="C154:H154"/>
    <mergeCell ref="F164:G164"/>
    <mergeCell ref="F168:G168"/>
    <mergeCell ref="C103:E103"/>
    <mergeCell ref="F105:G105"/>
    <mergeCell ref="C138:E138"/>
    <mergeCell ref="C196:E196"/>
    <mergeCell ref="G196:H196"/>
    <mergeCell ref="G193:H193"/>
    <mergeCell ref="C190:E191"/>
    <mergeCell ref="F172:G172"/>
    <mergeCell ref="C176:E176"/>
    <mergeCell ref="C174:E174"/>
    <mergeCell ref="C193:E193"/>
    <mergeCell ref="F103:G103"/>
    <mergeCell ref="C161:E161"/>
    <mergeCell ref="C146:D146"/>
    <mergeCell ref="C159:G159"/>
    <mergeCell ref="G146:H146"/>
    <mergeCell ref="C147:E147"/>
    <mergeCell ref="F167:G167"/>
    <mergeCell ref="C167:E167"/>
    <mergeCell ref="C163:E163"/>
    <mergeCell ref="F163:G163"/>
    <mergeCell ref="C165:E165"/>
    <mergeCell ref="F166:G166"/>
    <mergeCell ref="F162:G162"/>
    <mergeCell ref="C166:E166"/>
    <mergeCell ref="F165:G165"/>
    <mergeCell ref="C164:E164"/>
    <mergeCell ref="G197:H197"/>
    <mergeCell ref="C197:E197"/>
    <mergeCell ref="F174:G174"/>
    <mergeCell ref="F175:G175"/>
    <mergeCell ref="F176:G176"/>
    <mergeCell ref="C187:H187"/>
    <mergeCell ref="C192:E192"/>
    <mergeCell ref="C188:H188"/>
    <mergeCell ref="C238:E238"/>
    <mergeCell ref="G238:H238"/>
    <mergeCell ref="C268:H268"/>
    <mergeCell ref="G240:H240"/>
    <mergeCell ref="C240:E240"/>
    <mergeCell ref="F219:H219"/>
    <mergeCell ref="F221:H221"/>
    <mergeCell ref="C162:E162"/>
    <mergeCell ref="C184:H184"/>
    <mergeCell ref="G192:H192"/>
    <mergeCell ref="C195:E195"/>
    <mergeCell ref="G195:H195"/>
    <mergeCell ref="C194:E194"/>
    <mergeCell ref="G190:H190"/>
    <mergeCell ref="G203:H203"/>
    <mergeCell ref="C204:E204"/>
    <mergeCell ref="G204:H204"/>
    <mergeCell ref="G202:H202"/>
    <mergeCell ref="C203:E203"/>
    <mergeCell ref="C200:H200"/>
    <mergeCell ref="C198:E198"/>
    <mergeCell ref="G198:H198"/>
    <mergeCell ref="F191:H191"/>
    <mergeCell ref="G194:H194"/>
    <mergeCell ref="G135:H135"/>
    <mergeCell ref="C272:H272"/>
    <mergeCell ref="C261:E261"/>
    <mergeCell ref="F261:H261"/>
    <mergeCell ref="F263:H263"/>
    <mergeCell ref="F265:H265"/>
    <mergeCell ref="C256:E256"/>
    <mergeCell ref="F256:H256"/>
    <mergeCell ref="C244:H244"/>
    <mergeCell ref="C246:E246"/>
    <mergeCell ref="G246:H246"/>
    <mergeCell ref="C247:E247"/>
    <mergeCell ref="G247:H247"/>
    <mergeCell ref="C259:E259"/>
    <mergeCell ref="F259:H259"/>
    <mergeCell ref="C248:E248"/>
    <mergeCell ref="G248:H248"/>
    <mergeCell ref="C249:H249"/>
    <mergeCell ref="C241:E241"/>
    <mergeCell ref="C239:E239"/>
    <mergeCell ref="G239:H239"/>
    <mergeCell ref="C257:H257"/>
    <mergeCell ref="C252:G252"/>
    <mergeCell ref="C202:E202"/>
  </mergeCells>
  <phoneticPr fontId="2" type="noConversion"/>
  <pageMargins left="0.59055118110236227" right="0.39370078740157483" top="0.78740157480314965" bottom="0.59055118110236227" header="0.39370078740157483" footer="0.51181102362204722"/>
  <pageSetup paperSize="9" orientation="portrait" r:id="rId1"/>
  <headerFooter alignWithMargins="0">
    <oddHeader>&amp;L&amp;"Arial,Fett"&amp;14       Nr. 3: Fragebogen für EIU - Betreiber von Serviceeinrichtungen</oddHeader>
    <oddFooter>&amp;L         Berichtszeitraum: 2013 / Version 1.5&amp;RSeite &amp;P von &amp;N</oddFooter>
  </headerFooter>
  <rowBreaks count="8" manualBreakCount="8">
    <brk id="44" max="8" man="1"/>
    <brk id="91" max="8" man="1"/>
    <brk id="128" max="8" man="1"/>
    <brk id="155" max="8" man="1"/>
    <brk id="185" max="8" man="1"/>
    <brk id="229" max="8" man="1"/>
    <brk id="273" max="8" man="1"/>
    <brk id="300" max="16383" man="1"/>
  </rowBreaks>
  <ignoredErrors>
    <ignoredError sqref="A124:A127 A275 A279 A150:A154 A281:A283 A9:A11 A287:A293 A301:A317 A18:A19 A107:A113 A101:A105 A24 A69 A27:A28 A95:A99 A297:A299 A136:A140 A16 A176 A210:A217 A228 A184 A129:A133 A52:A58 A45:A50 A30:A36 A62 A142:A148 A39:A42 A78:A90" twoDigitTextYear="1"/>
  </ignoredErrors>
  <drawing r:id="rId2"/>
  <legacyDrawing r:id="rId3"/>
  <mc:AlternateContent xmlns:mc="http://schemas.openxmlformats.org/markup-compatibility/2006">
    <mc:Choice Requires="x14">
      <controls>
        <mc:AlternateContent xmlns:mc="http://schemas.openxmlformats.org/markup-compatibility/2006">
          <mc:Choice Requires="x14">
            <control shapeId="19627" r:id="rId4" name="Check Box 171">
              <controlPr defaultSize="0" autoFill="0" autoLine="0" autoPict="0" altText="">
                <anchor moveWithCells="1">
                  <from>
                    <xdr:col>3</xdr:col>
                    <xdr:colOff>594360</xdr:colOff>
                    <xdr:row>26</xdr:row>
                    <xdr:rowOff>22860</xdr:rowOff>
                  </from>
                  <to>
                    <xdr:col>3</xdr:col>
                    <xdr:colOff>906780</xdr:colOff>
                    <xdr:row>26</xdr:row>
                    <xdr:rowOff>243840</xdr:rowOff>
                  </to>
                </anchor>
              </controlPr>
            </control>
          </mc:Choice>
        </mc:AlternateContent>
        <mc:AlternateContent xmlns:mc="http://schemas.openxmlformats.org/markup-compatibility/2006">
          <mc:Choice Requires="x14">
            <control shapeId="19628" r:id="rId5" name="Check Box 172">
              <controlPr defaultSize="0" autoFill="0" autoLine="0" autoPict="0" altText="">
                <anchor moveWithCells="1">
                  <from>
                    <xdr:col>3</xdr:col>
                    <xdr:colOff>594360</xdr:colOff>
                    <xdr:row>27</xdr:row>
                    <xdr:rowOff>7620</xdr:rowOff>
                  </from>
                  <to>
                    <xdr:col>3</xdr:col>
                    <xdr:colOff>906780</xdr:colOff>
                    <xdr:row>28</xdr:row>
                    <xdr:rowOff>0</xdr:rowOff>
                  </to>
                </anchor>
              </controlPr>
            </control>
          </mc:Choice>
        </mc:AlternateContent>
        <mc:AlternateContent xmlns:mc="http://schemas.openxmlformats.org/markup-compatibility/2006">
          <mc:Choice Requires="x14">
            <control shapeId="19648" r:id="rId6" name="Check Box 192">
              <controlPr defaultSize="0" autoFill="0" autoLine="0" autoPict="0">
                <anchor moveWithCells="1">
                  <from>
                    <xdr:col>6</xdr:col>
                    <xdr:colOff>525780</xdr:colOff>
                    <xdr:row>281</xdr:row>
                    <xdr:rowOff>22860</xdr:rowOff>
                  </from>
                  <to>
                    <xdr:col>7</xdr:col>
                    <xdr:colOff>312420</xdr:colOff>
                    <xdr:row>281</xdr:row>
                    <xdr:rowOff>236220</xdr:rowOff>
                  </to>
                </anchor>
              </controlPr>
            </control>
          </mc:Choice>
        </mc:AlternateContent>
        <mc:AlternateContent xmlns:mc="http://schemas.openxmlformats.org/markup-compatibility/2006">
          <mc:Choice Requires="x14">
            <control shapeId="19649" r:id="rId7" name="Check Box 193">
              <controlPr defaultSize="0" autoFill="0" autoLine="0" autoPict="0">
                <anchor moveWithCells="1">
                  <from>
                    <xdr:col>5</xdr:col>
                    <xdr:colOff>937260</xdr:colOff>
                    <xdr:row>286</xdr:row>
                    <xdr:rowOff>60960</xdr:rowOff>
                  </from>
                  <to>
                    <xdr:col>6</xdr:col>
                    <xdr:colOff>251460</xdr:colOff>
                    <xdr:row>286</xdr:row>
                    <xdr:rowOff>266700</xdr:rowOff>
                  </to>
                </anchor>
              </controlPr>
            </control>
          </mc:Choice>
        </mc:AlternateContent>
        <mc:AlternateContent xmlns:mc="http://schemas.openxmlformats.org/markup-compatibility/2006">
          <mc:Choice Requires="x14">
            <control shapeId="19651" r:id="rId8" name="Check Box 195">
              <controlPr defaultSize="0" autoFill="0" autoLine="0" autoPict="0">
                <anchor moveWithCells="1">
                  <from>
                    <xdr:col>5</xdr:col>
                    <xdr:colOff>937260</xdr:colOff>
                    <xdr:row>281</xdr:row>
                    <xdr:rowOff>22860</xdr:rowOff>
                  </from>
                  <to>
                    <xdr:col>6</xdr:col>
                    <xdr:colOff>251460</xdr:colOff>
                    <xdr:row>281</xdr:row>
                    <xdr:rowOff>236220</xdr:rowOff>
                  </to>
                </anchor>
              </controlPr>
            </control>
          </mc:Choice>
        </mc:AlternateContent>
        <mc:AlternateContent xmlns:mc="http://schemas.openxmlformats.org/markup-compatibility/2006">
          <mc:Choice Requires="x14">
            <control shapeId="19652" r:id="rId9" name="Check Box 196">
              <controlPr defaultSize="0" autoFill="0" autoLine="0" autoPict="0">
                <anchor moveWithCells="1">
                  <from>
                    <xdr:col>6</xdr:col>
                    <xdr:colOff>525780</xdr:colOff>
                    <xdr:row>286</xdr:row>
                    <xdr:rowOff>60960</xdr:rowOff>
                  </from>
                  <to>
                    <xdr:col>7</xdr:col>
                    <xdr:colOff>312420</xdr:colOff>
                    <xdr:row>286</xdr:row>
                    <xdr:rowOff>266700</xdr:rowOff>
                  </to>
                </anchor>
              </controlPr>
            </control>
          </mc:Choice>
        </mc:AlternateContent>
        <mc:AlternateContent xmlns:mc="http://schemas.openxmlformats.org/markup-compatibility/2006">
          <mc:Choice Requires="x14">
            <control shapeId="19654" r:id="rId10" name="Check Box 198">
              <controlPr defaultSize="0" autoFill="0" autoLine="0" autoPict="0">
                <anchor moveWithCells="1">
                  <from>
                    <xdr:col>6</xdr:col>
                    <xdr:colOff>525780</xdr:colOff>
                    <xdr:row>291</xdr:row>
                    <xdr:rowOff>7620</xdr:rowOff>
                  </from>
                  <to>
                    <xdr:col>7</xdr:col>
                    <xdr:colOff>312420</xdr:colOff>
                    <xdr:row>291</xdr:row>
                    <xdr:rowOff>228600</xdr:rowOff>
                  </to>
                </anchor>
              </controlPr>
            </control>
          </mc:Choice>
        </mc:AlternateContent>
        <mc:AlternateContent xmlns:mc="http://schemas.openxmlformats.org/markup-compatibility/2006">
          <mc:Choice Requires="x14">
            <control shapeId="19658" r:id="rId11" name="Check Box 202">
              <controlPr defaultSize="0" autoFill="0" autoLine="0" autoPict="0">
                <anchor moveWithCells="1">
                  <from>
                    <xdr:col>6</xdr:col>
                    <xdr:colOff>525780</xdr:colOff>
                    <xdr:row>296</xdr:row>
                    <xdr:rowOff>60960</xdr:rowOff>
                  </from>
                  <to>
                    <xdr:col>7</xdr:col>
                    <xdr:colOff>312420</xdr:colOff>
                    <xdr:row>296</xdr:row>
                    <xdr:rowOff>266700</xdr:rowOff>
                  </to>
                </anchor>
              </controlPr>
            </control>
          </mc:Choice>
        </mc:AlternateContent>
        <mc:AlternateContent xmlns:mc="http://schemas.openxmlformats.org/markup-compatibility/2006">
          <mc:Choice Requires="x14">
            <control shapeId="19659" r:id="rId12" name="Check Box 203">
              <controlPr defaultSize="0" autoFill="0" autoLine="0" autoPict="0">
                <anchor moveWithCells="1">
                  <from>
                    <xdr:col>5</xdr:col>
                    <xdr:colOff>937260</xdr:colOff>
                    <xdr:row>296</xdr:row>
                    <xdr:rowOff>60960</xdr:rowOff>
                  </from>
                  <to>
                    <xdr:col>6</xdr:col>
                    <xdr:colOff>251460</xdr:colOff>
                    <xdr:row>296</xdr:row>
                    <xdr:rowOff>266700</xdr:rowOff>
                  </to>
                </anchor>
              </controlPr>
            </control>
          </mc:Choice>
        </mc:AlternateContent>
        <mc:AlternateContent xmlns:mc="http://schemas.openxmlformats.org/markup-compatibility/2006">
          <mc:Choice Requires="x14">
            <control shapeId="19678" r:id="rId13" name="Check Box 222">
              <controlPr defaultSize="0" autoFill="0" autoLine="0" autoPict="0">
                <anchor moveWithCells="1">
                  <from>
                    <xdr:col>5</xdr:col>
                    <xdr:colOff>937260</xdr:colOff>
                    <xdr:row>292</xdr:row>
                    <xdr:rowOff>0</xdr:rowOff>
                  </from>
                  <to>
                    <xdr:col>6</xdr:col>
                    <xdr:colOff>251460</xdr:colOff>
                    <xdr:row>292</xdr:row>
                    <xdr:rowOff>228600</xdr:rowOff>
                  </to>
                </anchor>
              </controlPr>
            </control>
          </mc:Choice>
        </mc:AlternateContent>
        <mc:AlternateContent xmlns:mc="http://schemas.openxmlformats.org/markup-compatibility/2006">
          <mc:Choice Requires="x14">
            <control shapeId="19679" r:id="rId14" name="Check Box 223">
              <controlPr defaultSize="0" autoFill="0" autoLine="0" autoPict="0">
                <anchor moveWithCells="1">
                  <from>
                    <xdr:col>6</xdr:col>
                    <xdr:colOff>525780</xdr:colOff>
                    <xdr:row>292</xdr:row>
                    <xdr:rowOff>0</xdr:rowOff>
                  </from>
                  <to>
                    <xdr:col>7</xdr:col>
                    <xdr:colOff>312420</xdr:colOff>
                    <xdr:row>292</xdr:row>
                    <xdr:rowOff>228600</xdr:rowOff>
                  </to>
                </anchor>
              </controlPr>
            </control>
          </mc:Choice>
        </mc:AlternateContent>
        <mc:AlternateContent xmlns:mc="http://schemas.openxmlformats.org/markup-compatibility/2006">
          <mc:Choice Requires="x14">
            <control shapeId="19689" r:id="rId15" name="Check Box 233">
              <controlPr defaultSize="0" autoFill="0" autoLine="0" autoPict="0" altText="">
                <anchor moveWithCells="1">
                  <from>
                    <xdr:col>6</xdr:col>
                    <xdr:colOff>495300</xdr:colOff>
                    <xdr:row>113</xdr:row>
                    <xdr:rowOff>114300</xdr:rowOff>
                  </from>
                  <to>
                    <xdr:col>7</xdr:col>
                    <xdr:colOff>144780</xdr:colOff>
                    <xdr:row>115</xdr:row>
                    <xdr:rowOff>60960</xdr:rowOff>
                  </to>
                </anchor>
              </controlPr>
            </control>
          </mc:Choice>
        </mc:AlternateContent>
        <mc:AlternateContent xmlns:mc="http://schemas.openxmlformats.org/markup-compatibility/2006">
          <mc:Choice Requires="x14">
            <control shapeId="19697" r:id="rId16" name="Check Box 241">
              <controlPr defaultSize="0" autoFill="0" autoLine="0" autoPict="0">
                <anchor moveWithCells="1">
                  <from>
                    <xdr:col>5</xdr:col>
                    <xdr:colOff>937260</xdr:colOff>
                    <xdr:row>282</xdr:row>
                    <xdr:rowOff>0</xdr:rowOff>
                  </from>
                  <to>
                    <xdr:col>6</xdr:col>
                    <xdr:colOff>251460</xdr:colOff>
                    <xdr:row>282</xdr:row>
                    <xdr:rowOff>228600</xdr:rowOff>
                  </to>
                </anchor>
              </controlPr>
            </control>
          </mc:Choice>
        </mc:AlternateContent>
        <mc:AlternateContent xmlns:mc="http://schemas.openxmlformats.org/markup-compatibility/2006">
          <mc:Choice Requires="x14">
            <control shapeId="19700" r:id="rId17" name="Check Box 244">
              <controlPr defaultSize="0" autoFill="0" autoLine="0" autoPict="0">
                <anchor moveWithCells="1">
                  <from>
                    <xdr:col>6</xdr:col>
                    <xdr:colOff>525780</xdr:colOff>
                    <xdr:row>282</xdr:row>
                    <xdr:rowOff>0</xdr:rowOff>
                  </from>
                  <to>
                    <xdr:col>7</xdr:col>
                    <xdr:colOff>312420</xdr:colOff>
                    <xdr:row>282</xdr:row>
                    <xdr:rowOff>228600</xdr:rowOff>
                  </to>
                </anchor>
              </controlPr>
            </control>
          </mc:Choice>
        </mc:AlternateContent>
        <mc:AlternateContent xmlns:mc="http://schemas.openxmlformats.org/markup-compatibility/2006">
          <mc:Choice Requires="x14">
            <control shapeId="19702" r:id="rId18" name="Check Box 246">
              <controlPr defaultSize="0" autoFill="0" autoLine="0" autoPict="0">
                <anchor moveWithCells="1">
                  <from>
                    <xdr:col>5</xdr:col>
                    <xdr:colOff>937260</xdr:colOff>
                    <xdr:row>291</xdr:row>
                    <xdr:rowOff>7620</xdr:rowOff>
                  </from>
                  <to>
                    <xdr:col>6</xdr:col>
                    <xdr:colOff>251460</xdr:colOff>
                    <xdr:row>291</xdr:row>
                    <xdr:rowOff>228600</xdr:rowOff>
                  </to>
                </anchor>
              </controlPr>
            </control>
          </mc:Choice>
        </mc:AlternateContent>
        <mc:AlternateContent xmlns:mc="http://schemas.openxmlformats.org/markup-compatibility/2006">
          <mc:Choice Requires="x14">
            <control shapeId="19911" r:id="rId19" name="Check Box 455">
              <controlPr defaultSize="0" autoFill="0" autoLine="0" autoPict="0" altText="">
                <anchor moveWithCells="1">
                  <from>
                    <xdr:col>3</xdr:col>
                    <xdr:colOff>937260</xdr:colOff>
                    <xdr:row>208</xdr:row>
                    <xdr:rowOff>38100</xdr:rowOff>
                  </from>
                  <to>
                    <xdr:col>4</xdr:col>
                    <xdr:colOff>22860</xdr:colOff>
                    <xdr:row>210</xdr:row>
                    <xdr:rowOff>7620</xdr:rowOff>
                  </to>
                </anchor>
              </controlPr>
            </control>
          </mc:Choice>
        </mc:AlternateContent>
        <mc:AlternateContent xmlns:mc="http://schemas.openxmlformats.org/markup-compatibility/2006">
          <mc:Choice Requires="x14">
            <control shapeId="19912" r:id="rId20" name="Check Box 456">
              <controlPr defaultSize="0" autoFill="0" autoLine="0" autoPict="0" altText="">
                <anchor moveWithCells="1">
                  <from>
                    <xdr:col>5</xdr:col>
                    <xdr:colOff>579120</xdr:colOff>
                    <xdr:row>208</xdr:row>
                    <xdr:rowOff>38100</xdr:rowOff>
                  </from>
                  <to>
                    <xdr:col>5</xdr:col>
                    <xdr:colOff>822960</xdr:colOff>
                    <xdr:row>210</xdr:row>
                    <xdr:rowOff>7620</xdr:rowOff>
                  </to>
                </anchor>
              </controlPr>
            </control>
          </mc:Choice>
        </mc:AlternateContent>
        <mc:AlternateContent xmlns:mc="http://schemas.openxmlformats.org/markup-compatibility/2006">
          <mc:Choice Requires="x14">
            <control shapeId="19917" r:id="rId21" name="Check Box 461">
              <controlPr defaultSize="0" autoFill="0" autoLine="0" autoPict="0" altText="">
                <anchor moveWithCells="1">
                  <from>
                    <xdr:col>4</xdr:col>
                    <xdr:colOff>1066800</xdr:colOff>
                    <xdr:row>118</xdr:row>
                    <xdr:rowOff>0</xdr:rowOff>
                  </from>
                  <to>
                    <xdr:col>5</xdr:col>
                    <xdr:colOff>251460</xdr:colOff>
                    <xdr:row>118</xdr:row>
                    <xdr:rowOff>274320</xdr:rowOff>
                  </to>
                </anchor>
              </controlPr>
            </control>
          </mc:Choice>
        </mc:AlternateContent>
        <mc:AlternateContent xmlns:mc="http://schemas.openxmlformats.org/markup-compatibility/2006">
          <mc:Choice Requires="x14">
            <control shapeId="19918" r:id="rId22" name="Check Box 462">
              <controlPr defaultSize="0" autoFill="0" autoLine="0" autoPict="0" altText="">
                <anchor moveWithCells="1">
                  <from>
                    <xdr:col>6</xdr:col>
                    <xdr:colOff>7620</xdr:colOff>
                    <xdr:row>118</xdr:row>
                    <xdr:rowOff>0</xdr:rowOff>
                  </from>
                  <to>
                    <xdr:col>6</xdr:col>
                    <xdr:colOff>327660</xdr:colOff>
                    <xdr:row>118</xdr:row>
                    <xdr:rowOff>274320</xdr:rowOff>
                  </to>
                </anchor>
              </controlPr>
            </control>
          </mc:Choice>
        </mc:AlternateContent>
        <mc:AlternateContent xmlns:mc="http://schemas.openxmlformats.org/markup-compatibility/2006">
          <mc:Choice Requires="x14">
            <control shapeId="19919" r:id="rId23" name="Check Box 463">
              <controlPr defaultSize="0" autoFill="0" autoLine="0" autoPict="0" altText="">
                <anchor moveWithCells="1">
                  <from>
                    <xdr:col>4</xdr:col>
                    <xdr:colOff>1066800</xdr:colOff>
                    <xdr:row>118</xdr:row>
                    <xdr:rowOff>274320</xdr:rowOff>
                  </from>
                  <to>
                    <xdr:col>5</xdr:col>
                    <xdr:colOff>251460</xdr:colOff>
                    <xdr:row>119</xdr:row>
                    <xdr:rowOff>274320</xdr:rowOff>
                  </to>
                </anchor>
              </controlPr>
            </control>
          </mc:Choice>
        </mc:AlternateContent>
        <mc:AlternateContent xmlns:mc="http://schemas.openxmlformats.org/markup-compatibility/2006">
          <mc:Choice Requires="x14">
            <control shapeId="19920" r:id="rId24" name="Check Box 464">
              <controlPr defaultSize="0" autoFill="0" autoLine="0" autoPict="0" altText="">
                <anchor moveWithCells="1">
                  <from>
                    <xdr:col>6</xdr:col>
                    <xdr:colOff>7620</xdr:colOff>
                    <xdr:row>118</xdr:row>
                    <xdr:rowOff>274320</xdr:rowOff>
                  </from>
                  <to>
                    <xdr:col>6</xdr:col>
                    <xdr:colOff>327660</xdr:colOff>
                    <xdr:row>119</xdr:row>
                    <xdr:rowOff>274320</xdr:rowOff>
                  </to>
                </anchor>
              </controlPr>
            </control>
          </mc:Choice>
        </mc:AlternateContent>
        <mc:AlternateContent xmlns:mc="http://schemas.openxmlformats.org/markup-compatibility/2006">
          <mc:Choice Requires="x14">
            <control shapeId="19921" r:id="rId25" name="Check Box 465">
              <controlPr defaultSize="0" autoFill="0" autoLine="0" autoPict="0" altText="">
                <anchor moveWithCells="1">
                  <from>
                    <xdr:col>4</xdr:col>
                    <xdr:colOff>1066800</xdr:colOff>
                    <xdr:row>119</xdr:row>
                    <xdr:rowOff>274320</xdr:rowOff>
                  </from>
                  <to>
                    <xdr:col>5</xdr:col>
                    <xdr:colOff>251460</xdr:colOff>
                    <xdr:row>120</xdr:row>
                    <xdr:rowOff>274320</xdr:rowOff>
                  </to>
                </anchor>
              </controlPr>
            </control>
          </mc:Choice>
        </mc:AlternateContent>
        <mc:AlternateContent xmlns:mc="http://schemas.openxmlformats.org/markup-compatibility/2006">
          <mc:Choice Requires="x14">
            <control shapeId="19922" r:id="rId26" name="Check Box 466">
              <controlPr defaultSize="0" autoFill="0" autoLine="0" autoPict="0" altText="">
                <anchor moveWithCells="1">
                  <from>
                    <xdr:col>6</xdr:col>
                    <xdr:colOff>7620</xdr:colOff>
                    <xdr:row>119</xdr:row>
                    <xdr:rowOff>274320</xdr:rowOff>
                  </from>
                  <to>
                    <xdr:col>6</xdr:col>
                    <xdr:colOff>327660</xdr:colOff>
                    <xdr:row>120</xdr:row>
                    <xdr:rowOff>274320</xdr:rowOff>
                  </to>
                </anchor>
              </controlPr>
            </control>
          </mc:Choice>
        </mc:AlternateContent>
        <mc:AlternateContent xmlns:mc="http://schemas.openxmlformats.org/markup-compatibility/2006">
          <mc:Choice Requires="x14">
            <control shapeId="19923" r:id="rId27" name="Check Box 467">
              <controlPr defaultSize="0" autoFill="0" autoLine="0" autoPict="0" altText="">
                <anchor moveWithCells="1">
                  <from>
                    <xdr:col>4</xdr:col>
                    <xdr:colOff>1066800</xdr:colOff>
                    <xdr:row>120</xdr:row>
                    <xdr:rowOff>274320</xdr:rowOff>
                  </from>
                  <to>
                    <xdr:col>5</xdr:col>
                    <xdr:colOff>251460</xdr:colOff>
                    <xdr:row>121</xdr:row>
                    <xdr:rowOff>274320</xdr:rowOff>
                  </to>
                </anchor>
              </controlPr>
            </control>
          </mc:Choice>
        </mc:AlternateContent>
        <mc:AlternateContent xmlns:mc="http://schemas.openxmlformats.org/markup-compatibility/2006">
          <mc:Choice Requires="x14">
            <control shapeId="19924" r:id="rId28" name="Check Box 468">
              <controlPr defaultSize="0" autoFill="0" autoLine="0" autoPict="0" altText="">
                <anchor moveWithCells="1">
                  <from>
                    <xdr:col>6</xdr:col>
                    <xdr:colOff>7620</xdr:colOff>
                    <xdr:row>120</xdr:row>
                    <xdr:rowOff>274320</xdr:rowOff>
                  </from>
                  <to>
                    <xdr:col>6</xdr:col>
                    <xdr:colOff>327660</xdr:colOff>
                    <xdr:row>121</xdr:row>
                    <xdr:rowOff>274320</xdr:rowOff>
                  </to>
                </anchor>
              </controlPr>
            </control>
          </mc:Choice>
        </mc:AlternateContent>
        <mc:AlternateContent xmlns:mc="http://schemas.openxmlformats.org/markup-compatibility/2006">
          <mc:Choice Requires="x14">
            <control shapeId="19925" r:id="rId29" name="Check Box 469">
              <controlPr defaultSize="0" autoFill="0" autoLine="0" autoPict="0" altText="">
                <anchor moveWithCells="1">
                  <from>
                    <xdr:col>4</xdr:col>
                    <xdr:colOff>7620</xdr:colOff>
                    <xdr:row>222</xdr:row>
                    <xdr:rowOff>0</xdr:rowOff>
                  </from>
                  <to>
                    <xdr:col>4</xdr:col>
                    <xdr:colOff>327660</xdr:colOff>
                    <xdr:row>222</xdr:row>
                    <xdr:rowOff>228600</xdr:rowOff>
                  </to>
                </anchor>
              </controlPr>
            </control>
          </mc:Choice>
        </mc:AlternateContent>
        <mc:AlternateContent xmlns:mc="http://schemas.openxmlformats.org/markup-compatibility/2006">
          <mc:Choice Requires="x14">
            <control shapeId="19926" r:id="rId30" name="Check Box 470">
              <controlPr defaultSize="0" autoFill="0" autoLine="0" autoPict="0" altText="">
                <anchor moveWithCells="1">
                  <from>
                    <xdr:col>6</xdr:col>
                    <xdr:colOff>228600</xdr:colOff>
                    <xdr:row>222</xdr:row>
                    <xdr:rowOff>0</xdr:rowOff>
                  </from>
                  <to>
                    <xdr:col>6</xdr:col>
                    <xdr:colOff>541020</xdr:colOff>
                    <xdr:row>222</xdr:row>
                    <xdr:rowOff>228600</xdr:rowOff>
                  </to>
                </anchor>
              </controlPr>
            </control>
          </mc:Choice>
        </mc:AlternateContent>
        <mc:AlternateContent xmlns:mc="http://schemas.openxmlformats.org/markup-compatibility/2006">
          <mc:Choice Requires="x14">
            <control shapeId="19946" r:id="rId31" name="Check Box 490">
              <controlPr defaultSize="0" autoFill="0" autoLine="0" autoPict="0" altText="">
                <anchor moveWithCells="1">
                  <from>
                    <xdr:col>3</xdr:col>
                    <xdr:colOff>982980</xdr:colOff>
                    <xdr:row>64</xdr:row>
                    <xdr:rowOff>0</xdr:rowOff>
                  </from>
                  <to>
                    <xdr:col>4</xdr:col>
                    <xdr:colOff>175260</xdr:colOff>
                    <xdr:row>64</xdr:row>
                    <xdr:rowOff>220980</xdr:rowOff>
                  </to>
                </anchor>
              </controlPr>
            </control>
          </mc:Choice>
        </mc:AlternateContent>
        <mc:AlternateContent xmlns:mc="http://schemas.openxmlformats.org/markup-compatibility/2006">
          <mc:Choice Requires="x14">
            <control shapeId="19947" r:id="rId32" name="Check Box 491">
              <controlPr defaultSize="0" autoFill="0" autoLine="0" autoPict="0" altText="">
                <anchor moveWithCells="1">
                  <from>
                    <xdr:col>2</xdr:col>
                    <xdr:colOff>640080</xdr:colOff>
                    <xdr:row>63</xdr:row>
                    <xdr:rowOff>335280</xdr:rowOff>
                  </from>
                  <to>
                    <xdr:col>2</xdr:col>
                    <xdr:colOff>952500</xdr:colOff>
                    <xdr:row>65</xdr:row>
                    <xdr:rowOff>7620</xdr:rowOff>
                  </to>
                </anchor>
              </controlPr>
            </control>
          </mc:Choice>
        </mc:AlternateContent>
        <mc:AlternateContent xmlns:mc="http://schemas.openxmlformats.org/markup-compatibility/2006">
          <mc:Choice Requires="x14">
            <control shapeId="19948" r:id="rId33" name="Check Box 492">
              <controlPr defaultSize="0" autoFill="0" autoLine="0" autoPict="0" altText="">
                <anchor moveWithCells="1">
                  <from>
                    <xdr:col>5</xdr:col>
                    <xdr:colOff>22860</xdr:colOff>
                    <xdr:row>64</xdr:row>
                    <xdr:rowOff>0</xdr:rowOff>
                  </from>
                  <to>
                    <xdr:col>5</xdr:col>
                    <xdr:colOff>327660</xdr:colOff>
                    <xdr:row>64</xdr:row>
                    <xdr:rowOff>220980</xdr:rowOff>
                  </to>
                </anchor>
              </controlPr>
            </control>
          </mc:Choice>
        </mc:AlternateContent>
        <mc:AlternateContent xmlns:mc="http://schemas.openxmlformats.org/markup-compatibility/2006">
          <mc:Choice Requires="x14">
            <control shapeId="19949" r:id="rId34" name="Check Box 493">
              <controlPr defaultSize="0" autoFill="0" autoLine="0" autoPict="0" altText="">
                <anchor moveWithCells="1">
                  <from>
                    <xdr:col>3</xdr:col>
                    <xdr:colOff>982980</xdr:colOff>
                    <xdr:row>65</xdr:row>
                    <xdr:rowOff>0</xdr:rowOff>
                  </from>
                  <to>
                    <xdr:col>4</xdr:col>
                    <xdr:colOff>175260</xdr:colOff>
                    <xdr:row>65</xdr:row>
                    <xdr:rowOff>220980</xdr:rowOff>
                  </to>
                </anchor>
              </controlPr>
            </control>
          </mc:Choice>
        </mc:AlternateContent>
        <mc:AlternateContent xmlns:mc="http://schemas.openxmlformats.org/markup-compatibility/2006">
          <mc:Choice Requires="x14">
            <control shapeId="19950" r:id="rId35" name="Check Box 494">
              <controlPr defaultSize="0" autoFill="0" autoLine="0" autoPict="0" altText="">
                <anchor moveWithCells="1">
                  <from>
                    <xdr:col>2</xdr:col>
                    <xdr:colOff>640080</xdr:colOff>
                    <xdr:row>64</xdr:row>
                    <xdr:rowOff>220980</xdr:rowOff>
                  </from>
                  <to>
                    <xdr:col>2</xdr:col>
                    <xdr:colOff>952500</xdr:colOff>
                    <xdr:row>65</xdr:row>
                    <xdr:rowOff>220980</xdr:rowOff>
                  </to>
                </anchor>
              </controlPr>
            </control>
          </mc:Choice>
        </mc:AlternateContent>
        <mc:AlternateContent xmlns:mc="http://schemas.openxmlformats.org/markup-compatibility/2006">
          <mc:Choice Requires="x14">
            <control shapeId="19955" r:id="rId36" name="Check Box 499">
              <controlPr defaultSize="0" autoFill="0" autoLine="0" autoPict="0" altText="">
                <anchor moveWithCells="1">
                  <from>
                    <xdr:col>5</xdr:col>
                    <xdr:colOff>922020</xdr:colOff>
                    <xdr:row>66</xdr:row>
                    <xdr:rowOff>0</xdr:rowOff>
                  </from>
                  <to>
                    <xdr:col>6</xdr:col>
                    <xdr:colOff>99060</xdr:colOff>
                    <xdr:row>66</xdr:row>
                    <xdr:rowOff>274320</xdr:rowOff>
                  </to>
                </anchor>
              </controlPr>
            </control>
          </mc:Choice>
        </mc:AlternateContent>
        <mc:AlternateContent xmlns:mc="http://schemas.openxmlformats.org/markup-compatibility/2006">
          <mc:Choice Requires="x14">
            <control shapeId="19956" r:id="rId37" name="Check Box 500">
              <controlPr defaultSize="0" autoFill="0" autoLine="0" autoPict="0" altText="">
                <anchor moveWithCells="1">
                  <from>
                    <xdr:col>6</xdr:col>
                    <xdr:colOff>449580</xdr:colOff>
                    <xdr:row>66</xdr:row>
                    <xdr:rowOff>0</xdr:rowOff>
                  </from>
                  <to>
                    <xdr:col>7</xdr:col>
                    <xdr:colOff>99060</xdr:colOff>
                    <xdr:row>66</xdr:row>
                    <xdr:rowOff>274320</xdr:rowOff>
                  </to>
                </anchor>
              </controlPr>
            </control>
          </mc:Choice>
        </mc:AlternateContent>
        <mc:AlternateContent xmlns:mc="http://schemas.openxmlformats.org/markup-compatibility/2006">
          <mc:Choice Requires="x14">
            <control shapeId="19959" r:id="rId38" name="Check Box 503">
              <controlPr defaultSize="0" autoFill="0" autoLine="0" autoPict="0" altText="">
                <anchor moveWithCells="1">
                  <from>
                    <xdr:col>4</xdr:col>
                    <xdr:colOff>22860</xdr:colOff>
                    <xdr:row>265</xdr:row>
                    <xdr:rowOff>60960</xdr:rowOff>
                  </from>
                  <to>
                    <xdr:col>4</xdr:col>
                    <xdr:colOff>335280</xdr:colOff>
                    <xdr:row>266</xdr:row>
                    <xdr:rowOff>228600</xdr:rowOff>
                  </to>
                </anchor>
              </controlPr>
            </control>
          </mc:Choice>
        </mc:AlternateContent>
        <mc:AlternateContent xmlns:mc="http://schemas.openxmlformats.org/markup-compatibility/2006">
          <mc:Choice Requires="x14">
            <control shapeId="19960" r:id="rId39" name="Check Box 504">
              <controlPr defaultSize="0" autoFill="0" autoLine="0" autoPict="0" altText="">
                <anchor moveWithCells="1">
                  <from>
                    <xdr:col>6</xdr:col>
                    <xdr:colOff>228600</xdr:colOff>
                    <xdr:row>265</xdr:row>
                    <xdr:rowOff>60960</xdr:rowOff>
                  </from>
                  <to>
                    <xdr:col>6</xdr:col>
                    <xdr:colOff>541020</xdr:colOff>
                    <xdr:row>266</xdr:row>
                    <xdr:rowOff>228600</xdr:rowOff>
                  </to>
                </anchor>
              </controlPr>
            </control>
          </mc:Choice>
        </mc:AlternateContent>
        <mc:AlternateContent xmlns:mc="http://schemas.openxmlformats.org/markup-compatibility/2006">
          <mc:Choice Requires="x14">
            <control shapeId="19961" r:id="rId40" name="Check Box 505">
              <controlPr defaultSize="0" autoFill="0" autoLine="0" autoPict="0" altText="">
                <anchor moveWithCells="1">
                  <from>
                    <xdr:col>3</xdr:col>
                    <xdr:colOff>937260</xdr:colOff>
                    <xdr:row>252</xdr:row>
                    <xdr:rowOff>38100</xdr:rowOff>
                  </from>
                  <to>
                    <xdr:col>4</xdr:col>
                    <xdr:colOff>22860</xdr:colOff>
                    <xdr:row>254</xdr:row>
                    <xdr:rowOff>7620</xdr:rowOff>
                  </to>
                </anchor>
              </controlPr>
            </control>
          </mc:Choice>
        </mc:AlternateContent>
        <mc:AlternateContent xmlns:mc="http://schemas.openxmlformats.org/markup-compatibility/2006">
          <mc:Choice Requires="x14">
            <control shapeId="19962" r:id="rId41" name="Check Box 506">
              <controlPr defaultSize="0" autoFill="0" autoLine="0" autoPict="0" altText="">
                <anchor moveWithCells="1">
                  <from>
                    <xdr:col>5</xdr:col>
                    <xdr:colOff>579120</xdr:colOff>
                    <xdr:row>252</xdr:row>
                    <xdr:rowOff>38100</xdr:rowOff>
                  </from>
                  <to>
                    <xdr:col>5</xdr:col>
                    <xdr:colOff>822960</xdr:colOff>
                    <xdr:row>254</xdr:row>
                    <xdr:rowOff>7620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8" enableFormatConditionsCalculation="0">
    <tabColor indexed="22"/>
  </sheetPr>
  <dimension ref="A1:Z157"/>
  <sheetViews>
    <sheetView zoomScale="130" zoomScaleNormal="130" zoomScaleSheetLayoutView="100" workbookViewId="0">
      <selection activeCell="E2" sqref="E2:G2"/>
    </sheetView>
  </sheetViews>
  <sheetFormatPr baseColWidth="10" defaultColWidth="11.44140625" defaultRowHeight="13.2" x14ac:dyDescent="0.25"/>
  <cols>
    <col min="1" max="1" width="6.6640625" style="39" customWidth="1"/>
    <col min="2" max="2" width="1.6640625" style="348" customWidth="1"/>
    <col min="3" max="5" width="15.6640625" style="348" customWidth="1"/>
    <col min="6" max="6" width="2.6640625" style="348" customWidth="1"/>
    <col min="7" max="7" width="15.33203125" style="348" customWidth="1"/>
    <col min="8" max="8" width="13.5546875" style="348" customWidth="1"/>
    <col min="9" max="9" width="2.88671875" style="483" customWidth="1"/>
    <col min="10" max="10" width="1.6640625" style="348" customWidth="1"/>
    <col min="11" max="26" width="11.44140625" style="12"/>
    <col min="27" max="16384" width="11.44140625" style="348"/>
  </cols>
  <sheetData>
    <row r="1" spans="1:26" s="203" customFormat="1" ht="5.4" customHeight="1" x14ac:dyDescent="0.25">
      <c r="A1" s="197"/>
      <c r="B1" s="198"/>
      <c r="C1" s="199"/>
      <c r="D1" s="199"/>
      <c r="E1" s="199"/>
      <c r="F1" s="199"/>
      <c r="G1" s="199"/>
      <c r="H1" s="199"/>
      <c r="I1" s="200"/>
      <c r="J1" s="201"/>
      <c r="K1" s="202"/>
      <c r="L1" s="202"/>
      <c r="M1" s="202"/>
      <c r="N1" s="202"/>
      <c r="O1" s="202"/>
      <c r="P1" s="202"/>
      <c r="Q1" s="202"/>
      <c r="R1" s="202"/>
      <c r="S1" s="202"/>
      <c r="T1" s="202"/>
      <c r="U1" s="202"/>
      <c r="V1" s="202"/>
      <c r="W1" s="202"/>
      <c r="X1" s="202"/>
      <c r="Y1" s="202"/>
      <c r="Z1" s="202"/>
    </row>
    <row r="2" spans="1:26" s="203" customFormat="1" ht="27" customHeight="1" x14ac:dyDescent="0.25">
      <c r="A2" s="197"/>
      <c r="B2" s="204"/>
      <c r="C2" s="205" t="s">
        <v>225</v>
      </c>
      <c r="D2" s="206"/>
      <c r="E2" s="817"/>
      <c r="F2" s="817"/>
      <c r="G2" s="817"/>
      <c r="H2" s="205"/>
      <c r="I2" s="207"/>
      <c r="J2" s="208"/>
      <c r="K2" s="202"/>
      <c r="L2" s="202"/>
      <c r="M2" s="202"/>
      <c r="N2" s="202"/>
      <c r="O2" s="202"/>
      <c r="P2" s="202"/>
      <c r="Q2" s="202"/>
      <c r="R2" s="202"/>
      <c r="S2" s="202"/>
      <c r="T2" s="202"/>
      <c r="U2" s="202"/>
      <c r="V2" s="202"/>
      <c r="W2" s="202"/>
      <c r="X2" s="202"/>
      <c r="Y2" s="202"/>
      <c r="Z2" s="202"/>
    </row>
    <row r="3" spans="1:26" s="203" customFormat="1" ht="5.4" customHeight="1" x14ac:dyDescent="0.25">
      <c r="A3" s="197"/>
      <c r="B3" s="209"/>
      <c r="C3" s="210"/>
      <c r="D3" s="210"/>
      <c r="E3" s="210"/>
      <c r="F3" s="210"/>
      <c r="G3" s="210"/>
      <c r="H3" s="210"/>
      <c r="I3" s="211"/>
      <c r="J3" s="212"/>
      <c r="K3" s="202"/>
      <c r="L3" s="202"/>
      <c r="M3" s="202"/>
      <c r="N3" s="202"/>
      <c r="O3" s="202"/>
      <c r="P3" s="202"/>
      <c r="Q3" s="202"/>
      <c r="R3" s="202"/>
      <c r="S3" s="202"/>
      <c r="T3" s="202"/>
      <c r="U3" s="202"/>
      <c r="V3" s="202"/>
      <c r="W3" s="202"/>
      <c r="X3" s="202"/>
      <c r="Y3" s="202"/>
      <c r="Z3" s="202"/>
    </row>
    <row r="4" spans="1:26" s="203" customFormat="1" ht="5.4" customHeight="1" x14ac:dyDescent="0.25">
      <c r="A4" s="197"/>
      <c r="B4" s="204"/>
      <c r="C4" s="205"/>
      <c r="D4" s="205"/>
      <c r="E4" s="205"/>
      <c r="F4" s="205"/>
      <c r="G4" s="205"/>
      <c r="H4" s="205"/>
      <c r="I4" s="207"/>
      <c r="J4" s="208"/>
      <c r="K4" s="202"/>
      <c r="L4" s="202"/>
      <c r="M4" s="202"/>
      <c r="N4" s="202"/>
      <c r="O4" s="202"/>
      <c r="P4" s="202"/>
      <c r="Q4" s="202"/>
      <c r="R4" s="202"/>
      <c r="S4" s="202"/>
      <c r="T4" s="202"/>
      <c r="U4" s="202"/>
      <c r="V4" s="202"/>
      <c r="W4" s="202"/>
      <c r="X4" s="202"/>
      <c r="Y4" s="202"/>
      <c r="Z4" s="202"/>
    </row>
    <row r="5" spans="1:26" s="203" customFormat="1" ht="22.5" customHeight="1" x14ac:dyDescent="0.25">
      <c r="A5" s="197"/>
      <c r="B5" s="204"/>
      <c r="C5" s="661" t="s">
        <v>904</v>
      </c>
      <c r="D5" s="689"/>
      <c r="E5" s="689"/>
      <c r="F5" s="689"/>
      <c r="G5" s="689"/>
      <c r="H5" s="689"/>
      <c r="I5" s="689"/>
      <c r="J5" s="208"/>
      <c r="K5" s="202"/>
      <c r="L5" s="202"/>
      <c r="M5" s="202"/>
      <c r="N5" s="202"/>
      <c r="O5" s="202"/>
      <c r="P5" s="202"/>
      <c r="Q5" s="202"/>
      <c r="R5" s="202"/>
      <c r="S5" s="202"/>
      <c r="T5" s="202"/>
      <c r="U5" s="202"/>
      <c r="V5" s="202"/>
      <c r="W5" s="202"/>
      <c r="X5" s="202"/>
      <c r="Y5" s="202"/>
      <c r="Z5" s="202"/>
    </row>
    <row r="6" spans="1:26" s="203" customFormat="1" ht="5.4" customHeight="1" x14ac:dyDescent="0.25">
      <c r="A6" s="197"/>
      <c r="B6" s="209"/>
      <c r="C6" s="210"/>
      <c r="D6" s="210"/>
      <c r="E6" s="210"/>
      <c r="F6" s="210"/>
      <c r="G6" s="210"/>
      <c r="H6" s="210"/>
      <c r="I6" s="211"/>
      <c r="J6" s="212"/>
      <c r="K6" s="202"/>
      <c r="L6" s="202"/>
      <c r="M6" s="202"/>
      <c r="N6" s="202"/>
      <c r="O6" s="202"/>
      <c r="P6" s="202"/>
      <c r="Q6" s="202"/>
      <c r="R6" s="202"/>
      <c r="S6" s="202"/>
      <c r="T6" s="202"/>
      <c r="U6" s="202"/>
      <c r="V6" s="202"/>
      <c r="W6" s="202"/>
      <c r="X6" s="202"/>
      <c r="Y6" s="202"/>
      <c r="Z6" s="202"/>
    </row>
    <row r="7" spans="1:26" s="203" customFormat="1" ht="5.4" customHeight="1" x14ac:dyDescent="0.25">
      <c r="A7" s="197"/>
      <c r="B7" s="204"/>
      <c r="C7" s="205"/>
      <c r="D7" s="205"/>
      <c r="E7" s="205"/>
      <c r="F7" s="205"/>
      <c r="G7" s="205"/>
      <c r="H7" s="205"/>
      <c r="I7" s="207"/>
      <c r="J7" s="208"/>
      <c r="K7" s="202"/>
      <c r="L7" s="202"/>
      <c r="M7" s="202"/>
      <c r="N7" s="202"/>
      <c r="O7" s="202"/>
      <c r="P7" s="202"/>
      <c r="Q7" s="202"/>
      <c r="R7" s="202"/>
      <c r="S7" s="202"/>
      <c r="T7" s="202"/>
      <c r="U7" s="202"/>
      <c r="V7" s="202"/>
      <c r="W7" s="202"/>
      <c r="X7" s="202"/>
      <c r="Y7" s="202"/>
      <c r="Z7" s="202"/>
    </row>
    <row r="8" spans="1:26" s="203" customFormat="1" ht="30" customHeight="1" x14ac:dyDescent="0.25">
      <c r="A8" s="197"/>
      <c r="B8" s="204"/>
      <c r="C8" s="205" t="s">
        <v>671</v>
      </c>
      <c r="D8" s="206"/>
      <c r="E8" s="995"/>
      <c r="F8" s="996"/>
      <c r="G8" s="996"/>
      <c r="H8" s="996"/>
      <c r="I8" s="996"/>
      <c r="J8" s="208"/>
      <c r="K8" s="202"/>
      <c r="L8" s="202"/>
      <c r="M8" s="202"/>
      <c r="N8" s="202"/>
      <c r="O8" s="202"/>
      <c r="P8" s="202"/>
      <c r="Q8" s="202"/>
      <c r="R8" s="202"/>
      <c r="S8" s="202"/>
      <c r="T8" s="202"/>
      <c r="U8" s="202"/>
      <c r="V8" s="202"/>
      <c r="W8" s="202"/>
      <c r="X8" s="202"/>
      <c r="Y8" s="202"/>
      <c r="Z8" s="202"/>
    </row>
    <row r="9" spans="1:26" s="221" customFormat="1" ht="5.25" customHeight="1" x14ac:dyDescent="0.25">
      <c r="A9" s="197"/>
      <c r="B9" s="213"/>
      <c r="C9" s="214"/>
      <c r="D9" s="214"/>
      <c r="E9" s="214"/>
      <c r="F9" s="214"/>
      <c r="G9" s="214"/>
      <c r="H9" s="214"/>
      <c r="I9" s="215"/>
      <c r="J9" s="216"/>
      <c r="K9" s="42"/>
      <c r="L9" s="42"/>
      <c r="M9" s="42"/>
      <c r="N9" s="42"/>
      <c r="O9" s="42"/>
      <c r="P9" s="42"/>
      <c r="Q9" s="42"/>
      <c r="R9" s="42"/>
      <c r="S9" s="42"/>
      <c r="T9" s="42"/>
      <c r="U9" s="42"/>
      <c r="V9" s="42"/>
      <c r="W9" s="42"/>
      <c r="X9" s="42"/>
      <c r="Y9" s="42"/>
      <c r="Z9" s="42"/>
    </row>
    <row r="10" spans="1:26" s="221" customFormat="1" ht="5.25" customHeight="1" x14ac:dyDescent="0.25">
      <c r="A10" s="197"/>
      <c r="B10" s="218"/>
      <c r="C10" s="219"/>
      <c r="D10" s="219"/>
      <c r="E10" s="219"/>
      <c r="F10" s="219"/>
      <c r="G10" s="219"/>
      <c r="H10" s="219"/>
      <c r="I10" s="245"/>
      <c r="J10" s="220"/>
      <c r="K10" s="42"/>
      <c r="L10" s="42"/>
      <c r="M10" s="42"/>
      <c r="N10" s="42"/>
      <c r="O10" s="42"/>
      <c r="P10" s="42"/>
      <c r="Q10" s="42"/>
      <c r="R10" s="42"/>
      <c r="S10" s="42"/>
      <c r="T10" s="42"/>
      <c r="U10" s="42"/>
      <c r="V10" s="42"/>
      <c r="W10" s="42"/>
      <c r="X10" s="42"/>
      <c r="Y10" s="42"/>
      <c r="Z10" s="42"/>
    </row>
    <row r="11" spans="1:26" s="221" customFormat="1" ht="48" customHeight="1" x14ac:dyDescent="0.25">
      <c r="A11" s="120" t="s">
        <v>905</v>
      </c>
      <c r="B11" s="218"/>
      <c r="C11" s="994" t="s">
        <v>319</v>
      </c>
      <c r="D11" s="994"/>
      <c r="E11" s="994"/>
      <c r="F11" s="994"/>
      <c r="G11" s="994"/>
      <c r="H11" s="994"/>
      <c r="I11" s="245"/>
      <c r="J11" s="220"/>
      <c r="K11" s="42"/>
      <c r="L11" s="42"/>
      <c r="M11" s="42"/>
      <c r="N11" s="42"/>
      <c r="O11" s="42"/>
      <c r="P11" s="42"/>
      <c r="Q11" s="42"/>
      <c r="R11" s="42"/>
      <c r="S11" s="42"/>
      <c r="T11" s="42"/>
      <c r="U11" s="42"/>
      <c r="V11" s="42"/>
      <c r="W11" s="42"/>
      <c r="X11" s="42"/>
      <c r="Y11" s="42"/>
      <c r="Z11" s="42"/>
    </row>
    <row r="12" spans="1:26" s="221" customFormat="1" ht="5.25" customHeight="1" x14ac:dyDescent="0.25">
      <c r="A12" s="197"/>
      <c r="B12" s="237"/>
      <c r="C12" s="238"/>
      <c r="D12" s="238"/>
      <c r="E12" s="238"/>
      <c r="F12" s="238"/>
      <c r="G12" s="238"/>
      <c r="H12" s="238"/>
      <c r="I12" s="462"/>
      <c r="J12" s="239"/>
      <c r="K12" s="42"/>
      <c r="L12" s="42"/>
      <c r="M12" s="42"/>
      <c r="N12" s="42"/>
      <c r="O12" s="42"/>
      <c r="P12" s="42"/>
      <c r="Q12" s="42"/>
      <c r="R12" s="42"/>
      <c r="S12" s="42"/>
      <c r="T12" s="42"/>
      <c r="U12" s="42"/>
      <c r="V12" s="42"/>
      <c r="W12" s="42"/>
      <c r="X12" s="42"/>
      <c r="Y12" s="42"/>
      <c r="Z12" s="42"/>
    </row>
    <row r="13" spans="1:26" s="221" customFormat="1" ht="9" customHeight="1" x14ac:dyDescent="0.25">
      <c r="A13" s="197"/>
      <c r="B13" s="218"/>
      <c r="C13" s="219"/>
      <c r="D13" s="219"/>
      <c r="E13" s="219"/>
      <c r="F13" s="219"/>
      <c r="G13" s="219"/>
      <c r="H13" s="219"/>
      <c r="I13" s="245"/>
      <c r="J13" s="220"/>
      <c r="K13" s="42"/>
      <c r="L13" s="42"/>
      <c r="M13" s="42"/>
      <c r="N13" s="42"/>
      <c r="O13" s="42"/>
      <c r="P13" s="42"/>
      <c r="Q13" s="42"/>
      <c r="R13" s="42"/>
      <c r="S13" s="42"/>
      <c r="T13" s="42"/>
      <c r="U13" s="42"/>
      <c r="V13" s="42"/>
      <c r="W13" s="42"/>
      <c r="X13" s="42"/>
      <c r="Y13" s="42"/>
      <c r="Z13" s="42"/>
    </row>
    <row r="14" spans="1:26" s="249" customFormat="1" ht="22.5" customHeight="1" x14ac:dyDescent="0.25">
      <c r="A14" s="341"/>
      <c r="B14" s="463"/>
      <c r="C14" s="222" t="s">
        <v>154</v>
      </c>
      <c r="D14" s="259"/>
      <c r="E14" s="259"/>
      <c r="F14" s="259"/>
      <c r="G14" s="259"/>
      <c r="H14" s="259"/>
      <c r="I14" s="305"/>
      <c r="J14" s="248"/>
      <c r="K14" s="12"/>
      <c r="L14" s="12"/>
      <c r="M14" s="12"/>
      <c r="N14" s="12"/>
      <c r="O14" s="12"/>
      <c r="P14" s="12"/>
      <c r="Q14" s="12"/>
      <c r="R14" s="12"/>
      <c r="S14" s="12"/>
      <c r="T14" s="12"/>
      <c r="U14" s="12"/>
      <c r="V14" s="12"/>
      <c r="W14" s="12"/>
      <c r="X14" s="12"/>
      <c r="Y14" s="12"/>
      <c r="Z14" s="12"/>
    </row>
    <row r="15" spans="1:26" s="464" customFormat="1" ht="5.25" customHeight="1" x14ac:dyDescent="0.25">
      <c r="A15" s="197"/>
      <c r="B15" s="218"/>
      <c r="C15" s="219"/>
      <c r="D15" s="219"/>
      <c r="E15" s="219"/>
      <c r="F15" s="219"/>
      <c r="G15" s="219"/>
      <c r="H15" s="219"/>
      <c r="I15" s="245"/>
      <c r="J15" s="220"/>
      <c r="K15" s="42"/>
      <c r="L15" s="42"/>
      <c r="M15" s="42"/>
      <c r="N15" s="42"/>
      <c r="O15" s="42"/>
      <c r="P15" s="42"/>
      <c r="Q15" s="42"/>
      <c r="R15" s="42"/>
      <c r="S15" s="42"/>
      <c r="T15" s="42"/>
      <c r="U15" s="42"/>
      <c r="V15" s="42"/>
      <c r="W15" s="42"/>
      <c r="X15" s="42"/>
      <c r="Y15" s="42"/>
      <c r="Z15" s="42"/>
    </row>
    <row r="16" spans="1:26" s="464" customFormat="1" ht="22.5" customHeight="1" x14ac:dyDescent="0.25">
      <c r="A16" s="465" t="s">
        <v>342</v>
      </c>
      <c r="B16" s="224"/>
      <c r="C16" s="838" t="s">
        <v>706</v>
      </c>
      <c r="D16" s="993"/>
      <c r="E16" s="993"/>
      <c r="F16" s="466"/>
      <c r="G16" s="907"/>
      <c r="H16" s="906"/>
      <c r="I16" s="431" t="s">
        <v>343</v>
      </c>
      <c r="J16" s="225"/>
      <c r="K16" s="42"/>
      <c r="L16" s="42"/>
      <c r="M16" s="42"/>
      <c r="N16" s="42"/>
      <c r="O16" s="42"/>
      <c r="P16" s="42"/>
      <c r="Q16" s="42"/>
      <c r="R16" s="42"/>
      <c r="S16" s="42"/>
      <c r="T16" s="42"/>
      <c r="U16" s="42"/>
      <c r="V16" s="42"/>
      <c r="W16" s="42"/>
      <c r="X16" s="42"/>
      <c r="Y16" s="42"/>
      <c r="Z16" s="42"/>
    </row>
    <row r="17" spans="1:26" s="464" customFormat="1" ht="33.9" customHeight="1" x14ac:dyDescent="0.25">
      <c r="A17" s="467" t="s">
        <v>905</v>
      </c>
      <c r="B17" s="468"/>
      <c r="C17" s="736" t="s">
        <v>321</v>
      </c>
      <c r="D17" s="853"/>
      <c r="E17" s="853"/>
      <c r="F17" s="853"/>
      <c r="G17" s="853"/>
      <c r="H17" s="853"/>
      <c r="I17" s="707"/>
      <c r="J17" s="225"/>
      <c r="K17" s="42"/>
      <c r="L17" s="42"/>
      <c r="M17" s="42"/>
      <c r="N17" s="42"/>
      <c r="O17" s="42"/>
      <c r="P17" s="42"/>
      <c r="Q17" s="42"/>
      <c r="R17" s="42"/>
      <c r="S17" s="42"/>
      <c r="T17" s="42"/>
      <c r="U17" s="42"/>
      <c r="V17" s="42"/>
      <c r="W17" s="42"/>
      <c r="X17" s="42"/>
      <c r="Y17" s="42"/>
      <c r="Z17" s="42"/>
    </row>
    <row r="18" spans="1:26" s="464" customFormat="1" ht="5.25" customHeight="1" x14ac:dyDescent="0.25">
      <c r="A18" s="197"/>
      <c r="B18" s="218"/>
      <c r="C18" s="219"/>
      <c r="D18" s="219"/>
      <c r="E18" s="219"/>
      <c r="F18" s="219"/>
      <c r="G18" s="219"/>
      <c r="H18" s="219"/>
      <c r="I18" s="431"/>
      <c r="J18" s="220"/>
      <c r="K18" s="42"/>
      <c r="L18" s="42"/>
      <c r="M18" s="42"/>
      <c r="N18" s="42"/>
      <c r="O18" s="42"/>
      <c r="P18" s="42"/>
      <c r="Q18" s="42"/>
      <c r="R18" s="42"/>
      <c r="S18" s="42"/>
      <c r="T18" s="42"/>
      <c r="U18" s="42"/>
      <c r="V18" s="42"/>
      <c r="W18" s="42"/>
      <c r="X18" s="42"/>
      <c r="Y18" s="42"/>
      <c r="Z18" s="42"/>
    </row>
    <row r="19" spans="1:26" s="464" customFormat="1" ht="22.5" customHeight="1" x14ac:dyDescent="0.25">
      <c r="A19" s="197" t="s">
        <v>344</v>
      </c>
      <c r="B19" s="224"/>
      <c r="C19" s="773" t="s">
        <v>322</v>
      </c>
      <c r="D19" s="773"/>
      <c r="E19" s="254"/>
      <c r="F19" s="219"/>
      <c r="G19" s="907"/>
      <c r="H19" s="906"/>
      <c r="I19" s="431" t="s">
        <v>343</v>
      </c>
      <c r="J19" s="225"/>
      <c r="K19" s="42"/>
      <c r="L19" s="42"/>
      <c r="M19" s="42"/>
      <c r="N19" s="42"/>
      <c r="O19" s="42"/>
      <c r="P19" s="42"/>
      <c r="Q19" s="42"/>
      <c r="R19" s="42"/>
      <c r="S19" s="42"/>
      <c r="T19" s="42"/>
      <c r="U19" s="42"/>
      <c r="V19" s="42"/>
      <c r="W19" s="42"/>
      <c r="X19" s="42"/>
      <c r="Y19" s="42"/>
      <c r="Z19" s="42"/>
    </row>
    <row r="20" spans="1:26" s="464" customFormat="1" ht="15" customHeight="1" x14ac:dyDescent="0.25">
      <c r="A20" s="197"/>
      <c r="B20" s="224"/>
      <c r="C20" s="430"/>
      <c r="D20" s="254"/>
      <c r="E20" s="254"/>
      <c r="F20" s="254"/>
      <c r="G20" s="254"/>
      <c r="H20" s="254"/>
      <c r="I20" s="431"/>
      <c r="J20" s="225"/>
      <c r="K20" s="42"/>
      <c r="L20" s="42"/>
      <c r="M20" s="42"/>
      <c r="N20" s="42"/>
      <c r="O20" s="42"/>
      <c r="P20" s="42"/>
      <c r="Q20" s="42"/>
      <c r="R20" s="42"/>
      <c r="S20" s="42"/>
      <c r="T20" s="42"/>
      <c r="U20" s="42"/>
      <c r="V20" s="42"/>
      <c r="W20" s="42"/>
      <c r="X20" s="42"/>
      <c r="Y20" s="42"/>
      <c r="Z20" s="42"/>
    </row>
    <row r="21" spans="1:26" s="464" customFormat="1" ht="22.5" customHeight="1" x14ac:dyDescent="0.25">
      <c r="A21" s="350" t="s">
        <v>345</v>
      </c>
      <c r="B21" s="469"/>
      <c r="C21" s="838" t="s">
        <v>705</v>
      </c>
      <c r="D21" s="993"/>
      <c r="E21" s="993"/>
      <c r="F21" s="466"/>
      <c r="G21" s="907"/>
      <c r="H21" s="906"/>
      <c r="I21" s="431" t="s">
        <v>343</v>
      </c>
      <c r="J21" s="225"/>
      <c r="K21" s="42"/>
      <c r="L21" s="42"/>
      <c r="M21" s="42"/>
      <c r="N21" s="42"/>
      <c r="O21" s="42"/>
      <c r="P21" s="42"/>
      <c r="Q21" s="42"/>
      <c r="R21" s="42"/>
      <c r="S21" s="42"/>
      <c r="T21" s="42"/>
      <c r="U21" s="42"/>
      <c r="V21" s="42"/>
      <c r="W21" s="42"/>
      <c r="X21" s="42"/>
      <c r="Y21" s="42"/>
      <c r="Z21" s="42"/>
    </row>
    <row r="22" spans="1:26" s="464" customFormat="1" ht="15" customHeight="1" x14ac:dyDescent="0.25">
      <c r="A22" s="373"/>
      <c r="B22" s="468"/>
      <c r="C22" s="736" t="s">
        <v>707</v>
      </c>
      <c r="D22" s="575"/>
      <c r="E22" s="575"/>
      <c r="F22" s="575"/>
      <c r="G22" s="575"/>
      <c r="H22" s="575"/>
      <c r="I22" s="431"/>
      <c r="J22" s="225"/>
      <c r="K22" s="42"/>
      <c r="L22" s="42"/>
      <c r="M22" s="42"/>
      <c r="N22" s="42"/>
      <c r="O22" s="42"/>
      <c r="P22" s="42"/>
      <c r="Q22" s="42"/>
      <c r="R22" s="42"/>
      <c r="S22" s="42"/>
      <c r="T22" s="42"/>
      <c r="U22" s="42"/>
      <c r="V22" s="42"/>
      <c r="W22" s="42"/>
      <c r="X22" s="42"/>
      <c r="Y22" s="42"/>
      <c r="Z22" s="42"/>
    </row>
    <row r="23" spans="1:26" s="464" customFormat="1" ht="5.25" customHeight="1" x14ac:dyDescent="0.25">
      <c r="A23" s="197"/>
      <c r="B23" s="218"/>
      <c r="C23" s="219"/>
      <c r="D23" s="219"/>
      <c r="E23" s="219"/>
      <c r="F23" s="219"/>
      <c r="G23" s="219"/>
      <c r="H23" s="219"/>
      <c r="I23" s="431"/>
      <c r="J23" s="220"/>
      <c r="K23" s="42"/>
      <c r="L23" s="42"/>
      <c r="M23" s="42"/>
      <c r="N23" s="42"/>
      <c r="O23" s="42"/>
      <c r="P23" s="42"/>
      <c r="Q23" s="42"/>
      <c r="R23" s="42"/>
      <c r="S23" s="42"/>
      <c r="T23" s="42"/>
      <c r="U23" s="42"/>
      <c r="V23" s="42"/>
      <c r="W23" s="42"/>
      <c r="X23" s="42"/>
      <c r="Y23" s="42"/>
      <c r="Z23" s="42"/>
    </row>
    <row r="24" spans="1:26" s="464" customFormat="1" ht="22.5" customHeight="1" x14ac:dyDescent="0.25">
      <c r="A24" s="353" t="s">
        <v>346</v>
      </c>
      <c r="B24" s="470"/>
      <c r="C24" s="773" t="s">
        <v>322</v>
      </c>
      <c r="D24" s="773"/>
      <c r="E24" s="254"/>
      <c r="F24" s="219"/>
      <c r="G24" s="907"/>
      <c r="H24" s="906"/>
      <c r="I24" s="431" t="s">
        <v>343</v>
      </c>
      <c r="J24" s="225"/>
      <c r="K24" s="42"/>
      <c r="L24" s="42"/>
      <c r="M24" s="42"/>
      <c r="N24" s="42"/>
      <c r="O24" s="42"/>
      <c r="P24" s="42"/>
      <c r="Q24" s="42"/>
      <c r="R24" s="42"/>
      <c r="S24" s="42"/>
      <c r="T24" s="42"/>
      <c r="U24" s="42"/>
      <c r="V24" s="42"/>
      <c r="W24" s="42"/>
      <c r="X24" s="42"/>
      <c r="Y24" s="42"/>
      <c r="Z24" s="42"/>
    </row>
    <row r="25" spans="1:26" s="464" customFormat="1" ht="5.25" customHeight="1" x14ac:dyDescent="0.25">
      <c r="A25" s="197"/>
      <c r="B25" s="209"/>
      <c r="C25" s="210"/>
      <c r="D25" s="210"/>
      <c r="E25" s="210"/>
      <c r="F25" s="210"/>
      <c r="G25" s="210"/>
      <c r="H25" s="211"/>
      <c r="I25" s="330"/>
      <c r="J25" s="212"/>
      <c r="K25" s="42"/>
      <c r="L25" s="42"/>
      <c r="M25" s="42"/>
      <c r="N25" s="42"/>
      <c r="O25" s="42"/>
      <c r="P25" s="42"/>
      <c r="Q25" s="42"/>
      <c r="R25" s="42"/>
      <c r="S25" s="42"/>
      <c r="T25" s="42"/>
      <c r="U25" s="42"/>
      <c r="V25" s="42"/>
      <c r="W25" s="42"/>
      <c r="X25" s="42"/>
      <c r="Y25" s="42"/>
      <c r="Z25" s="42"/>
    </row>
    <row r="26" spans="1:26" s="464" customFormat="1" ht="5.25" customHeight="1" x14ac:dyDescent="0.25">
      <c r="A26" s="197"/>
      <c r="B26" s="218"/>
      <c r="C26" s="219"/>
      <c r="D26" s="219"/>
      <c r="E26" s="219"/>
      <c r="F26" s="219"/>
      <c r="G26" s="219"/>
      <c r="H26" s="219"/>
      <c r="I26" s="245"/>
      <c r="J26" s="220"/>
      <c r="K26" s="42"/>
      <c r="L26" s="42"/>
      <c r="M26" s="42"/>
      <c r="N26" s="42"/>
      <c r="O26" s="42"/>
      <c r="P26" s="42"/>
      <c r="Q26" s="42"/>
      <c r="R26" s="42"/>
      <c r="S26" s="42"/>
      <c r="T26" s="42"/>
      <c r="U26" s="42"/>
      <c r="V26" s="42"/>
      <c r="W26" s="42"/>
      <c r="X26" s="42"/>
      <c r="Y26" s="42"/>
      <c r="Z26" s="42"/>
    </row>
    <row r="27" spans="1:26" ht="22.5" customHeight="1" x14ac:dyDescent="0.25">
      <c r="A27" s="428"/>
      <c r="B27" s="471"/>
      <c r="C27" s="269" t="s">
        <v>347</v>
      </c>
      <c r="D27" s="259"/>
      <c r="E27" s="259"/>
      <c r="F27" s="259"/>
      <c r="G27" s="259"/>
      <c r="H27" s="259"/>
      <c r="I27" s="305"/>
      <c r="J27" s="248"/>
    </row>
    <row r="28" spans="1:26" s="464" customFormat="1" ht="22.5" customHeight="1" x14ac:dyDescent="0.25">
      <c r="A28" s="435" t="s">
        <v>348</v>
      </c>
      <c r="B28" s="469"/>
      <c r="C28" s="219" t="s">
        <v>349</v>
      </c>
      <c r="D28" s="219"/>
      <c r="E28" s="219"/>
      <c r="F28" s="219"/>
      <c r="G28" s="219"/>
      <c r="H28" s="219"/>
      <c r="I28" s="245"/>
      <c r="J28" s="220"/>
      <c r="K28" s="42"/>
      <c r="L28" s="42"/>
      <c r="M28" s="42"/>
      <c r="N28" s="42"/>
      <c r="O28" s="42"/>
      <c r="P28" s="42"/>
      <c r="Q28" s="42"/>
      <c r="R28" s="42"/>
      <c r="S28" s="42"/>
      <c r="T28" s="42"/>
      <c r="U28" s="42"/>
      <c r="V28" s="42"/>
      <c r="W28" s="42"/>
      <c r="X28" s="42"/>
      <c r="Y28" s="42"/>
      <c r="Z28" s="42"/>
    </row>
    <row r="29" spans="1:26" s="464" customFormat="1" ht="5.25" customHeight="1" x14ac:dyDescent="0.25">
      <c r="A29" s="373"/>
      <c r="B29" s="468"/>
      <c r="C29" s="219"/>
      <c r="D29" s="219"/>
      <c r="E29" s="219"/>
      <c r="F29" s="219"/>
      <c r="G29" s="219"/>
      <c r="H29" s="219"/>
      <c r="I29" s="245"/>
      <c r="J29" s="220"/>
      <c r="K29" s="42"/>
      <c r="L29" s="42"/>
      <c r="M29" s="42"/>
      <c r="N29" s="42"/>
      <c r="O29" s="42"/>
      <c r="P29" s="42"/>
      <c r="Q29" s="42"/>
      <c r="R29" s="42"/>
      <c r="S29" s="42"/>
      <c r="T29" s="42"/>
      <c r="U29" s="42"/>
      <c r="V29" s="42"/>
      <c r="W29" s="42"/>
      <c r="X29" s="42"/>
      <c r="Y29" s="42"/>
      <c r="Z29" s="42"/>
    </row>
    <row r="30" spans="1:26" s="464" customFormat="1" ht="24" customHeight="1" x14ac:dyDescent="0.25">
      <c r="A30" s="435" t="s">
        <v>350</v>
      </c>
      <c r="B30" s="218"/>
      <c r="C30" s="219" t="s">
        <v>337</v>
      </c>
      <c r="D30" s="219"/>
      <c r="E30" s="219"/>
      <c r="F30" s="219"/>
      <c r="G30" s="194"/>
      <c r="H30" s="219"/>
      <c r="I30" s="336"/>
      <c r="J30" s="220"/>
      <c r="K30" s="42"/>
      <c r="L30" s="42"/>
      <c r="M30" s="42"/>
      <c r="N30" s="42"/>
      <c r="O30" s="42"/>
      <c r="P30" s="42"/>
      <c r="Q30" s="42"/>
      <c r="R30" s="42"/>
      <c r="S30" s="42"/>
      <c r="T30" s="42"/>
      <c r="U30" s="42"/>
      <c r="V30" s="42"/>
      <c r="W30" s="42"/>
      <c r="X30" s="42"/>
      <c r="Y30" s="42"/>
      <c r="Z30" s="42"/>
    </row>
    <row r="31" spans="1:26" s="464" customFormat="1" ht="22.5" customHeight="1" x14ac:dyDescent="0.25">
      <c r="A31" s="435" t="s">
        <v>351</v>
      </c>
      <c r="B31" s="218"/>
      <c r="C31" s="219" t="s">
        <v>239</v>
      </c>
      <c r="D31" s="219"/>
      <c r="E31" s="219"/>
      <c r="F31" s="219"/>
      <c r="G31" s="710"/>
      <c r="H31" s="992"/>
      <c r="I31" s="336" t="s">
        <v>240</v>
      </c>
      <c r="J31" s="220"/>
      <c r="K31" s="42"/>
      <c r="L31" s="42"/>
      <c r="M31" s="42"/>
      <c r="N31" s="42"/>
      <c r="O31" s="42"/>
      <c r="P31" s="42"/>
      <c r="Q31" s="42"/>
      <c r="R31" s="42"/>
      <c r="S31" s="42"/>
      <c r="T31" s="42"/>
      <c r="U31" s="42"/>
      <c r="V31" s="42"/>
      <c r="W31" s="42"/>
      <c r="X31" s="42"/>
      <c r="Y31" s="42"/>
      <c r="Z31" s="42"/>
    </row>
    <row r="32" spans="1:26" s="464" customFormat="1" ht="5.25" customHeight="1" x14ac:dyDescent="0.25">
      <c r="A32" s="197"/>
      <c r="B32" s="209"/>
      <c r="C32" s="210"/>
      <c r="D32" s="210"/>
      <c r="E32" s="210"/>
      <c r="F32" s="210"/>
      <c r="G32" s="210"/>
      <c r="H32" s="211"/>
      <c r="I32" s="330"/>
      <c r="J32" s="212"/>
      <c r="K32" s="42"/>
      <c r="L32" s="42"/>
      <c r="M32" s="42"/>
      <c r="N32" s="42"/>
      <c r="O32" s="42"/>
      <c r="P32" s="42"/>
      <c r="Q32" s="42"/>
      <c r="R32" s="42"/>
      <c r="S32" s="42"/>
      <c r="T32" s="42"/>
      <c r="U32" s="42"/>
      <c r="V32" s="42"/>
      <c r="W32" s="42"/>
      <c r="X32" s="42"/>
      <c r="Y32" s="42"/>
      <c r="Z32" s="42"/>
    </row>
    <row r="33" spans="1:26" s="464" customFormat="1" ht="5.25" customHeight="1" x14ac:dyDescent="0.25">
      <c r="A33" s="197"/>
      <c r="B33" s="218"/>
      <c r="C33" s="219"/>
      <c r="D33" s="219"/>
      <c r="E33" s="219"/>
      <c r="F33" s="219"/>
      <c r="G33" s="219"/>
      <c r="H33" s="219"/>
      <c r="I33" s="245"/>
      <c r="J33" s="220"/>
      <c r="K33" s="42"/>
      <c r="L33" s="42"/>
      <c r="M33" s="42"/>
      <c r="N33" s="42"/>
      <c r="O33" s="42"/>
      <c r="P33" s="42"/>
      <c r="Q33" s="42"/>
      <c r="R33" s="42"/>
      <c r="S33" s="42"/>
      <c r="T33" s="42"/>
      <c r="U33" s="42"/>
      <c r="V33" s="42"/>
      <c r="W33" s="42"/>
      <c r="X33" s="42"/>
      <c r="Y33" s="42"/>
      <c r="Z33" s="42"/>
    </row>
    <row r="34" spans="1:26" ht="22.5" customHeight="1" x14ac:dyDescent="0.25">
      <c r="A34" s="341"/>
      <c r="B34" s="471"/>
      <c r="C34" s="908" t="s">
        <v>888</v>
      </c>
      <c r="D34" s="577"/>
      <c r="E34" s="577"/>
      <c r="F34" s="577"/>
      <c r="G34" s="577"/>
      <c r="H34" s="577"/>
      <c r="I34" s="305"/>
      <c r="J34" s="248"/>
    </row>
    <row r="35" spans="1:26" s="464" customFormat="1" ht="5.25" customHeight="1" x14ac:dyDescent="0.25">
      <c r="A35" s="197"/>
      <c r="B35" s="218"/>
      <c r="C35" s="219"/>
      <c r="D35" s="219"/>
      <c r="E35" s="219"/>
      <c r="F35" s="259"/>
      <c r="G35" s="259"/>
      <c r="H35" s="89"/>
      <c r="I35" s="245"/>
      <c r="J35" s="220"/>
      <c r="K35" s="42"/>
      <c r="L35" s="42"/>
      <c r="M35" s="42"/>
      <c r="N35" s="42"/>
      <c r="O35" s="42"/>
      <c r="P35" s="42"/>
      <c r="Q35" s="42"/>
      <c r="R35" s="42"/>
      <c r="S35" s="42"/>
      <c r="T35" s="42"/>
      <c r="U35" s="42"/>
      <c r="V35" s="42"/>
      <c r="W35" s="42"/>
      <c r="X35" s="42"/>
      <c r="Y35" s="42"/>
      <c r="Z35" s="42"/>
    </row>
    <row r="36" spans="1:26" s="464" customFormat="1" ht="38.25" customHeight="1" x14ac:dyDescent="0.25">
      <c r="A36" s="373" t="s">
        <v>919</v>
      </c>
      <c r="B36" s="468"/>
      <c r="C36" s="773" t="s">
        <v>1247</v>
      </c>
      <c r="D36" s="773"/>
      <c r="E36" s="773"/>
      <c r="F36" s="675"/>
      <c r="G36" s="259"/>
      <c r="H36" s="274"/>
      <c r="I36" s="336" t="s">
        <v>586</v>
      </c>
      <c r="J36" s="225"/>
      <c r="K36" s="42"/>
      <c r="L36" s="42"/>
      <c r="M36" s="42"/>
      <c r="N36" s="42"/>
      <c r="O36" s="42"/>
      <c r="P36" s="42"/>
      <c r="Q36" s="42"/>
      <c r="R36" s="42"/>
      <c r="S36" s="42"/>
      <c r="T36" s="42"/>
      <c r="U36" s="42"/>
      <c r="V36" s="42"/>
      <c r="W36" s="42"/>
      <c r="X36" s="42"/>
      <c r="Y36" s="42"/>
      <c r="Z36" s="42"/>
    </row>
    <row r="37" spans="1:26" s="464" customFormat="1" ht="5.25" customHeight="1" x14ac:dyDescent="0.25">
      <c r="A37" s="373"/>
      <c r="B37" s="468"/>
      <c r="C37" s="259"/>
      <c r="D37" s="259"/>
      <c r="E37" s="259"/>
      <c r="F37" s="259"/>
      <c r="G37" s="259"/>
      <c r="H37" s="219"/>
      <c r="I37" s="336"/>
      <c r="J37" s="225"/>
      <c r="K37" s="42"/>
      <c r="L37" s="42"/>
      <c r="M37" s="42"/>
      <c r="N37" s="42"/>
      <c r="O37" s="42"/>
      <c r="P37" s="42"/>
      <c r="Q37" s="42"/>
      <c r="R37" s="42"/>
      <c r="S37" s="42"/>
      <c r="T37" s="42"/>
      <c r="U37" s="42"/>
      <c r="V37" s="42"/>
      <c r="W37" s="42"/>
      <c r="X37" s="42"/>
      <c r="Y37" s="42"/>
      <c r="Z37" s="42"/>
    </row>
    <row r="38" spans="1:26" s="464" customFormat="1" ht="38.25" customHeight="1" x14ac:dyDescent="0.25">
      <c r="A38" s="373" t="s">
        <v>920</v>
      </c>
      <c r="B38" s="468"/>
      <c r="C38" s="773" t="s">
        <v>1248</v>
      </c>
      <c r="D38" s="773"/>
      <c r="E38" s="773"/>
      <c r="F38" s="259"/>
      <c r="G38" s="259"/>
      <c r="H38" s="274"/>
      <c r="I38" s="336" t="s">
        <v>586</v>
      </c>
      <c r="J38" s="225"/>
      <c r="K38" s="42"/>
      <c r="L38" s="42"/>
      <c r="M38" s="42"/>
      <c r="N38" s="42"/>
      <c r="O38" s="42"/>
      <c r="P38" s="42"/>
      <c r="Q38" s="42"/>
      <c r="R38" s="42"/>
      <c r="S38" s="42"/>
      <c r="T38" s="42"/>
      <c r="U38" s="42"/>
      <c r="V38" s="42"/>
      <c r="W38" s="42"/>
      <c r="X38" s="42"/>
      <c r="Y38" s="42"/>
      <c r="Z38" s="42"/>
    </row>
    <row r="39" spans="1:26" s="464" customFormat="1" ht="9" customHeight="1" x14ac:dyDescent="0.25">
      <c r="A39" s="125" t="str">
        <f>IF(E2,E2,"")</f>
        <v/>
      </c>
      <c r="B39" s="237"/>
      <c r="C39" s="238"/>
      <c r="D39" s="238"/>
      <c r="E39" s="238"/>
      <c r="F39" s="238"/>
      <c r="G39" s="238"/>
      <c r="H39" s="238"/>
      <c r="I39" s="462"/>
      <c r="J39" s="239"/>
      <c r="K39" s="42"/>
      <c r="L39" s="42"/>
      <c r="M39" s="42"/>
      <c r="N39" s="42"/>
      <c r="O39" s="42"/>
      <c r="P39" s="42"/>
      <c r="Q39" s="42"/>
      <c r="R39" s="42"/>
      <c r="S39" s="42"/>
      <c r="T39" s="42"/>
      <c r="U39" s="42"/>
      <c r="V39" s="42"/>
      <c r="W39" s="42"/>
      <c r="X39" s="42"/>
      <c r="Y39" s="42"/>
      <c r="Z39" s="42"/>
    </row>
    <row r="40" spans="1:26" s="221" customFormat="1" ht="9" customHeight="1" x14ac:dyDescent="0.25">
      <c r="A40" s="197"/>
      <c r="B40" s="240"/>
      <c r="C40" s="241"/>
      <c r="D40" s="241"/>
      <c r="E40" s="241"/>
      <c r="F40" s="241"/>
      <c r="G40" s="241"/>
      <c r="H40" s="241"/>
      <c r="I40" s="472"/>
      <c r="J40" s="242"/>
      <c r="K40" s="42"/>
      <c r="L40" s="42"/>
      <c r="M40" s="42"/>
      <c r="N40" s="42"/>
      <c r="O40" s="42"/>
      <c r="P40" s="42"/>
      <c r="Q40" s="42"/>
      <c r="R40" s="42"/>
      <c r="S40" s="42"/>
      <c r="T40" s="42"/>
      <c r="U40" s="42"/>
      <c r="V40" s="42"/>
      <c r="W40" s="42"/>
      <c r="X40" s="42"/>
      <c r="Y40" s="42"/>
      <c r="Z40" s="42"/>
    </row>
    <row r="41" spans="1:26" s="249" customFormat="1" ht="22.5" customHeight="1" x14ac:dyDescent="0.25">
      <c r="A41" s="341"/>
      <c r="B41" s="463"/>
      <c r="C41" s="222" t="s">
        <v>963</v>
      </c>
      <c r="D41" s="259"/>
      <c r="E41" s="259"/>
      <c r="F41" s="259"/>
      <c r="G41" s="259"/>
      <c r="H41" s="259"/>
      <c r="I41" s="305"/>
      <c r="J41" s="248"/>
      <c r="K41" s="12"/>
      <c r="L41" s="12"/>
      <c r="M41" s="12"/>
      <c r="N41" s="12"/>
      <c r="O41" s="12"/>
      <c r="P41" s="12"/>
      <c r="Q41" s="12"/>
      <c r="R41" s="12"/>
      <c r="S41" s="12"/>
      <c r="T41" s="12"/>
      <c r="U41" s="12"/>
      <c r="V41" s="12"/>
      <c r="W41" s="12"/>
      <c r="X41" s="12"/>
      <c r="Y41" s="12"/>
      <c r="Z41" s="12"/>
    </row>
    <row r="42" spans="1:26" s="474" customFormat="1" ht="24" customHeight="1" x14ac:dyDescent="0.25">
      <c r="A42" s="197"/>
      <c r="B42" s="473"/>
      <c r="C42" s="715" t="s">
        <v>1276</v>
      </c>
      <c r="D42" s="844"/>
      <c r="E42" s="844"/>
      <c r="F42" s="844"/>
      <c r="G42" s="844"/>
      <c r="H42" s="844"/>
      <c r="I42" s="844"/>
      <c r="J42" s="220"/>
      <c r="K42" s="223"/>
      <c r="L42" s="223"/>
      <c r="M42" s="223"/>
      <c r="N42" s="223"/>
      <c r="O42" s="223"/>
      <c r="P42" s="223"/>
      <c r="Q42" s="223"/>
      <c r="R42" s="223"/>
      <c r="S42" s="223"/>
      <c r="T42" s="223"/>
      <c r="U42" s="223"/>
      <c r="V42" s="223"/>
      <c r="W42" s="223"/>
      <c r="X42" s="223"/>
      <c r="Y42" s="223"/>
      <c r="Z42" s="223"/>
    </row>
    <row r="43" spans="1:26" s="474" customFormat="1" ht="10.5" customHeight="1" x14ac:dyDescent="0.2">
      <c r="A43" s="197"/>
      <c r="B43" s="475"/>
      <c r="C43" s="308"/>
      <c r="D43" s="308"/>
      <c r="E43" s="308"/>
      <c r="F43" s="308"/>
      <c r="G43" s="476"/>
      <c r="H43" s="476"/>
      <c r="I43" s="308"/>
      <c r="J43" s="225"/>
      <c r="K43" s="223"/>
      <c r="L43" s="223"/>
      <c r="M43" s="223"/>
      <c r="N43" s="223"/>
      <c r="O43" s="223"/>
      <c r="P43" s="223"/>
      <c r="Q43" s="223"/>
      <c r="R43" s="223"/>
      <c r="S43" s="223"/>
      <c r="T43" s="223"/>
      <c r="U43" s="223"/>
      <c r="V43" s="223"/>
      <c r="W43" s="223"/>
      <c r="X43" s="223"/>
      <c r="Y43" s="223"/>
      <c r="Z43" s="223"/>
    </row>
    <row r="44" spans="1:26" s="464" customFormat="1" ht="15" customHeight="1" x14ac:dyDescent="0.25">
      <c r="A44" s="477"/>
      <c r="B44" s="468"/>
      <c r="C44" s="1002" t="s">
        <v>241</v>
      </c>
      <c r="D44" s="1001"/>
      <c r="E44" s="1002" t="s">
        <v>523</v>
      </c>
      <c r="F44" s="1002"/>
      <c r="G44" s="1002"/>
      <c r="H44" s="1002"/>
      <c r="I44" s="245"/>
      <c r="J44" s="220"/>
      <c r="K44" s="42"/>
      <c r="L44" s="42"/>
      <c r="M44" s="42"/>
      <c r="N44" s="42"/>
      <c r="O44" s="42"/>
      <c r="P44" s="42"/>
      <c r="Q44" s="42"/>
      <c r="R44" s="42"/>
      <c r="S44" s="42"/>
      <c r="T44" s="42"/>
      <c r="U44" s="42"/>
      <c r="V44" s="42"/>
      <c r="W44" s="42"/>
      <c r="X44" s="42"/>
      <c r="Y44" s="42"/>
      <c r="Z44" s="42"/>
    </row>
    <row r="45" spans="1:26" s="464" customFormat="1" ht="15" customHeight="1" x14ac:dyDescent="0.25">
      <c r="A45" s="197"/>
      <c r="B45" s="468"/>
      <c r="C45" s="999" t="s">
        <v>524</v>
      </c>
      <c r="D45" s="1001"/>
      <c r="E45" s="999" t="s">
        <v>525</v>
      </c>
      <c r="F45" s="999"/>
      <c r="G45" s="999" t="s">
        <v>526</v>
      </c>
      <c r="H45" s="999"/>
      <c r="I45" s="245"/>
      <c r="J45" s="220"/>
      <c r="K45" s="42"/>
      <c r="L45" s="42"/>
      <c r="M45" s="42"/>
      <c r="N45" s="42"/>
      <c r="O45" s="42"/>
      <c r="P45" s="42"/>
      <c r="Q45" s="42"/>
      <c r="R45" s="42"/>
      <c r="S45" s="42"/>
      <c r="T45" s="42"/>
      <c r="U45" s="42"/>
      <c r="V45" s="42"/>
      <c r="W45" s="42"/>
      <c r="X45" s="42"/>
      <c r="Y45" s="42"/>
      <c r="Z45" s="42"/>
    </row>
    <row r="46" spans="1:26" s="464" customFormat="1" ht="39" customHeight="1" x14ac:dyDescent="0.25">
      <c r="A46" s="353" t="s">
        <v>529</v>
      </c>
      <c r="B46" s="478"/>
      <c r="C46" s="997"/>
      <c r="D46" s="998"/>
      <c r="E46" s="1000"/>
      <c r="F46" s="1000"/>
      <c r="G46" s="997"/>
      <c r="H46" s="997"/>
      <c r="I46" s="245"/>
      <c r="J46" s="220"/>
      <c r="K46" s="42"/>
      <c r="L46" s="42"/>
      <c r="M46" s="42"/>
      <c r="N46" s="42"/>
      <c r="O46" s="42"/>
      <c r="P46" s="42"/>
      <c r="Q46" s="42"/>
      <c r="R46" s="42"/>
      <c r="S46" s="42"/>
      <c r="T46" s="42"/>
      <c r="U46" s="42"/>
      <c r="V46" s="42"/>
      <c r="W46" s="42"/>
      <c r="X46" s="42"/>
      <c r="Y46" s="42"/>
      <c r="Z46" s="42"/>
    </row>
    <row r="47" spans="1:26" s="464" customFormat="1" ht="39" customHeight="1" x14ac:dyDescent="0.25">
      <c r="A47" s="353" t="s">
        <v>530</v>
      </c>
      <c r="B47" s="478"/>
      <c r="C47" s="997"/>
      <c r="D47" s="998"/>
      <c r="E47" s="1000"/>
      <c r="F47" s="997"/>
      <c r="G47" s="997"/>
      <c r="H47" s="997"/>
      <c r="I47" s="245"/>
      <c r="J47" s="220"/>
      <c r="K47" s="42"/>
      <c r="L47" s="42"/>
      <c r="M47" s="42"/>
      <c r="N47" s="42"/>
      <c r="O47" s="42"/>
      <c r="P47" s="42"/>
      <c r="Q47" s="42"/>
      <c r="R47" s="42"/>
      <c r="S47" s="42"/>
      <c r="T47" s="42"/>
      <c r="U47" s="42"/>
      <c r="V47" s="42"/>
      <c r="W47" s="42"/>
      <c r="X47" s="42"/>
      <c r="Y47" s="42"/>
      <c r="Z47" s="42"/>
    </row>
    <row r="48" spans="1:26" s="464" customFormat="1" ht="39" customHeight="1" x14ac:dyDescent="0.25">
      <c r="A48" s="353" t="s">
        <v>531</v>
      </c>
      <c r="B48" s="478"/>
      <c r="C48" s="997"/>
      <c r="D48" s="998"/>
      <c r="E48" s="1000"/>
      <c r="F48" s="997"/>
      <c r="G48" s="997"/>
      <c r="H48" s="997"/>
      <c r="I48" s="245"/>
      <c r="J48" s="220"/>
      <c r="K48" s="42"/>
      <c r="L48" s="42"/>
      <c r="M48" s="42"/>
      <c r="N48" s="42"/>
      <c r="O48" s="42"/>
      <c r="P48" s="42"/>
      <c r="Q48" s="42"/>
      <c r="R48" s="42"/>
      <c r="S48" s="42"/>
      <c r="T48" s="42"/>
      <c r="U48" s="42"/>
      <c r="V48" s="42"/>
      <c r="W48" s="42"/>
      <c r="X48" s="42"/>
      <c r="Y48" s="42"/>
      <c r="Z48" s="42"/>
    </row>
    <row r="49" spans="1:26" s="464" customFormat="1" ht="39" customHeight="1" x14ac:dyDescent="0.25">
      <c r="A49" s="353" t="s">
        <v>532</v>
      </c>
      <c r="B49" s="478"/>
      <c r="C49" s="997"/>
      <c r="D49" s="998"/>
      <c r="E49" s="1000"/>
      <c r="F49" s="997"/>
      <c r="G49" s="997"/>
      <c r="H49" s="997"/>
      <c r="I49" s="245"/>
      <c r="J49" s="220"/>
      <c r="K49" s="42"/>
      <c r="L49" s="42"/>
      <c r="M49" s="42"/>
      <c r="N49" s="42"/>
      <c r="O49" s="42"/>
      <c r="P49" s="42"/>
      <c r="Q49" s="42"/>
      <c r="R49" s="42"/>
      <c r="S49" s="42"/>
      <c r="T49" s="42"/>
      <c r="U49" s="42"/>
      <c r="V49" s="42"/>
      <c r="W49" s="42"/>
      <c r="X49" s="42"/>
      <c r="Y49" s="42"/>
      <c r="Z49" s="42"/>
    </row>
    <row r="50" spans="1:26" s="464" customFormat="1" ht="15" customHeight="1" x14ac:dyDescent="0.25">
      <c r="A50" s="197"/>
      <c r="B50" s="218"/>
      <c r="C50" s="219"/>
      <c r="D50" s="219"/>
      <c r="E50" s="219"/>
      <c r="F50" s="219"/>
      <c r="G50" s="219"/>
      <c r="H50" s="219"/>
      <c r="I50" s="245"/>
      <c r="J50" s="220"/>
      <c r="K50" s="42"/>
      <c r="L50" s="42"/>
      <c r="M50" s="42"/>
      <c r="N50" s="42"/>
      <c r="O50" s="42"/>
      <c r="P50" s="42"/>
      <c r="Q50" s="42"/>
      <c r="R50" s="42"/>
      <c r="S50" s="42"/>
      <c r="T50" s="42"/>
      <c r="U50" s="42"/>
      <c r="V50" s="42"/>
      <c r="W50" s="42"/>
      <c r="X50" s="42"/>
      <c r="Y50" s="42"/>
      <c r="Z50" s="42"/>
    </row>
    <row r="51" spans="1:26" s="221" customFormat="1" ht="24" customHeight="1" x14ac:dyDescent="0.25">
      <c r="A51" s="373" t="s">
        <v>557</v>
      </c>
      <c r="B51" s="479"/>
      <c r="C51" s="697" t="s">
        <v>37</v>
      </c>
      <c r="D51" s="575"/>
      <c r="E51" s="575"/>
      <c r="F51" s="575"/>
      <c r="G51" s="1003"/>
      <c r="H51" s="1003"/>
      <c r="I51" s="480"/>
      <c r="J51" s="220"/>
      <c r="K51" s="42"/>
      <c r="L51" s="42"/>
      <c r="M51" s="42"/>
      <c r="N51" s="42"/>
      <c r="O51" s="42"/>
      <c r="P51" s="42"/>
      <c r="Q51" s="42"/>
      <c r="R51" s="42"/>
      <c r="S51" s="42"/>
      <c r="T51" s="42"/>
      <c r="U51" s="42"/>
      <c r="V51" s="42"/>
      <c r="W51" s="42"/>
      <c r="X51" s="42"/>
      <c r="Y51" s="42"/>
      <c r="Z51" s="42"/>
    </row>
    <row r="52" spans="1:26" s="221" customFormat="1" ht="13.5" customHeight="1" x14ac:dyDescent="0.25">
      <c r="A52" s="197"/>
      <c r="B52" s="218"/>
      <c r="C52" s="219"/>
      <c r="D52" s="219"/>
      <c r="E52" s="219"/>
      <c r="F52" s="219"/>
      <c r="G52" s="219"/>
      <c r="H52" s="219"/>
      <c r="I52" s="245"/>
      <c r="J52" s="220"/>
      <c r="K52" s="42"/>
      <c r="L52" s="42"/>
      <c r="M52" s="42"/>
      <c r="N52" s="42"/>
      <c r="O52" s="42"/>
      <c r="P52" s="42"/>
      <c r="Q52" s="42"/>
      <c r="R52" s="42"/>
      <c r="S52" s="42"/>
      <c r="T52" s="42"/>
      <c r="U52" s="42"/>
      <c r="V52" s="42"/>
      <c r="W52" s="42"/>
      <c r="X52" s="42"/>
      <c r="Y52" s="42"/>
      <c r="Z52" s="42"/>
    </row>
    <row r="53" spans="1:26" s="203" customFormat="1" ht="5.4" customHeight="1" x14ac:dyDescent="0.25">
      <c r="A53" s="197"/>
      <c r="B53" s="198"/>
      <c r="C53" s="199"/>
      <c r="D53" s="199"/>
      <c r="E53" s="199"/>
      <c r="F53" s="199"/>
      <c r="G53" s="199"/>
      <c r="H53" s="200"/>
      <c r="I53" s="378"/>
      <c r="J53" s="201"/>
      <c r="K53" s="202"/>
      <c r="L53" s="202"/>
      <c r="M53" s="202"/>
      <c r="N53" s="202"/>
      <c r="O53" s="202"/>
      <c r="P53" s="202"/>
      <c r="Q53" s="202"/>
      <c r="R53" s="202"/>
      <c r="S53" s="202"/>
      <c r="T53" s="202"/>
      <c r="U53" s="202"/>
      <c r="V53" s="202"/>
      <c r="W53" s="202"/>
      <c r="X53" s="202"/>
      <c r="Y53" s="202"/>
      <c r="Z53" s="202"/>
    </row>
    <row r="54" spans="1:26" s="328" customFormat="1" ht="20.100000000000001" customHeight="1" x14ac:dyDescent="0.25">
      <c r="A54" s="197"/>
      <c r="B54" s="325"/>
      <c r="C54" s="766" t="s">
        <v>18</v>
      </c>
      <c r="D54" s="889"/>
      <c r="E54" s="889"/>
      <c r="F54" s="889"/>
      <c r="G54" s="889"/>
      <c r="H54" s="889"/>
      <c r="I54" s="756"/>
      <c r="J54" s="481"/>
      <c r="K54" s="327"/>
      <c r="L54" s="327"/>
      <c r="M54" s="327"/>
      <c r="N54" s="327"/>
      <c r="O54" s="327"/>
      <c r="P54" s="327"/>
      <c r="Q54" s="327"/>
      <c r="R54" s="327"/>
      <c r="S54" s="327"/>
      <c r="T54" s="327"/>
      <c r="U54" s="327"/>
      <c r="V54" s="327"/>
      <c r="W54" s="327"/>
      <c r="X54" s="327"/>
      <c r="Y54" s="327"/>
      <c r="Z54" s="327"/>
    </row>
    <row r="55" spans="1:26" s="203" customFormat="1" ht="5.25" customHeight="1" x14ac:dyDescent="0.25">
      <c r="A55" s="197"/>
      <c r="B55" s="329"/>
      <c r="C55" s="330"/>
      <c r="D55" s="330"/>
      <c r="E55" s="330"/>
      <c r="F55" s="330"/>
      <c r="G55" s="330"/>
      <c r="H55" s="330"/>
      <c r="I55" s="330"/>
      <c r="J55" s="212"/>
      <c r="K55" s="202"/>
      <c r="L55" s="202"/>
      <c r="M55" s="202"/>
      <c r="N55" s="202"/>
      <c r="O55" s="202"/>
      <c r="P55" s="202"/>
      <c r="Q55" s="202"/>
      <c r="R55" s="202"/>
      <c r="S55" s="202"/>
      <c r="T55" s="202"/>
      <c r="U55" s="202"/>
      <c r="V55" s="202"/>
      <c r="W55" s="202"/>
      <c r="X55" s="202"/>
      <c r="Y55" s="202"/>
      <c r="Z55" s="202"/>
    </row>
    <row r="56" spans="1:26" s="203" customFormat="1" ht="5.25" customHeight="1" x14ac:dyDescent="0.25">
      <c r="A56" s="197"/>
      <c r="B56" s="331"/>
      <c r="C56" s="206"/>
      <c r="D56" s="206"/>
      <c r="E56" s="206"/>
      <c r="F56" s="206"/>
      <c r="G56" s="206"/>
      <c r="H56" s="206"/>
      <c r="I56" s="206"/>
      <c r="J56" s="208"/>
      <c r="K56" s="202"/>
      <c r="L56" s="202"/>
      <c r="M56" s="202"/>
      <c r="N56" s="202"/>
      <c r="O56" s="202"/>
      <c r="P56" s="202"/>
      <c r="Q56" s="202"/>
      <c r="R56" s="202"/>
      <c r="S56" s="202"/>
      <c r="T56" s="202"/>
      <c r="U56" s="202"/>
      <c r="V56" s="202"/>
      <c r="W56" s="202"/>
      <c r="X56" s="202"/>
      <c r="Y56" s="202"/>
      <c r="Z56" s="202"/>
    </row>
    <row r="57" spans="1:26" s="334" customFormat="1" ht="19.5" customHeight="1" x14ac:dyDescent="0.25">
      <c r="A57" s="197"/>
      <c r="B57" s="204"/>
      <c r="C57" s="755" t="s">
        <v>136</v>
      </c>
      <c r="D57" s="892"/>
      <c r="E57" s="892"/>
      <c r="F57" s="892"/>
      <c r="G57" s="892"/>
      <c r="H57" s="892"/>
      <c r="I57" s="205"/>
      <c r="J57" s="332"/>
      <c r="K57" s="333"/>
      <c r="L57" s="333"/>
      <c r="M57" s="333"/>
      <c r="N57" s="333"/>
      <c r="O57" s="333"/>
      <c r="P57" s="333"/>
      <c r="Q57" s="333"/>
      <c r="R57" s="333"/>
      <c r="S57" s="333"/>
      <c r="T57" s="333"/>
      <c r="U57" s="333"/>
      <c r="V57" s="333"/>
      <c r="W57" s="333"/>
      <c r="X57" s="333"/>
      <c r="Y57" s="333"/>
      <c r="Z57" s="333"/>
    </row>
    <row r="58" spans="1:26" s="328" customFormat="1" ht="14.25" customHeight="1" x14ac:dyDescent="0.25">
      <c r="A58" s="197"/>
      <c r="B58" s="325"/>
      <c r="C58" s="736" t="s">
        <v>622</v>
      </c>
      <c r="D58" s="890"/>
      <c r="E58" s="890"/>
      <c r="F58" s="890"/>
      <c r="G58" s="890"/>
      <c r="H58" s="890"/>
      <c r="I58" s="335"/>
      <c r="J58" s="481"/>
      <c r="K58" s="327"/>
      <c r="L58" s="327"/>
      <c r="M58" s="327"/>
      <c r="N58" s="327"/>
      <c r="O58" s="327"/>
      <c r="P58" s="327"/>
      <c r="Q58" s="327"/>
      <c r="R58" s="327"/>
      <c r="S58" s="327"/>
      <c r="T58" s="327"/>
      <c r="U58" s="327"/>
      <c r="V58" s="327"/>
      <c r="W58" s="327"/>
      <c r="X58" s="327"/>
      <c r="Y58" s="327"/>
      <c r="Z58" s="327"/>
    </row>
    <row r="59" spans="1:26" s="203" customFormat="1" ht="5.25" customHeight="1" x14ac:dyDescent="0.25">
      <c r="A59" s="197"/>
      <c r="B59" s="331"/>
      <c r="C59" s="335"/>
      <c r="D59" s="206"/>
      <c r="E59" s="206"/>
      <c r="F59" s="206"/>
      <c r="G59" s="206"/>
      <c r="H59" s="206"/>
      <c r="I59" s="206"/>
      <c r="J59" s="208"/>
      <c r="K59" s="202"/>
      <c r="L59" s="202"/>
      <c r="M59" s="202"/>
      <c r="N59" s="202"/>
      <c r="O59" s="202"/>
      <c r="P59" s="202"/>
      <c r="Q59" s="202"/>
      <c r="R59" s="202"/>
      <c r="S59" s="202"/>
      <c r="T59" s="202"/>
      <c r="U59" s="202"/>
      <c r="V59" s="202"/>
      <c r="W59" s="202"/>
      <c r="X59" s="202"/>
      <c r="Y59" s="202"/>
      <c r="Z59" s="202"/>
    </row>
    <row r="60" spans="1:26" s="203" customFormat="1" ht="25.5" customHeight="1" x14ac:dyDescent="0.25">
      <c r="A60" s="197"/>
      <c r="B60" s="331"/>
      <c r="C60" s="336" t="s">
        <v>383</v>
      </c>
      <c r="D60" s="972"/>
      <c r="E60" s="972"/>
      <c r="F60" s="972"/>
      <c r="G60" s="972"/>
      <c r="H60" s="972"/>
      <c r="I60" s="206"/>
      <c r="J60" s="208"/>
      <c r="K60" s="202"/>
      <c r="L60" s="202"/>
      <c r="M60" s="202"/>
      <c r="N60" s="202"/>
      <c r="O60" s="202"/>
      <c r="P60" s="202"/>
      <c r="Q60" s="202"/>
      <c r="R60" s="202"/>
      <c r="S60" s="202"/>
      <c r="T60" s="202"/>
      <c r="U60" s="202"/>
      <c r="V60" s="202"/>
      <c r="W60" s="202"/>
      <c r="X60" s="202"/>
      <c r="Y60" s="202"/>
      <c r="Z60" s="202"/>
    </row>
    <row r="61" spans="1:26" s="203" customFormat="1" ht="5.25" customHeight="1" x14ac:dyDescent="0.25">
      <c r="A61" s="197"/>
      <c r="B61" s="331"/>
      <c r="C61" s="336"/>
      <c r="D61" s="219"/>
      <c r="E61" s="219"/>
      <c r="F61" s="219"/>
      <c r="G61" s="219"/>
      <c r="H61" s="219"/>
      <c r="I61" s="206"/>
      <c r="J61" s="208"/>
      <c r="K61" s="202"/>
      <c r="L61" s="202"/>
      <c r="M61" s="202"/>
      <c r="N61" s="202"/>
      <c r="O61" s="202"/>
      <c r="P61" s="202"/>
      <c r="Q61" s="202"/>
      <c r="R61" s="202"/>
      <c r="S61" s="202"/>
      <c r="T61" s="202"/>
      <c r="U61" s="202"/>
      <c r="V61" s="202"/>
      <c r="W61" s="202"/>
      <c r="X61" s="202"/>
      <c r="Y61" s="202"/>
      <c r="Z61" s="202"/>
    </row>
    <row r="62" spans="1:26" s="203" customFormat="1" ht="25.5" customHeight="1" x14ac:dyDescent="0.25">
      <c r="A62" s="197"/>
      <c r="B62" s="337"/>
      <c r="C62" s="336" t="s">
        <v>137</v>
      </c>
      <c r="D62" s="972"/>
      <c r="E62" s="972"/>
      <c r="F62" s="973"/>
      <c r="G62" s="972"/>
      <c r="H62" s="972"/>
      <c r="I62" s="206"/>
      <c r="J62" s="208"/>
      <c r="K62" s="202"/>
      <c r="L62" s="202"/>
      <c r="M62" s="202"/>
      <c r="N62" s="202"/>
      <c r="O62" s="202"/>
      <c r="P62" s="202"/>
      <c r="Q62" s="202"/>
      <c r="R62" s="202"/>
      <c r="S62" s="202"/>
      <c r="T62" s="202"/>
      <c r="U62" s="202"/>
      <c r="V62" s="202"/>
      <c r="W62" s="202"/>
      <c r="X62" s="202"/>
      <c r="Y62" s="202"/>
      <c r="Z62" s="202"/>
    </row>
    <row r="63" spans="1:26" s="203" customFormat="1" ht="5.25" customHeight="1" x14ac:dyDescent="0.25">
      <c r="A63" s="197"/>
      <c r="B63" s="331"/>
      <c r="C63" s="336"/>
      <c r="D63" s="219"/>
      <c r="E63" s="219"/>
      <c r="F63" s="219"/>
      <c r="G63" s="219"/>
      <c r="H63" s="219"/>
      <c r="I63" s="206"/>
      <c r="J63" s="208"/>
      <c r="K63" s="202"/>
      <c r="L63" s="202"/>
      <c r="M63" s="202"/>
      <c r="N63" s="202"/>
      <c r="O63" s="202"/>
      <c r="P63" s="202"/>
      <c r="Q63" s="202"/>
      <c r="R63" s="202"/>
      <c r="S63" s="202"/>
      <c r="T63" s="202"/>
      <c r="U63" s="202"/>
      <c r="V63" s="202"/>
      <c r="W63" s="202"/>
      <c r="X63" s="202"/>
      <c r="Y63" s="202"/>
      <c r="Z63" s="202"/>
    </row>
    <row r="64" spans="1:26" s="203" customFormat="1" ht="25.5" customHeight="1" x14ac:dyDescent="0.25">
      <c r="A64" s="197"/>
      <c r="B64" s="337"/>
      <c r="C64" s="336" t="s">
        <v>853</v>
      </c>
      <c r="D64" s="972"/>
      <c r="E64" s="972"/>
      <c r="F64" s="972"/>
      <c r="G64" s="972"/>
      <c r="H64" s="972"/>
      <c r="I64" s="206"/>
      <c r="J64" s="208"/>
      <c r="K64" s="202"/>
      <c r="L64" s="202"/>
      <c r="M64" s="202"/>
      <c r="N64" s="202"/>
      <c r="O64" s="202"/>
      <c r="P64" s="202"/>
      <c r="Q64" s="202"/>
      <c r="R64" s="202"/>
      <c r="S64" s="202"/>
      <c r="T64" s="202"/>
      <c r="U64" s="202"/>
      <c r="V64" s="202"/>
      <c r="W64" s="202"/>
      <c r="X64" s="202"/>
      <c r="Y64" s="202"/>
      <c r="Z64" s="202"/>
    </row>
    <row r="65" spans="1:26" s="203" customFormat="1" ht="5.25" customHeight="1" x14ac:dyDescent="0.25">
      <c r="A65" s="197"/>
      <c r="B65" s="329"/>
      <c r="C65" s="330"/>
      <c r="D65" s="330"/>
      <c r="E65" s="330"/>
      <c r="F65" s="330"/>
      <c r="G65" s="330"/>
      <c r="H65" s="330"/>
      <c r="I65" s="330"/>
      <c r="J65" s="212"/>
      <c r="K65" s="202"/>
      <c r="L65" s="202"/>
      <c r="M65" s="202"/>
      <c r="N65" s="202"/>
      <c r="O65" s="202"/>
      <c r="P65" s="202"/>
      <c r="Q65" s="202"/>
      <c r="R65" s="202"/>
      <c r="S65" s="202"/>
      <c r="T65" s="202"/>
      <c r="U65" s="202"/>
      <c r="V65" s="202"/>
      <c r="W65" s="202"/>
      <c r="X65" s="202"/>
      <c r="Y65" s="202"/>
      <c r="Z65" s="202"/>
    </row>
    <row r="66" spans="1:26" s="203" customFormat="1" ht="3.75" customHeight="1" x14ac:dyDescent="0.25">
      <c r="A66" s="197"/>
      <c r="B66" s="411"/>
      <c r="C66" s="482"/>
      <c r="D66" s="482"/>
      <c r="E66" s="482"/>
      <c r="F66" s="482"/>
      <c r="G66" s="482"/>
      <c r="H66" s="482"/>
      <c r="I66" s="482"/>
      <c r="J66" s="414"/>
      <c r="K66" s="202"/>
      <c r="L66" s="202"/>
      <c r="M66" s="202"/>
      <c r="N66" s="202"/>
      <c r="O66" s="202"/>
      <c r="P66" s="202"/>
      <c r="Q66" s="202"/>
      <c r="R66" s="202"/>
      <c r="S66" s="202"/>
      <c r="T66" s="202"/>
      <c r="U66" s="202"/>
      <c r="V66" s="202"/>
      <c r="W66" s="202"/>
      <c r="X66" s="202"/>
      <c r="Y66" s="202"/>
      <c r="Z66" s="202"/>
    </row>
    <row r="67" spans="1:26" s="339" customFormat="1" ht="30" customHeight="1" x14ac:dyDescent="0.25">
      <c r="A67" s="197"/>
      <c r="B67" s="325"/>
      <c r="C67" s="766" t="s">
        <v>1208</v>
      </c>
      <c r="D67" s="889"/>
      <c r="E67" s="889"/>
      <c r="F67" s="889"/>
      <c r="G67" s="889"/>
      <c r="H67" s="889"/>
      <c r="I67" s="335"/>
      <c r="J67" s="326"/>
      <c r="K67" s="338"/>
      <c r="L67" s="338"/>
      <c r="M67" s="338"/>
      <c r="N67" s="338"/>
      <c r="O67" s="338"/>
      <c r="P67" s="338"/>
      <c r="Q67" s="338"/>
      <c r="R67" s="338"/>
      <c r="S67" s="338"/>
      <c r="T67" s="338"/>
      <c r="U67" s="338"/>
      <c r="V67" s="338"/>
      <c r="W67" s="338"/>
      <c r="X67" s="338"/>
      <c r="Y67" s="338"/>
      <c r="Z67" s="338"/>
    </row>
    <row r="68" spans="1:26" s="203" customFormat="1" ht="5.25" customHeight="1" x14ac:dyDescent="0.25">
      <c r="A68" s="197"/>
      <c r="B68" s="329"/>
      <c r="C68" s="330"/>
      <c r="D68" s="330"/>
      <c r="E68" s="330"/>
      <c r="F68" s="330"/>
      <c r="G68" s="330"/>
      <c r="H68" s="330"/>
      <c r="I68" s="330"/>
      <c r="J68" s="212"/>
      <c r="K68" s="202"/>
      <c r="L68" s="202"/>
      <c r="M68" s="202"/>
      <c r="N68" s="202"/>
      <c r="O68" s="202"/>
      <c r="P68" s="202"/>
      <c r="Q68" s="202"/>
      <c r="R68" s="202"/>
      <c r="S68" s="202"/>
      <c r="T68" s="202"/>
      <c r="U68" s="202"/>
      <c r="V68" s="202"/>
      <c r="W68" s="202"/>
      <c r="X68" s="202"/>
      <c r="Y68" s="202"/>
      <c r="Z68" s="202"/>
    </row>
    <row r="69" spans="1:26" s="203" customFormat="1" ht="5.25" customHeight="1" x14ac:dyDescent="0.25">
      <c r="A69" s="197"/>
      <c r="B69" s="331"/>
      <c r="C69" s="206"/>
      <c r="D69" s="206"/>
      <c r="E69" s="206"/>
      <c r="F69" s="206"/>
      <c r="G69" s="206"/>
      <c r="H69" s="206"/>
      <c r="I69" s="206"/>
      <c r="J69" s="208"/>
      <c r="K69" s="202"/>
      <c r="L69" s="202"/>
      <c r="M69" s="202"/>
      <c r="N69" s="202"/>
      <c r="O69" s="202"/>
      <c r="P69" s="202"/>
      <c r="Q69" s="202"/>
      <c r="R69" s="202"/>
      <c r="S69" s="202"/>
      <c r="T69" s="202"/>
      <c r="U69" s="202"/>
      <c r="V69" s="202"/>
      <c r="W69" s="202"/>
      <c r="X69" s="202"/>
      <c r="Y69" s="202"/>
      <c r="Z69" s="202"/>
    </row>
    <row r="70" spans="1:26" s="203" customFormat="1" ht="19.5" customHeight="1" x14ac:dyDescent="0.25">
      <c r="A70" s="197"/>
      <c r="B70" s="331"/>
      <c r="C70" s="755" t="s">
        <v>788</v>
      </c>
      <c r="D70" s="886"/>
      <c r="E70" s="886"/>
      <c r="F70" s="886"/>
      <c r="G70" s="886"/>
      <c r="H70" s="206"/>
      <c r="I70" s="206"/>
      <c r="J70" s="208"/>
      <c r="K70" s="202"/>
      <c r="L70" s="202"/>
      <c r="M70" s="202"/>
      <c r="N70" s="202"/>
      <c r="O70" s="202"/>
      <c r="P70" s="202"/>
      <c r="Q70" s="202"/>
      <c r="R70" s="202"/>
      <c r="S70" s="202"/>
      <c r="T70" s="202"/>
      <c r="U70" s="202"/>
      <c r="V70" s="202"/>
      <c r="W70" s="202"/>
      <c r="X70" s="202"/>
      <c r="Y70" s="202"/>
      <c r="Z70" s="202"/>
    </row>
    <row r="71" spans="1:26" s="203" customFormat="1" ht="5.25" customHeight="1" x14ac:dyDescent="0.25">
      <c r="A71" s="197"/>
      <c r="B71" s="331"/>
      <c r="C71" s="206"/>
      <c r="D71" s="206"/>
      <c r="E71" s="206"/>
      <c r="F71" s="206"/>
      <c r="G71" s="206"/>
      <c r="H71" s="206"/>
      <c r="I71" s="206"/>
      <c r="J71" s="208"/>
      <c r="K71" s="202"/>
      <c r="L71" s="202"/>
      <c r="M71" s="202"/>
      <c r="N71" s="202"/>
      <c r="O71" s="202"/>
      <c r="P71" s="202"/>
      <c r="Q71" s="202"/>
      <c r="R71" s="202"/>
      <c r="S71" s="202"/>
      <c r="T71" s="202"/>
      <c r="U71" s="202"/>
      <c r="V71" s="202"/>
      <c r="W71" s="202"/>
      <c r="X71" s="202"/>
      <c r="Y71" s="202"/>
      <c r="Z71" s="202"/>
    </row>
    <row r="72" spans="1:26" s="347" customFormat="1" ht="14.25" customHeight="1" x14ac:dyDescent="0.2">
      <c r="A72" s="341"/>
      <c r="B72" s="342"/>
      <c r="C72" s="343" t="s">
        <v>658</v>
      </c>
      <c r="D72" s="343"/>
      <c r="E72" s="343" t="s">
        <v>886</v>
      </c>
      <c r="F72" s="345"/>
      <c r="G72" s="345"/>
      <c r="H72" s="345"/>
      <c r="I72" s="345"/>
      <c r="J72" s="346"/>
      <c r="K72" s="39"/>
      <c r="L72" s="39"/>
      <c r="M72" s="39"/>
      <c r="N72" s="39"/>
      <c r="O72" s="39"/>
      <c r="P72" s="39"/>
      <c r="Q72" s="39"/>
      <c r="R72" s="39"/>
      <c r="S72" s="39"/>
      <c r="T72" s="39"/>
      <c r="U72" s="39"/>
      <c r="V72" s="39"/>
      <c r="W72" s="39"/>
      <c r="X72" s="39"/>
      <c r="Y72" s="39"/>
      <c r="Z72" s="39"/>
    </row>
    <row r="73" spans="1:26" s="203" customFormat="1" ht="25.5" customHeight="1" x14ac:dyDescent="0.25">
      <c r="A73" s="197"/>
      <c r="B73" s="331"/>
      <c r="C73" s="887"/>
      <c r="D73" s="1004"/>
      <c r="E73" s="765"/>
      <c r="F73" s="671"/>
      <c r="G73" s="671"/>
      <c r="H73" s="206"/>
      <c r="I73" s="206"/>
      <c r="J73" s="208"/>
      <c r="K73" s="202"/>
      <c r="L73" s="202"/>
      <c r="M73" s="202"/>
      <c r="N73" s="202"/>
      <c r="O73" s="202"/>
      <c r="P73" s="202"/>
      <c r="Q73" s="202"/>
      <c r="R73" s="202"/>
      <c r="S73" s="202"/>
      <c r="T73" s="202"/>
      <c r="U73" s="202"/>
      <c r="V73" s="202"/>
      <c r="W73" s="202"/>
      <c r="X73" s="202"/>
      <c r="Y73" s="202"/>
      <c r="Z73" s="202"/>
    </row>
    <row r="74" spans="1:26" s="203" customFormat="1" ht="5.25" customHeight="1" x14ac:dyDescent="0.25">
      <c r="A74" s="197"/>
      <c r="B74" s="329"/>
      <c r="C74" s="330"/>
      <c r="D74" s="330"/>
      <c r="E74" s="330"/>
      <c r="F74" s="330"/>
      <c r="G74" s="330"/>
      <c r="H74" s="330"/>
      <c r="I74" s="330"/>
      <c r="J74" s="212"/>
      <c r="K74" s="202"/>
      <c r="L74" s="202"/>
      <c r="M74" s="202"/>
      <c r="N74" s="202"/>
      <c r="O74" s="202"/>
      <c r="P74" s="202"/>
      <c r="Q74" s="202"/>
      <c r="R74" s="202"/>
      <c r="S74" s="202"/>
      <c r="T74" s="202"/>
      <c r="U74" s="202"/>
      <c r="V74" s="202"/>
      <c r="W74" s="202"/>
      <c r="X74" s="202"/>
      <c r="Y74" s="202"/>
      <c r="Z74" s="202"/>
    </row>
    <row r="75" spans="1:26" s="203" customFormat="1" ht="5.25" customHeight="1" x14ac:dyDescent="0.25">
      <c r="A75" s="197"/>
      <c r="B75" s="331"/>
      <c r="C75" s="206"/>
      <c r="D75" s="206"/>
      <c r="E75" s="206"/>
      <c r="F75" s="206"/>
      <c r="G75" s="206"/>
      <c r="H75" s="206"/>
      <c r="I75" s="206"/>
      <c r="J75" s="208"/>
      <c r="K75" s="202"/>
      <c r="L75" s="202"/>
      <c r="M75" s="202"/>
      <c r="N75" s="202"/>
      <c r="O75" s="202"/>
      <c r="P75" s="202"/>
      <c r="Q75" s="202"/>
      <c r="R75" s="202"/>
      <c r="S75" s="202"/>
      <c r="T75" s="202"/>
      <c r="U75" s="202"/>
      <c r="V75" s="202"/>
      <c r="W75" s="202"/>
      <c r="X75" s="202"/>
      <c r="Y75" s="202"/>
      <c r="Z75" s="202"/>
    </row>
    <row r="76" spans="1:26" s="203" customFormat="1" ht="19.5" customHeight="1" x14ac:dyDescent="0.25">
      <c r="A76" s="197"/>
      <c r="B76" s="331"/>
      <c r="C76" s="755" t="s">
        <v>382</v>
      </c>
      <c r="D76" s="886"/>
      <c r="E76" s="886"/>
      <c r="F76" s="886"/>
      <c r="G76" s="886"/>
      <c r="H76" s="206"/>
      <c r="I76" s="206"/>
      <c r="J76" s="208"/>
      <c r="K76" s="202"/>
      <c r="L76" s="202"/>
      <c r="M76" s="202"/>
      <c r="N76" s="202"/>
      <c r="O76" s="202"/>
      <c r="P76" s="202"/>
      <c r="Q76" s="202"/>
      <c r="R76" s="202"/>
      <c r="S76" s="202"/>
      <c r="T76" s="202"/>
      <c r="U76" s="202"/>
      <c r="V76" s="202"/>
      <c r="W76" s="202"/>
      <c r="X76" s="202"/>
      <c r="Y76" s="202"/>
      <c r="Z76" s="202"/>
    </row>
    <row r="77" spans="1:26" s="203" customFormat="1" ht="14.25" customHeight="1" x14ac:dyDescent="0.25">
      <c r="A77" s="197"/>
      <c r="B77" s="331"/>
      <c r="C77" s="336" t="s">
        <v>820</v>
      </c>
      <c r="D77" s="206"/>
      <c r="E77" s="206"/>
      <c r="F77" s="206"/>
      <c r="G77" s="206"/>
      <c r="H77" s="206"/>
      <c r="I77" s="206"/>
      <c r="J77" s="208"/>
      <c r="K77" s="202"/>
      <c r="L77" s="202"/>
      <c r="M77" s="202"/>
      <c r="N77" s="202"/>
      <c r="O77" s="202"/>
      <c r="P77" s="202"/>
      <c r="Q77" s="202"/>
      <c r="R77" s="202"/>
      <c r="S77" s="202"/>
      <c r="T77" s="202"/>
      <c r="U77" s="202"/>
      <c r="V77" s="202"/>
      <c r="W77" s="202"/>
      <c r="X77" s="202"/>
      <c r="Y77" s="202"/>
      <c r="Z77" s="202"/>
    </row>
    <row r="78" spans="1:26" s="347" customFormat="1" ht="14.25" customHeight="1" x14ac:dyDescent="0.2">
      <c r="A78" s="341"/>
      <c r="B78" s="342"/>
      <c r="C78" s="343" t="s">
        <v>658</v>
      </c>
      <c r="D78" s="343"/>
      <c r="E78" s="343" t="s">
        <v>886</v>
      </c>
      <c r="F78" s="345"/>
      <c r="G78" s="345"/>
      <c r="H78" s="345"/>
      <c r="I78" s="345"/>
      <c r="J78" s="346"/>
      <c r="K78" s="39"/>
      <c r="L78" s="39"/>
      <c r="M78" s="39"/>
      <c r="N78" s="39"/>
      <c r="O78" s="39"/>
      <c r="P78" s="39"/>
      <c r="Q78" s="39"/>
      <c r="R78" s="39"/>
      <c r="S78" s="39"/>
      <c r="T78" s="39"/>
      <c r="U78" s="39"/>
      <c r="V78" s="39"/>
      <c r="W78" s="39"/>
      <c r="X78" s="39"/>
      <c r="Y78" s="39"/>
      <c r="Z78" s="39"/>
    </row>
    <row r="79" spans="1:26" s="203" customFormat="1" ht="25.5" customHeight="1" x14ac:dyDescent="0.25">
      <c r="A79" s="197"/>
      <c r="B79" s="331"/>
      <c r="C79" s="887"/>
      <c r="D79" s="1004"/>
      <c r="E79" s="765"/>
      <c r="F79" s="671"/>
      <c r="G79" s="671"/>
      <c r="H79" s="206"/>
      <c r="I79" s="206"/>
      <c r="J79" s="208"/>
      <c r="K79" s="202"/>
      <c r="L79" s="202"/>
      <c r="M79" s="202"/>
      <c r="N79" s="202"/>
      <c r="O79" s="202"/>
      <c r="P79" s="202"/>
      <c r="Q79" s="202"/>
      <c r="R79" s="202"/>
      <c r="S79" s="202"/>
      <c r="T79" s="202"/>
      <c r="U79" s="202"/>
      <c r="V79" s="202"/>
      <c r="W79" s="202"/>
      <c r="X79" s="202"/>
      <c r="Y79" s="202"/>
      <c r="Z79" s="202"/>
    </row>
    <row r="80" spans="1:26" s="203" customFormat="1" ht="9" customHeight="1" x14ac:dyDescent="0.25">
      <c r="A80" s="125" t="str">
        <f>IF(E2,E2,"")</f>
        <v/>
      </c>
      <c r="B80" s="264"/>
      <c r="C80" s="265"/>
      <c r="D80" s="265"/>
      <c r="E80" s="265"/>
      <c r="F80" s="265"/>
      <c r="G80" s="265"/>
      <c r="H80" s="265"/>
      <c r="I80" s="265"/>
      <c r="J80" s="216"/>
      <c r="K80" s="202"/>
      <c r="L80" s="202"/>
      <c r="M80" s="202"/>
      <c r="N80" s="202"/>
      <c r="O80" s="202"/>
      <c r="P80" s="202"/>
      <c r="Q80" s="202"/>
      <c r="R80" s="202"/>
      <c r="S80" s="202"/>
      <c r="T80" s="202"/>
      <c r="U80" s="202"/>
      <c r="V80" s="202"/>
      <c r="W80" s="202"/>
      <c r="X80" s="202"/>
      <c r="Y80" s="202"/>
      <c r="Z80" s="202"/>
    </row>
    <row r="81" spans="1:9" s="12" customFormat="1" x14ac:dyDescent="0.25">
      <c r="A81" s="39"/>
      <c r="I81" s="53"/>
    </row>
    <row r="82" spans="1:9" s="12" customFormat="1" x14ac:dyDescent="0.25">
      <c r="A82" s="39"/>
      <c r="I82" s="53"/>
    </row>
    <row r="83" spans="1:9" s="12" customFormat="1" x14ac:dyDescent="0.25">
      <c r="A83" s="39"/>
      <c r="I83" s="53"/>
    </row>
    <row r="84" spans="1:9" s="12" customFormat="1" x14ac:dyDescent="0.25">
      <c r="A84" s="39"/>
      <c r="I84" s="53"/>
    </row>
    <row r="85" spans="1:9" s="12" customFormat="1" x14ac:dyDescent="0.25">
      <c r="A85" s="39"/>
      <c r="I85" s="53"/>
    </row>
    <row r="86" spans="1:9" s="12" customFormat="1" x14ac:dyDescent="0.25">
      <c r="A86" s="39"/>
      <c r="I86" s="53"/>
    </row>
    <row r="87" spans="1:9" s="12" customFormat="1" x14ac:dyDescent="0.25">
      <c r="A87" s="39"/>
      <c r="I87" s="53"/>
    </row>
    <row r="88" spans="1:9" s="12" customFormat="1" x14ac:dyDescent="0.25">
      <c r="A88" s="39"/>
      <c r="I88" s="53"/>
    </row>
    <row r="89" spans="1:9" s="12" customFormat="1" x14ac:dyDescent="0.25">
      <c r="A89" s="39"/>
      <c r="I89" s="53"/>
    </row>
    <row r="90" spans="1:9" s="12" customFormat="1" x14ac:dyDescent="0.25">
      <c r="A90" s="39"/>
      <c r="I90" s="53"/>
    </row>
    <row r="91" spans="1:9" s="12" customFormat="1" x14ac:dyDescent="0.25">
      <c r="A91" s="39"/>
      <c r="I91" s="53"/>
    </row>
    <row r="92" spans="1:9" s="12" customFormat="1" x14ac:dyDescent="0.25">
      <c r="A92" s="39"/>
      <c r="I92" s="53"/>
    </row>
    <row r="93" spans="1:9" s="12" customFormat="1" x14ac:dyDescent="0.25">
      <c r="A93" s="39"/>
      <c r="I93" s="53"/>
    </row>
    <row r="94" spans="1:9" s="12" customFormat="1" x14ac:dyDescent="0.25">
      <c r="A94" s="39"/>
      <c r="I94" s="53"/>
    </row>
    <row r="95" spans="1:9" s="12" customFormat="1" x14ac:dyDescent="0.25">
      <c r="A95" s="39"/>
      <c r="I95" s="53"/>
    </row>
    <row r="96" spans="1:9" s="12" customFormat="1" x14ac:dyDescent="0.25">
      <c r="A96" s="39"/>
      <c r="I96" s="53"/>
    </row>
    <row r="97" spans="2:10" x14ac:dyDescent="0.25">
      <c r="B97" s="12"/>
      <c r="C97" s="12"/>
      <c r="D97" s="12"/>
      <c r="E97" s="12"/>
      <c r="F97" s="12"/>
      <c r="G97" s="12"/>
      <c r="H97" s="12"/>
      <c r="I97" s="53"/>
      <c r="J97" s="12"/>
    </row>
    <row r="98" spans="2:10" x14ac:dyDescent="0.25">
      <c r="B98" s="12"/>
      <c r="C98" s="12"/>
      <c r="D98" s="12"/>
      <c r="E98" s="12"/>
      <c r="F98" s="12"/>
      <c r="G98" s="12"/>
      <c r="H98" s="12"/>
      <c r="I98" s="53"/>
      <c r="J98" s="12"/>
    </row>
    <row r="99" spans="2:10" x14ac:dyDescent="0.25">
      <c r="B99" s="12"/>
      <c r="C99" s="12"/>
      <c r="D99" s="12"/>
      <c r="E99" s="12"/>
      <c r="F99" s="12"/>
      <c r="G99" s="12"/>
      <c r="H99" s="12"/>
      <c r="I99" s="53"/>
      <c r="J99" s="12"/>
    </row>
    <row r="100" spans="2:10" x14ac:dyDescent="0.25">
      <c r="B100" s="12"/>
      <c r="C100" s="12"/>
      <c r="D100" s="12"/>
      <c r="E100" s="12"/>
      <c r="F100" s="12"/>
      <c r="G100" s="12"/>
      <c r="H100" s="12"/>
      <c r="I100" s="53"/>
      <c r="J100" s="12"/>
    </row>
    <row r="101" spans="2:10" x14ac:dyDescent="0.25">
      <c r="B101" s="12"/>
      <c r="C101" s="12"/>
      <c r="D101" s="12"/>
      <c r="E101" s="12"/>
      <c r="F101" s="12"/>
      <c r="G101" s="12"/>
      <c r="H101" s="12"/>
      <c r="I101" s="53"/>
      <c r="J101" s="12"/>
    </row>
    <row r="102" spans="2:10" x14ac:dyDescent="0.25">
      <c r="B102" s="12"/>
      <c r="C102" s="12"/>
      <c r="D102" s="12"/>
      <c r="E102" s="12"/>
      <c r="F102" s="12"/>
      <c r="G102" s="12"/>
      <c r="H102" s="12"/>
      <c r="I102" s="53"/>
      <c r="J102" s="12"/>
    </row>
    <row r="103" spans="2:10" x14ac:dyDescent="0.25">
      <c r="B103" s="12"/>
      <c r="C103" s="12"/>
      <c r="D103" s="12"/>
      <c r="E103" s="12"/>
      <c r="F103" s="12"/>
      <c r="G103" s="12"/>
      <c r="H103" s="12"/>
      <c r="I103" s="53"/>
      <c r="J103" s="12"/>
    </row>
    <row r="104" spans="2:10" x14ac:dyDescent="0.25">
      <c r="B104" s="12"/>
      <c r="C104" s="12"/>
      <c r="D104" s="12"/>
      <c r="E104" s="12"/>
      <c r="F104" s="12"/>
      <c r="G104" s="12"/>
      <c r="H104" s="12"/>
      <c r="I104" s="53"/>
      <c r="J104" s="12"/>
    </row>
    <row r="105" spans="2:10" x14ac:dyDescent="0.25">
      <c r="B105" s="12"/>
      <c r="C105" s="12"/>
      <c r="D105" s="12"/>
      <c r="E105" s="12"/>
      <c r="F105" s="12"/>
      <c r="G105" s="12"/>
      <c r="H105" s="12"/>
      <c r="I105" s="53"/>
      <c r="J105" s="12"/>
    </row>
    <row r="106" spans="2:10" x14ac:dyDescent="0.25">
      <c r="B106" s="12"/>
      <c r="C106" s="12"/>
      <c r="D106" s="12"/>
      <c r="E106" s="12"/>
      <c r="F106" s="12"/>
      <c r="G106" s="12"/>
      <c r="H106" s="12"/>
      <c r="I106" s="53"/>
      <c r="J106" s="12"/>
    </row>
    <row r="107" spans="2:10" x14ac:dyDescent="0.25">
      <c r="B107" s="12"/>
      <c r="C107" s="12"/>
      <c r="D107" s="12"/>
      <c r="E107" s="12"/>
      <c r="F107" s="12"/>
      <c r="G107" s="12"/>
      <c r="H107" s="12"/>
      <c r="I107" s="53"/>
      <c r="J107" s="12"/>
    </row>
    <row r="108" spans="2:10" x14ac:dyDescent="0.25">
      <c r="B108" s="12"/>
      <c r="C108" s="12"/>
      <c r="D108" s="12"/>
      <c r="E108" s="12"/>
      <c r="F108" s="12"/>
      <c r="G108" s="12"/>
      <c r="H108" s="12"/>
      <c r="I108" s="53"/>
      <c r="J108" s="12"/>
    </row>
    <row r="109" spans="2:10" x14ac:dyDescent="0.25">
      <c r="B109" s="12"/>
      <c r="C109" s="12"/>
      <c r="D109" s="12"/>
      <c r="E109" s="12"/>
      <c r="F109" s="12"/>
      <c r="G109" s="12"/>
      <c r="H109" s="12"/>
      <c r="I109" s="53"/>
      <c r="J109" s="12"/>
    </row>
    <row r="110" spans="2:10" x14ac:dyDescent="0.25">
      <c r="B110" s="12"/>
      <c r="C110" s="12"/>
      <c r="D110" s="12"/>
      <c r="E110" s="12"/>
      <c r="F110" s="12"/>
      <c r="G110" s="12"/>
      <c r="H110" s="12"/>
      <c r="I110" s="53"/>
      <c r="J110" s="12"/>
    </row>
    <row r="111" spans="2:10" x14ac:dyDescent="0.25">
      <c r="B111" s="12"/>
      <c r="C111" s="12"/>
      <c r="D111" s="12"/>
      <c r="E111" s="12"/>
      <c r="F111" s="12"/>
      <c r="G111" s="12"/>
      <c r="H111" s="12"/>
      <c r="I111" s="53"/>
      <c r="J111" s="12"/>
    </row>
    <row r="112" spans="2:10" x14ac:dyDescent="0.25">
      <c r="B112" s="12"/>
      <c r="C112" s="12"/>
      <c r="D112" s="12"/>
      <c r="E112" s="12"/>
      <c r="F112" s="12"/>
      <c r="G112" s="12"/>
      <c r="H112" s="12"/>
      <c r="I112" s="53"/>
      <c r="J112" s="12"/>
    </row>
    <row r="113" spans="2:10" x14ac:dyDescent="0.25">
      <c r="B113" s="12"/>
      <c r="C113" s="12"/>
      <c r="D113" s="12"/>
      <c r="E113" s="12"/>
      <c r="F113" s="12"/>
      <c r="G113" s="12"/>
      <c r="H113" s="12"/>
      <c r="I113" s="53"/>
      <c r="J113" s="12"/>
    </row>
    <row r="114" spans="2:10" x14ac:dyDescent="0.25">
      <c r="B114" s="12"/>
      <c r="C114" s="12"/>
      <c r="D114" s="12"/>
      <c r="E114" s="12"/>
      <c r="F114" s="12"/>
      <c r="G114" s="12"/>
      <c r="H114" s="12"/>
      <c r="I114" s="53"/>
      <c r="J114" s="12"/>
    </row>
    <row r="115" spans="2:10" x14ac:dyDescent="0.25">
      <c r="B115" s="12"/>
      <c r="C115" s="12"/>
      <c r="D115" s="12"/>
      <c r="E115" s="12"/>
      <c r="F115" s="12"/>
      <c r="G115" s="12"/>
      <c r="H115" s="12"/>
      <c r="I115" s="53"/>
      <c r="J115" s="12"/>
    </row>
    <row r="116" spans="2:10" x14ac:dyDescent="0.25">
      <c r="B116" s="12"/>
      <c r="C116" s="12"/>
      <c r="D116" s="12"/>
      <c r="E116" s="12"/>
      <c r="F116" s="12"/>
      <c r="G116" s="12"/>
      <c r="H116" s="12"/>
      <c r="I116" s="53"/>
      <c r="J116" s="12"/>
    </row>
    <row r="117" spans="2:10" x14ac:dyDescent="0.25">
      <c r="B117" s="12"/>
      <c r="C117" s="12"/>
      <c r="D117" s="12"/>
      <c r="E117" s="12"/>
      <c r="F117" s="12"/>
      <c r="G117" s="12"/>
      <c r="H117" s="12"/>
      <c r="I117" s="53"/>
      <c r="J117" s="12"/>
    </row>
    <row r="118" spans="2:10" x14ac:dyDescent="0.25">
      <c r="B118" s="12"/>
      <c r="C118" s="12"/>
      <c r="D118" s="12"/>
      <c r="E118" s="12"/>
      <c r="F118" s="12"/>
      <c r="G118" s="12"/>
      <c r="H118" s="12"/>
      <c r="I118" s="53"/>
      <c r="J118" s="12"/>
    </row>
    <row r="119" spans="2:10" x14ac:dyDescent="0.25">
      <c r="B119" s="12"/>
      <c r="C119" s="12"/>
      <c r="D119" s="12"/>
      <c r="E119" s="12"/>
      <c r="F119" s="12"/>
      <c r="G119" s="12"/>
      <c r="H119" s="12"/>
      <c r="I119" s="53"/>
      <c r="J119" s="12"/>
    </row>
    <row r="120" spans="2:10" x14ac:dyDescent="0.25">
      <c r="B120" s="12"/>
      <c r="C120" s="12"/>
      <c r="D120" s="12"/>
      <c r="E120" s="12"/>
      <c r="F120" s="12"/>
      <c r="G120" s="12"/>
      <c r="H120" s="12"/>
      <c r="I120" s="53"/>
      <c r="J120" s="12"/>
    </row>
    <row r="121" spans="2:10" x14ac:dyDescent="0.25">
      <c r="B121" s="12"/>
      <c r="C121" s="12"/>
      <c r="D121" s="12"/>
      <c r="E121" s="12"/>
      <c r="F121" s="12"/>
      <c r="G121" s="12"/>
      <c r="H121" s="12"/>
      <c r="I121" s="53"/>
      <c r="J121" s="12"/>
    </row>
    <row r="122" spans="2:10" x14ac:dyDescent="0.25">
      <c r="B122" s="12"/>
      <c r="C122" s="12"/>
      <c r="D122" s="12"/>
      <c r="E122" s="12"/>
      <c r="F122" s="12"/>
      <c r="G122" s="12"/>
      <c r="H122" s="12"/>
      <c r="I122" s="53"/>
      <c r="J122" s="12"/>
    </row>
    <row r="123" spans="2:10" x14ac:dyDescent="0.25">
      <c r="B123" s="12"/>
      <c r="C123" s="12"/>
      <c r="D123" s="12"/>
      <c r="E123" s="12"/>
      <c r="F123" s="12"/>
      <c r="G123" s="12"/>
      <c r="H123" s="12"/>
      <c r="I123" s="53"/>
      <c r="J123" s="12"/>
    </row>
    <row r="124" spans="2:10" x14ac:dyDescent="0.25">
      <c r="B124" s="12"/>
      <c r="C124" s="12"/>
      <c r="D124" s="12"/>
      <c r="E124" s="12"/>
      <c r="F124" s="12"/>
      <c r="G124" s="12"/>
      <c r="H124" s="12"/>
      <c r="I124" s="53"/>
      <c r="J124" s="12"/>
    </row>
    <row r="125" spans="2:10" x14ac:dyDescent="0.25">
      <c r="B125" s="12"/>
      <c r="C125" s="12"/>
      <c r="D125" s="12"/>
      <c r="E125" s="12"/>
      <c r="F125" s="12"/>
      <c r="G125" s="12"/>
      <c r="H125" s="12"/>
      <c r="I125" s="53"/>
      <c r="J125" s="12"/>
    </row>
    <row r="126" spans="2:10" x14ac:dyDescent="0.25">
      <c r="B126" s="12"/>
      <c r="C126" s="12"/>
      <c r="D126" s="12"/>
      <c r="E126" s="12"/>
      <c r="F126" s="12"/>
      <c r="G126" s="12"/>
      <c r="H126" s="12"/>
      <c r="I126" s="53"/>
      <c r="J126" s="12"/>
    </row>
    <row r="127" spans="2:10" x14ac:dyDescent="0.25">
      <c r="B127" s="12"/>
      <c r="C127" s="12"/>
      <c r="D127" s="12"/>
      <c r="E127" s="12"/>
      <c r="F127" s="12"/>
      <c r="G127" s="12"/>
      <c r="H127" s="12"/>
      <c r="I127" s="53"/>
      <c r="J127" s="12"/>
    </row>
    <row r="128" spans="2:10" x14ac:dyDescent="0.25">
      <c r="B128" s="12"/>
      <c r="C128" s="12"/>
      <c r="D128" s="12"/>
      <c r="E128" s="12"/>
      <c r="F128" s="12"/>
      <c r="G128" s="12"/>
      <c r="H128" s="12"/>
      <c r="I128" s="53"/>
      <c r="J128" s="12"/>
    </row>
    <row r="129" spans="2:10" x14ac:dyDescent="0.25">
      <c r="B129" s="12"/>
      <c r="C129" s="12"/>
      <c r="D129" s="12"/>
      <c r="E129" s="12"/>
      <c r="F129" s="12"/>
      <c r="G129" s="12"/>
      <c r="H129" s="12"/>
      <c r="I129" s="53"/>
      <c r="J129" s="12"/>
    </row>
    <row r="130" spans="2:10" x14ac:dyDescent="0.25">
      <c r="B130" s="12"/>
      <c r="C130" s="12"/>
      <c r="D130" s="12"/>
      <c r="E130" s="12"/>
      <c r="F130" s="12"/>
      <c r="G130" s="12"/>
      <c r="H130" s="12"/>
      <c r="I130" s="53"/>
      <c r="J130" s="12"/>
    </row>
    <row r="131" spans="2:10" x14ac:dyDescent="0.25">
      <c r="B131" s="12"/>
      <c r="C131" s="12"/>
      <c r="D131" s="12"/>
      <c r="E131" s="12"/>
      <c r="F131" s="12"/>
      <c r="G131" s="12"/>
      <c r="H131" s="12"/>
      <c r="I131" s="53"/>
      <c r="J131" s="12"/>
    </row>
    <row r="132" spans="2:10" x14ac:dyDescent="0.25">
      <c r="B132" s="12"/>
      <c r="C132" s="12"/>
      <c r="D132" s="12"/>
      <c r="E132" s="12"/>
      <c r="F132" s="12"/>
      <c r="G132" s="12"/>
      <c r="H132" s="12"/>
      <c r="I132" s="53"/>
      <c r="J132" s="12"/>
    </row>
    <row r="133" spans="2:10" x14ac:dyDescent="0.25">
      <c r="B133" s="12"/>
      <c r="C133" s="12"/>
      <c r="D133" s="12"/>
      <c r="E133" s="12"/>
      <c r="F133" s="12"/>
      <c r="G133" s="12"/>
      <c r="H133" s="12"/>
      <c r="I133" s="53"/>
      <c r="J133" s="12"/>
    </row>
    <row r="134" spans="2:10" x14ac:dyDescent="0.25">
      <c r="B134" s="12"/>
      <c r="C134" s="12"/>
      <c r="D134" s="12"/>
      <c r="E134" s="12"/>
      <c r="F134" s="12"/>
      <c r="G134" s="12"/>
      <c r="H134" s="12"/>
      <c r="I134" s="53"/>
      <c r="J134" s="12"/>
    </row>
    <row r="135" spans="2:10" x14ac:dyDescent="0.25">
      <c r="B135" s="12"/>
      <c r="C135" s="12"/>
      <c r="D135" s="12"/>
      <c r="E135" s="12"/>
      <c r="F135" s="12"/>
      <c r="G135" s="12"/>
      <c r="H135" s="12"/>
      <c r="I135" s="53"/>
      <c r="J135" s="12"/>
    </row>
    <row r="136" spans="2:10" x14ac:dyDescent="0.25">
      <c r="B136" s="12"/>
      <c r="C136" s="12"/>
      <c r="D136" s="12"/>
      <c r="E136" s="12"/>
      <c r="F136" s="12"/>
      <c r="G136" s="12"/>
      <c r="H136" s="12"/>
      <c r="I136" s="53"/>
      <c r="J136" s="12"/>
    </row>
    <row r="137" spans="2:10" x14ac:dyDescent="0.25">
      <c r="B137" s="12"/>
      <c r="C137" s="12"/>
      <c r="D137" s="12"/>
      <c r="E137" s="12"/>
      <c r="F137" s="12"/>
      <c r="G137" s="12"/>
      <c r="H137" s="12"/>
      <c r="I137" s="53"/>
      <c r="J137" s="12"/>
    </row>
    <row r="138" spans="2:10" x14ac:dyDescent="0.25">
      <c r="B138" s="12"/>
      <c r="C138" s="12"/>
      <c r="D138" s="12"/>
      <c r="E138" s="12"/>
      <c r="F138" s="12"/>
      <c r="G138" s="12"/>
      <c r="H138" s="12"/>
      <c r="I138" s="53"/>
      <c r="J138" s="12"/>
    </row>
    <row r="139" spans="2:10" x14ac:dyDescent="0.25">
      <c r="B139" s="12"/>
      <c r="C139" s="12"/>
      <c r="D139" s="12"/>
      <c r="E139" s="12"/>
      <c r="F139" s="12"/>
      <c r="G139" s="12"/>
      <c r="H139" s="12"/>
      <c r="I139" s="53"/>
      <c r="J139" s="12"/>
    </row>
    <row r="140" spans="2:10" x14ac:dyDescent="0.25">
      <c r="B140" s="12"/>
      <c r="C140" s="12"/>
      <c r="D140" s="12"/>
      <c r="E140" s="12"/>
      <c r="F140" s="12"/>
      <c r="G140" s="12"/>
      <c r="H140" s="12"/>
      <c r="I140" s="53"/>
      <c r="J140" s="12"/>
    </row>
    <row r="141" spans="2:10" x14ac:dyDescent="0.25">
      <c r="B141" s="12"/>
      <c r="C141" s="12"/>
      <c r="D141" s="12"/>
      <c r="E141" s="12"/>
      <c r="F141" s="12"/>
      <c r="G141" s="12"/>
      <c r="H141" s="12"/>
      <c r="I141" s="53"/>
      <c r="J141" s="12"/>
    </row>
    <row r="142" spans="2:10" x14ac:dyDescent="0.25">
      <c r="B142" s="12"/>
      <c r="C142" s="12"/>
      <c r="D142" s="12"/>
      <c r="E142" s="12"/>
      <c r="F142" s="12"/>
      <c r="G142" s="12"/>
      <c r="H142" s="12"/>
      <c r="I142" s="53"/>
      <c r="J142" s="12"/>
    </row>
    <row r="143" spans="2:10" x14ac:dyDescent="0.25">
      <c r="B143" s="12"/>
      <c r="C143" s="12"/>
      <c r="D143" s="12"/>
      <c r="E143" s="12"/>
      <c r="F143" s="12"/>
      <c r="G143" s="12"/>
      <c r="H143" s="12"/>
      <c r="I143" s="53"/>
      <c r="J143" s="12"/>
    </row>
    <row r="144" spans="2:10" x14ac:dyDescent="0.25">
      <c r="B144" s="12"/>
      <c r="C144" s="12"/>
      <c r="D144" s="12"/>
      <c r="E144" s="12"/>
      <c r="F144" s="12"/>
      <c r="G144" s="12"/>
      <c r="H144" s="12"/>
      <c r="I144" s="53"/>
      <c r="J144" s="12"/>
    </row>
    <row r="145" spans="2:10" x14ac:dyDescent="0.25">
      <c r="B145" s="12"/>
      <c r="C145" s="12"/>
      <c r="D145" s="12"/>
      <c r="E145" s="12"/>
      <c r="F145" s="12"/>
      <c r="G145" s="12"/>
      <c r="H145" s="12"/>
      <c r="I145" s="53"/>
      <c r="J145" s="12"/>
    </row>
    <row r="146" spans="2:10" x14ac:dyDescent="0.25">
      <c r="B146" s="12"/>
      <c r="C146" s="12"/>
      <c r="D146" s="12"/>
      <c r="E146" s="12"/>
      <c r="F146" s="12"/>
      <c r="G146" s="12"/>
      <c r="H146" s="12"/>
      <c r="I146" s="53"/>
      <c r="J146" s="12"/>
    </row>
    <row r="147" spans="2:10" x14ac:dyDescent="0.25">
      <c r="B147" s="12"/>
      <c r="C147" s="12"/>
      <c r="D147" s="12"/>
      <c r="E147" s="12"/>
      <c r="F147" s="12"/>
      <c r="G147" s="12"/>
      <c r="H147" s="12"/>
      <c r="I147" s="53"/>
      <c r="J147" s="12"/>
    </row>
    <row r="148" spans="2:10" x14ac:dyDescent="0.25">
      <c r="B148" s="12"/>
      <c r="C148" s="12"/>
      <c r="D148" s="12"/>
      <c r="E148" s="12"/>
      <c r="F148" s="12"/>
      <c r="G148" s="12"/>
      <c r="H148" s="12"/>
      <c r="I148" s="53"/>
      <c r="J148" s="12"/>
    </row>
    <row r="149" spans="2:10" x14ac:dyDescent="0.25">
      <c r="B149" s="12"/>
      <c r="C149" s="12"/>
      <c r="D149" s="12"/>
      <c r="E149" s="12"/>
      <c r="F149" s="12"/>
      <c r="G149" s="12"/>
      <c r="H149" s="12"/>
      <c r="I149" s="53"/>
      <c r="J149" s="12"/>
    </row>
    <row r="150" spans="2:10" x14ac:dyDescent="0.25">
      <c r="B150" s="12"/>
      <c r="C150" s="12"/>
      <c r="D150" s="12"/>
      <c r="E150" s="12"/>
      <c r="F150" s="12"/>
      <c r="G150" s="12"/>
      <c r="H150" s="12"/>
      <c r="I150" s="53"/>
      <c r="J150" s="12"/>
    </row>
    <row r="151" spans="2:10" x14ac:dyDescent="0.25">
      <c r="B151" s="12"/>
      <c r="C151" s="12"/>
      <c r="D151" s="12"/>
      <c r="E151" s="12"/>
      <c r="F151" s="12"/>
      <c r="G151" s="12"/>
      <c r="H151" s="12"/>
      <c r="I151" s="53"/>
      <c r="J151" s="12"/>
    </row>
    <row r="152" spans="2:10" x14ac:dyDescent="0.25">
      <c r="B152" s="12"/>
      <c r="C152" s="12"/>
      <c r="D152" s="12"/>
      <c r="E152" s="12"/>
      <c r="F152" s="12"/>
      <c r="G152" s="12"/>
      <c r="H152" s="12"/>
      <c r="I152" s="53"/>
      <c r="J152" s="12"/>
    </row>
    <row r="153" spans="2:10" x14ac:dyDescent="0.25">
      <c r="B153" s="12"/>
      <c r="C153" s="12"/>
      <c r="D153" s="12"/>
      <c r="E153" s="12"/>
      <c r="F153" s="12"/>
      <c r="G153" s="12"/>
      <c r="H153" s="12"/>
      <c r="I153" s="53"/>
      <c r="J153" s="12"/>
    </row>
    <row r="154" spans="2:10" x14ac:dyDescent="0.25">
      <c r="B154" s="12"/>
      <c r="C154" s="12"/>
      <c r="D154" s="12"/>
      <c r="E154" s="12"/>
      <c r="F154" s="12"/>
      <c r="G154" s="12"/>
      <c r="H154" s="12"/>
      <c r="I154" s="53"/>
      <c r="J154" s="12"/>
    </row>
    <row r="155" spans="2:10" x14ac:dyDescent="0.25">
      <c r="B155" s="12"/>
      <c r="C155" s="12"/>
      <c r="D155" s="12"/>
      <c r="E155" s="12"/>
      <c r="F155" s="12"/>
      <c r="G155" s="12"/>
      <c r="H155" s="12"/>
      <c r="I155" s="53"/>
      <c r="J155" s="12"/>
    </row>
    <row r="156" spans="2:10" x14ac:dyDescent="0.25">
      <c r="B156" s="12"/>
      <c r="C156" s="12"/>
      <c r="D156" s="12"/>
      <c r="E156" s="12"/>
      <c r="F156" s="12"/>
      <c r="G156" s="12"/>
      <c r="H156" s="12"/>
      <c r="I156" s="53"/>
      <c r="J156" s="12"/>
    </row>
    <row r="157" spans="2:10" x14ac:dyDescent="0.25">
      <c r="B157" s="12"/>
      <c r="C157" s="12"/>
      <c r="D157" s="12"/>
      <c r="E157" s="12"/>
      <c r="F157" s="12"/>
      <c r="G157" s="12"/>
      <c r="H157" s="12"/>
      <c r="I157" s="53"/>
      <c r="J157" s="12"/>
    </row>
  </sheetData>
  <sheetProtection password="C039" sheet="1" objects="1" scenarios="1" selectLockedCells="1"/>
  <mergeCells count="52">
    <mergeCell ref="C79:D79"/>
    <mergeCell ref="E79:G79"/>
    <mergeCell ref="C76:G76"/>
    <mergeCell ref="C54:I54"/>
    <mergeCell ref="C73:D73"/>
    <mergeCell ref="E73:G73"/>
    <mergeCell ref="C70:G70"/>
    <mergeCell ref="C67:H67"/>
    <mergeCell ref="C58:H58"/>
    <mergeCell ref="D60:H60"/>
    <mergeCell ref="F62:H62"/>
    <mergeCell ref="D64:H64"/>
    <mergeCell ref="D62:E62"/>
    <mergeCell ref="C51:F51"/>
    <mergeCell ref="C57:H57"/>
    <mergeCell ref="E49:F49"/>
    <mergeCell ref="C48:D48"/>
    <mergeCell ref="C47:D47"/>
    <mergeCell ref="E47:F47"/>
    <mergeCell ref="C49:D49"/>
    <mergeCell ref="G47:H47"/>
    <mergeCell ref="G48:H48"/>
    <mergeCell ref="E48:F48"/>
    <mergeCell ref="G51:H51"/>
    <mergeCell ref="G49:H49"/>
    <mergeCell ref="E2:G2"/>
    <mergeCell ref="C38:E38"/>
    <mergeCell ref="G16:H16"/>
    <mergeCell ref="C46:D46"/>
    <mergeCell ref="E45:F45"/>
    <mergeCell ref="C24:D24"/>
    <mergeCell ref="G45:H45"/>
    <mergeCell ref="E46:F46"/>
    <mergeCell ref="G46:H46"/>
    <mergeCell ref="C45:D45"/>
    <mergeCell ref="C42:I42"/>
    <mergeCell ref="E44:H44"/>
    <mergeCell ref="C44:D44"/>
    <mergeCell ref="C36:F36"/>
    <mergeCell ref="G19:H19"/>
    <mergeCell ref="C22:H22"/>
    <mergeCell ref="C19:D19"/>
    <mergeCell ref="C5:I5"/>
    <mergeCell ref="C11:H11"/>
    <mergeCell ref="C17:I17"/>
    <mergeCell ref="C16:E16"/>
    <mergeCell ref="E8:I8"/>
    <mergeCell ref="C34:H34"/>
    <mergeCell ref="G21:H21"/>
    <mergeCell ref="G31:H31"/>
    <mergeCell ref="C21:E21"/>
    <mergeCell ref="G24:H24"/>
  </mergeCells>
  <phoneticPr fontId="2" type="noConversion"/>
  <pageMargins left="0.59055118110236227" right="0.39370078740157483" top="0.98425196850393704" bottom="0.59055118110236227" header="0.39370078740157483" footer="0.51181102362204722"/>
  <pageSetup paperSize="9" orientation="portrait" r:id="rId1"/>
  <headerFooter alignWithMargins="0">
    <oddHeader>&amp;L&amp;"Arial,Fett"&amp;14       Nr. 4: Fragebogen für Eisenbahninfrastrukturunternehmen, die
       keinen Zugang zu ihrer Eisenbahninfrastruktur gewähren müssen</oddHeader>
    <oddFooter>&amp;L         Berichtszeitraum: 2013 / Version 1.5&amp;RSeite &amp;P von &amp;N</oddFooter>
  </headerFooter>
  <rowBreaks count="1" manualBreakCount="1">
    <brk id="39" max="16383" man="1"/>
  </rowBreaks>
  <ignoredErrors>
    <ignoredError sqref="A24:A26 A30:A31 A49 A47 A46 A48 A37" twoDigitTextYear="1"/>
  </ignoredErrors>
  <drawing r:id="rId2"/>
  <legacyDrawing r:id="rId3"/>
  <mc:AlternateContent xmlns:mc="http://schemas.openxmlformats.org/markup-compatibility/2006">
    <mc:Choice Requires="x14">
      <controls>
        <mc:AlternateContent xmlns:mc="http://schemas.openxmlformats.org/markup-compatibility/2006">
          <mc:Choice Requires="x14">
            <control shapeId="12293" r:id="rId4" name="Check Box 5">
              <controlPr defaultSize="0" autoFill="0" autoLine="0" autoPict="0" altText="">
                <anchor moveWithCells="1">
                  <from>
                    <xdr:col>3</xdr:col>
                    <xdr:colOff>899160</xdr:colOff>
                    <xdr:row>27</xdr:row>
                    <xdr:rowOff>38100</xdr:rowOff>
                  </from>
                  <to>
                    <xdr:col>4</xdr:col>
                    <xdr:colOff>137160</xdr:colOff>
                    <xdr:row>27</xdr:row>
                    <xdr:rowOff>259080</xdr:rowOff>
                  </to>
                </anchor>
              </controlPr>
            </control>
          </mc:Choice>
        </mc:AlternateContent>
        <mc:AlternateContent xmlns:mc="http://schemas.openxmlformats.org/markup-compatibility/2006">
          <mc:Choice Requires="x14">
            <control shapeId="12308" r:id="rId5" name="Check Box 20">
              <controlPr defaultSize="0" autoFill="0" autoLine="0" autoPict="0" altText="">
                <anchor moveWithCells="1">
                  <from>
                    <xdr:col>3</xdr:col>
                    <xdr:colOff>899160</xdr:colOff>
                    <xdr:row>29</xdr:row>
                    <xdr:rowOff>30480</xdr:rowOff>
                  </from>
                  <to>
                    <xdr:col>4</xdr:col>
                    <xdr:colOff>137160</xdr:colOff>
                    <xdr:row>29</xdr:row>
                    <xdr:rowOff>251460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9" enableFormatConditionsCalculation="0">
    <tabColor indexed="22"/>
  </sheetPr>
  <dimension ref="A1:AN223"/>
  <sheetViews>
    <sheetView zoomScale="130" zoomScaleNormal="130" workbookViewId="0">
      <selection activeCell="E2" sqref="E2:G2"/>
    </sheetView>
  </sheetViews>
  <sheetFormatPr baseColWidth="10" defaultColWidth="11.44140625" defaultRowHeight="13.2" x14ac:dyDescent="0.25"/>
  <cols>
    <col min="1" max="1" width="6.6640625" style="338" customWidth="1"/>
    <col min="2" max="2" width="1.6640625" style="348" customWidth="1"/>
    <col min="3" max="5" width="15.6640625" style="348" customWidth="1"/>
    <col min="6" max="6" width="2.6640625" style="348" customWidth="1"/>
    <col min="7" max="7" width="15.33203125" style="348" customWidth="1"/>
    <col min="8" max="8" width="13.5546875" style="348" customWidth="1"/>
    <col min="9" max="9" width="2.88671875" style="483" customWidth="1"/>
    <col min="10" max="10" width="1.6640625" style="348" customWidth="1"/>
    <col min="11" max="32" width="11.44140625" style="12"/>
    <col min="33" max="16384" width="11.44140625" style="249"/>
  </cols>
  <sheetData>
    <row r="1" spans="1:32" s="221" customFormat="1" ht="5.4" customHeight="1" x14ac:dyDescent="0.25">
      <c r="A1" s="197"/>
      <c r="B1" s="198"/>
      <c r="C1" s="199"/>
      <c r="D1" s="199"/>
      <c r="E1" s="199"/>
      <c r="F1" s="199"/>
      <c r="G1" s="199"/>
      <c r="H1" s="199"/>
      <c r="I1" s="200"/>
      <c r="J1" s="201"/>
      <c r="K1" s="42"/>
      <c r="L1" s="42"/>
      <c r="M1" s="42"/>
      <c r="N1" s="42"/>
      <c r="O1" s="42"/>
      <c r="P1" s="42"/>
      <c r="Q1" s="42"/>
      <c r="R1" s="42"/>
      <c r="S1" s="42"/>
      <c r="T1" s="42"/>
      <c r="U1" s="42"/>
      <c r="V1" s="42"/>
      <c r="W1" s="42"/>
      <c r="X1" s="42"/>
      <c r="Y1" s="42"/>
      <c r="Z1" s="42"/>
      <c r="AA1" s="42"/>
      <c r="AB1" s="42"/>
      <c r="AC1" s="42"/>
      <c r="AD1" s="42"/>
      <c r="AE1" s="42"/>
      <c r="AF1" s="42"/>
    </row>
    <row r="2" spans="1:32" s="221" customFormat="1" ht="27" customHeight="1" x14ac:dyDescent="0.25">
      <c r="A2" s="532"/>
      <c r="B2" s="204"/>
      <c r="C2" s="205" t="s">
        <v>225</v>
      </c>
      <c r="D2" s="206"/>
      <c r="E2" s="817"/>
      <c r="F2" s="817"/>
      <c r="G2" s="817"/>
      <c r="H2" s="205"/>
      <c r="I2" s="207"/>
      <c r="J2" s="208"/>
      <c r="K2" s="42"/>
      <c r="L2" s="42"/>
      <c r="M2" s="42"/>
      <c r="N2" s="42"/>
      <c r="O2" s="42"/>
      <c r="P2" s="42"/>
      <c r="Q2" s="42"/>
      <c r="R2" s="42"/>
      <c r="S2" s="42"/>
      <c r="T2" s="42"/>
      <c r="U2" s="42"/>
      <c r="V2" s="42"/>
      <c r="W2" s="42"/>
      <c r="X2" s="42"/>
      <c r="Y2" s="42"/>
      <c r="Z2" s="42"/>
      <c r="AA2" s="42"/>
      <c r="AB2" s="42"/>
      <c r="AC2" s="42"/>
      <c r="AD2" s="42"/>
      <c r="AE2" s="42"/>
      <c r="AF2" s="42"/>
    </row>
    <row r="3" spans="1:32" s="221" customFormat="1" ht="5.4" customHeight="1" x14ac:dyDescent="0.25">
      <c r="A3" s="532"/>
      <c r="B3" s="209"/>
      <c r="C3" s="210"/>
      <c r="D3" s="210"/>
      <c r="E3" s="210"/>
      <c r="F3" s="210"/>
      <c r="G3" s="210"/>
      <c r="H3" s="210"/>
      <c r="I3" s="211"/>
      <c r="J3" s="212"/>
      <c r="K3" s="42"/>
      <c r="L3" s="42"/>
      <c r="M3" s="42"/>
      <c r="N3" s="42"/>
      <c r="O3" s="42"/>
      <c r="P3" s="42"/>
      <c r="Q3" s="42"/>
      <c r="R3" s="42"/>
      <c r="S3" s="42"/>
      <c r="T3" s="42"/>
      <c r="U3" s="42"/>
      <c r="V3" s="42"/>
      <c r="W3" s="42"/>
      <c r="X3" s="42"/>
      <c r="Y3" s="42"/>
      <c r="Z3" s="42"/>
      <c r="AA3" s="42"/>
      <c r="AB3" s="42"/>
      <c r="AC3" s="42"/>
      <c r="AD3" s="42"/>
      <c r="AE3" s="42"/>
      <c r="AF3" s="42"/>
    </row>
    <row r="4" spans="1:32" s="221" customFormat="1" ht="5.4" customHeight="1" x14ac:dyDescent="0.25">
      <c r="A4" s="532"/>
      <c r="B4" s="204"/>
      <c r="C4" s="205"/>
      <c r="D4" s="205"/>
      <c r="E4" s="205"/>
      <c r="F4" s="205"/>
      <c r="G4" s="205"/>
      <c r="H4" s="205"/>
      <c r="I4" s="207"/>
      <c r="J4" s="208"/>
      <c r="K4" s="42"/>
      <c r="L4" s="42"/>
      <c r="M4" s="42"/>
      <c r="N4" s="42"/>
      <c r="O4" s="42"/>
      <c r="P4" s="42"/>
      <c r="Q4" s="42"/>
      <c r="R4" s="42"/>
      <c r="S4" s="42"/>
      <c r="T4" s="42"/>
      <c r="U4" s="42"/>
      <c r="V4" s="42"/>
      <c r="W4" s="42"/>
      <c r="X4" s="42"/>
      <c r="Y4" s="42"/>
      <c r="Z4" s="42"/>
      <c r="AA4" s="42"/>
      <c r="AB4" s="42"/>
      <c r="AC4" s="42"/>
      <c r="AD4" s="42"/>
      <c r="AE4" s="42"/>
      <c r="AF4" s="42"/>
    </row>
    <row r="5" spans="1:32" s="221" customFormat="1" ht="22.5" customHeight="1" x14ac:dyDescent="0.25">
      <c r="A5" s="532"/>
      <c r="B5" s="204"/>
      <c r="C5" s="661" t="s">
        <v>904</v>
      </c>
      <c r="D5" s="689"/>
      <c r="E5" s="689"/>
      <c r="F5" s="689"/>
      <c r="G5" s="689"/>
      <c r="H5" s="689"/>
      <c r="I5" s="689"/>
      <c r="J5" s="208"/>
      <c r="K5" s="42"/>
      <c r="L5" s="42"/>
      <c r="M5" s="42"/>
      <c r="N5" s="42"/>
      <c r="O5" s="42"/>
      <c r="P5" s="42"/>
      <c r="Q5" s="42"/>
      <c r="R5" s="42"/>
      <c r="S5" s="42"/>
      <c r="T5" s="42"/>
      <c r="U5" s="42"/>
      <c r="V5" s="42"/>
      <c r="W5" s="42"/>
      <c r="X5" s="42"/>
      <c r="Y5" s="42"/>
      <c r="Z5" s="42"/>
      <c r="AA5" s="42"/>
      <c r="AB5" s="42"/>
      <c r="AC5" s="42"/>
      <c r="AD5" s="42"/>
      <c r="AE5" s="42"/>
      <c r="AF5" s="42"/>
    </row>
    <row r="6" spans="1:32" s="221" customFormat="1" ht="5.4" customHeight="1" x14ac:dyDescent="0.25">
      <c r="A6" s="532"/>
      <c r="B6" s="209"/>
      <c r="C6" s="210"/>
      <c r="D6" s="210"/>
      <c r="E6" s="210"/>
      <c r="F6" s="210"/>
      <c r="G6" s="210"/>
      <c r="H6" s="210"/>
      <c r="I6" s="211"/>
      <c r="J6" s="212"/>
      <c r="K6" s="42"/>
      <c r="L6" s="42"/>
      <c r="M6" s="42"/>
      <c r="N6" s="42"/>
      <c r="O6" s="42"/>
      <c r="P6" s="42"/>
      <c r="Q6" s="42"/>
      <c r="R6" s="42"/>
      <c r="S6" s="42"/>
      <c r="T6" s="42"/>
      <c r="U6" s="42"/>
      <c r="V6" s="42"/>
      <c r="W6" s="42"/>
      <c r="X6" s="42"/>
      <c r="Y6" s="42"/>
      <c r="Z6" s="42"/>
      <c r="AA6" s="42"/>
      <c r="AB6" s="42"/>
      <c r="AC6" s="42"/>
      <c r="AD6" s="42"/>
      <c r="AE6" s="42"/>
      <c r="AF6" s="42"/>
    </row>
    <row r="7" spans="1:32" s="221" customFormat="1" ht="5.4" customHeight="1" x14ac:dyDescent="0.25">
      <c r="A7" s="532"/>
      <c r="B7" s="204"/>
      <c r="C7" s="205"/>
      <c r="D7" s="205"/>
      <c r="E7" s="205"/>
      <c r="F7" s="205"/>
      <c r="G7" s="205"/>
      <c r="H7" s="205"/>
      <c r="I7" s="207"/>
      <c r="J7" s="208"/>
      <c r="K7" s="42"/>
      <c r="L7" s="42"/>
      <c r="M7" s="42"/>
      <c r="N7" s="42"/>
      <c r="O7" s="42"/>
      <c r="P7" s="42"/>
      <c r="Q7" s="42"/>
      <c r="R7" s="42"/>
      <c r="S7" s="42"/>
      <c r="T7" s="42"/>
      <c r="U7" s="42"/>
      <c r="V7" s="42"/>
      <c r="W7" s="42"/>
      <c r="X7" s="42"/>
      <c r="Y7" s="42"/>
      <c r="Z7" s="42"/>
      <c r="AA7" s="42"/>
      <c r="AB7" s="42"/>
      <c r="AC7" s="42"/>
      <c r="AD7" s="42"/>
      <c r="AE7" s="42"/>
      <c r="AF7" s="42"/>
    </row>
    <row r="8" spans="1:32" s="221" customFormat="1" ht="30" customHeight="1" x14ac:dyDescent="0.25">
      <c r="A8" s="532"/>
      <c r="B8" s="204"/>
      <c r="C8" s="205" t="s">
        <v>671</v>
      </c>
      <c r="D8" s="206"/>
      <c r="E8" s="995"/>
      <c r="F8" s="996"/>
      <c r="G8" s="996"/>
      <c r="H8" s="996"/>
      <c r="I8" s="996"/>
      <c r="J8" s="208"/>
      <c r="K8" s="42"/>
      <c r="L8" s="42"/>
      <c r="M8" s="42"/>
      <c r="N8" s="42"/>
      <c r="O8" s="42"/>
      <c r="P8" s="42"/>
      <c r="Q8" s="42"/>
      <c r="R8" s="42"/>
      <c r="S8" s="42"/>
      <c r="T8" s="42"/>
      <c r="U8" s="42"/>
      <c r="V8" s="42"/>
      <c r="W8" s="42"/>
      <c r="X8" s="42"/>
      <c r="Y8" s="42"/>
      <c r="Z8" s="42"/>
      <c r="AA8" s="42"/>
      <c r="AB8" s="42"/>
      <c r="AC8" s="42"/>
      <c r="AD8" s="42"/>
      <c r="AE8" s="42"/>
      <c r="AF8" s="42"/>
    </row>
    <row r="9" spans="1:32" s="221" customFormat="1" ht="5.25" customHeight="1" x14ac:dyDescent="0.25">
      <c r="A9" s="532"/>
      <c r="B9" s="213"/>
      <c r="C9" s="214"/>
      <c r="D9" s="214"/>
      <c r="E9" s="214"/>
      <c r="F9" s="214"/>
      <c r="G9" s="214"/>
      <c r="H9" s="214"/>
      <c r="I9" s="215"/>
      <c r="J9" s="216"/>
      <c r="K9" s="42"/>
      <c r="L9" s="42"/>
      <c r="M9" s="42"/>
      <c r="N9" s="42"/>
      <c r="O9" s="42"/>
      <c r="P9" s="42"/>
      <c r="Q9" s="42"/>
      <c r="R9" s="42"/>
      <c r="S9" s="42"/>
      <c r="T9" s="42"/>
      <c r="U9" s="42"/>
      <c r="V9" s="42"/>
      <c r="W9" s="42"/>
      <c r="X9" s="42"/>
      <c r="Y9" s="42"/>
      <c r="Z9" s="42"/>
      <c r="AA9" s="42"/>
      <c r="AB9" s="42"/>
      <c r="AC9" s="42"/>
      <c r="AD9" s="42"/>
      <c r="AE9" s="42"/>
      <c r="AF9" s="42"/>
    </row>
    <row r="10" spans="1:32" s="221" customFormat="1" ht="9" customHeight="1" x14ac:dyDescent="0.25">
      <c r="A10" s="532"/>
      <c r="B10" s="218"/>
      <c r="C10" s="219"/>
      <c r="D10" s="219"/>
      <c r="E10" s="219"/>
      <c r="F10" s="219"/>
      <c r="G10" s="219"/>
      <c r="H10" s="219"/>
      <c r="I10" s="245"/>
      <c r="J10" s="220"/>
      <c r="K10" s="42"/>
      <c r="L10" s="42"/>
      <c r="M10" s="42"/>
      <c r="N10" s="42"/>
      <c r="O10" s="42"/>
      <c r="P10" s="42"/>
      <c r="Q10" s="42"/>
      <c r="R10" s="42"/>
      <c r="S10" s="42"/>
      <c r="T10" s="42"/>
      <c r="U10" s="42"/>
      <c r="V10" s="42"/>
      <c r="W10" s="42"/>
      <c r="X10" s="42"/>
      <c r="Y10" s="42"/>
      <c r="Z10" s="42"/>
      <c r="AA10" s="42"/>
      <c r="AB10" s="42"/>
      <c r="AC10" s="42"/>
      <c r="AD10" s="42"/>
      <c r="AE10" s="42"/>
      <c r="AF10" s="42"/>
    </row>
    <row r="11" spans="1:32" ht="22.5" customHeight="1" x14ac:dyDescent="0.25">
      <c r="A11" s="532"/>
      <c r="B11" s="463"/>
      <c r="C11" s="222" t="s">
        <v>271</v>
      </c>
      <c r="D11" s="259"/>
      <c r="E11" s="259"/>
      <c r="F11" s="259"/>
      <c r="G11" s="259"/>
      <c r="H11" s="259"/>
      <c r="I11" s="305"/>
      <c r="J11" s="248"/>
    </row>
    <row r="12" spans="1:32" s="221" customFormat="1" ht="5.25" customHeight="1" x14ac:dyDescent="0.25">
      <c r="A12" s="532"/>
      <c r="B12" s="218"/>
      <c r="C12" s="219"/>
      <c r="D12" s="219"/>
      <c r="E12" s="219"/>
      <c r="F12" s="219"/>
      <c r="G12" s="219"/>
      <c r="H12" s="219"/>
      <c r="I12" s="431"/>
      <c r="J12" s="220"/>
      <c r="K12" s="42"/>
      <c r="L12" s="42"/>
      <c r="M12" s="42"/>
      <c r="N12" s="42"/>
      <c r="O12" s="42"/>
      <c r="P12" s="42"/>
      <c r="Q12" s="42"/>
      <c r="R12" s="42"/>
      <c r="S12" s="42"/>
      <c r="T12" s="42"/>
      <c r="U12" s="42"/>
      <c r="V12" s="42"/>
      <c r="W12" s="42"/>
      <c r="X12" s="42"/>
      <c r="Y12" s="42"/>
      <c r="Z12" s="42"/>
      <c r="AA12" s="42"/>
      <c r="AB12" s="42"/>
      <c r="AC12" s="42"/>
      <c r="AD12" s="42"/>
      <c r="AE12" s="42"/>
      <c r="AF12" s="42"/>
    </row>
    <row r="13" spans="1:32" s="221" customFormat="1" ht="24" customHeight="1" x14ac:dyDescent="0.25">
      <c r="A13" s="548" t="s">
        <v>272</v>
      </c>
      <c r="B13" s="224"/>
      <c r="C13" s="838" t="s">
        <v>273</v>
      </c>
      <c r="D13" s="1012"/>
      <c r="E13" s="1012"/>
      <c r="F13" s="466"/>
      <c r="G13" s="710"/>
      <c r="H13" s="711"/>
      <c r="I13" s="336" t="s">
        <v>586</v>
      </c>
      <c r="J13" s="225"/>
      <c r="K13" s="42"/>
      <c r="L13" s="42"/>
      <c r="M13" s="42"/>
      <c r="N13" s="42"/>
      <c r="O13" s="42"/>
      <c r="P13" s="42"/>
      <c r="Q13" s="42"/>
      <c r="R13" s="42"/>
      <c r="S13" s="42"/>
      <c r="T13" s="42"/>
      <c r="U13" s="42"/>
      <c r="V13" s="42"/>
      <c r="W13" s="42"/>
      <c r="X13" s="42"/>
      <c r="Y13" s="42"/>
      <c r="Z13" s="42"/>
      <c r="AA13" s="42"/>
      <c r="AB13" s="42"/>
      <c r="AC13" s="42"/>
      <c r="AD13" s="42"/>
      <c r="AE13" s="42"/>
      <c r="AF13" s="42"/>
    </row>
    <row r="14" spans="1:32" s="221" customFormat="1" ht="5.25" customHeight="1" x14ac:dyDescent="0.25">
      <c r="A14" s="532"/>
      <c r="B14" s="218"/>
      <c r="C14" s="254"/>
      <c r="D14" s="219"/>
      <c r="E14" s="219"/>
      <c r="F14" s="219"/>
      <c r="G14" s="194"/>
      <c r="H14" s="194"/>
      <c r="I14" s="484"/>
      <c r="J14" s="220"/>
      <c r="K14" s="42"/>
      <c r="L14" s="42"/>
      <c r="M14" s="42"/>
      <c r="N14" s="42"/>
      <c r="O14" s="42"/>
      <c r="P14" s="42"/>
      <c r="Q14" s="42"/>
      <c r="R14" s="42"/>
      <c r="S14" s="42"/>
      <c r="T14" s="42"/>
      <c r="U14" s="42"/>
      <c r="V14" s="42"/>
      <c r="W14" s="42"/>
      <c r="X14" s="42"/>
      <c r="Y14" s="42"/>
      <c r="Z14" s="42"/>
      <c r="AA14" s="42"/>
      <c r="AB14" s="42"/>
      <c r="AC14" s="42"/>
      <c r="AD14" s="42"/>
      <c r="AE14" s="42"/>
      <c r="AF14" s="42"/>
    </row>
    <row r="15" spans="1:32" s="221" customFormat="1" ht="24" customHeight="1" x14ac:dyDescent="0.25">
      <c r="A15" s="548" t="s">
        <v>274</v>
      </c>
      <c r="B15" s="224"/>
      <c r="C15" s="838" t="s">
        <v>493</v>
      </c>
      <c r="D15" s="1012"/>
      <c r="E15" s="1012"/>
      <c r="F15" s="466"/>
      <c r="G15" s="710"/>
      <c r="H15" s="711"/>
      <c r="I15" s="335" t="s">
        <v>925</v>
      </c>
      <c r="J15" s="225"/>
      <c r="K15" s="42"/>
      <c r="L15" s="42"/>
      <c r="M15" s="42"/>
      <c r="N15" s="42"/>
      <c r="O15" s="42"/>
      <c r="P15" s="42"/>
      <c r="Q15" s="42"/>
      <c r="R15" s="42"/>
      <c r="S15" s="42"/>
      <c r="T15" s="42"/>
      <c r="U15" s="42"/>
      <c r="V15" s="42"/>
      <c r="W15" s="42"/>
      <c r="X15" s="42"/>
      <c r="Y15" s="42"/>
      <c r="Z15" s="42"/>
      <c r="AA15" s="42"/>
      <c r="AB15" s="42"/>
      <c r="AC15" s="42"/>
      <c r="AD15" s="42"/>
      <c r="AE15" s="42"/>
      <c r="AF15" s="42"/>
    </row>
    <row r="16" spans="1:32" s="221" customFormat="1" ht="5.25" customHeight="1" x14ac:dyDescent="0.25">
      <c r="A16" s="548"/>
      <c r="B16" s="224"/>
      <c r="C16" s="485"/>
      <c r="D16" s="485"/>
      <c r="E16" s="485"/>
      <c r="F16" s="466"/>
      <c r="G16" s="485"/>
      <c r="H16" s="485"/>
      <c r="I16" s="335"/>
      <c r="J16" s="225"/>
      <c r="K16" s="42"/>
      <c r="L16" s="42"/>
      <c r="M16" s="42"/>
      <c r="N16" s="42"/>
      <c r="O16" s="42"/>
      <c r="P16" s="42"/>
      <c r="Q16" s="42"/>
      <c r="R16" s="42"/>
      <c r="S16" s="42"/>
      <c r="T16" s="42"/>
      <c r="U16" s="42"/>
      <c r="V16" s="42"/>
      <c r="W16" s="42"/>
      <c r="X16" s="42"/>
      <c r="Y16" s="42"/>
      <c r="Z16" s="42"/>
      <c r="AA16" s="42"/>
      <c r="AB16" s="42"/>
      <c r="AC16" s="42"/>
      <c r="AD16" s="42"/>
      <c r="AE16" s="42"/>
      <c r="AF16" s="42"/>
    </row>
    <row r="17" spans="1:32" s="221" customFormat="1" ht="22.5" customHeight="1" x14ac:dyDescent="0.25">
      <c r="A17" s="548" t="s">
        <v>275</v>
      </c>
      <c r="B17" s="224"/>
      <c r="C17" s="486" t="s">
        <v>693</v>
      </c>
      <c r="D17" s="1005" t="s">
        <v>276</v>
      </c>
      <c r="E17" s="1006"/>
      <c r="F17" s="466"/>
      <c r="G17" s="710"/>
      <c r="H17" s="711"/>
      <c r="I17" s="335" t="s">
        <v>925</v>
      </c>
      <c r="J17" s="225"/>
      <c r="K17" s="42"/>
      <c r="L17" s="42"/>
      <c r="M17" s="42"/>
      <c r="N17" s="42"/>
      <c r="O17" s="42"/>
      <c r="P17" s="42"/>
      <c r="Q17" s="42"/>
      <c r="R17" s="42"/>
      <c r="S17" s="42"/>
      <c r="T17" s="42"/>
      <c r="U17" s="42"/>
      <c r="V17" s="42"/>
      <c r="W17" s="42"/>
      <c r="X17" s="42"/>
      <c r="Y17" s="42"/>
      <c r="Z17" s="42"/>
      <c r="AA17" s="42"/>
      <c r="AB17" s="42"/>
      <c r="AC17" s="42"/>
      <c r="AD17" s="42"/>
      <c r="AE17" s="42"/>
      <c r="AF17" s="42"/>
    </row>
    <row r="18" spans="1:32" s="221" customFormat="1" ht="5.25" customHeight="1" x14ac:dyDescent="0.25">
      <c r="A18" s="532"/>
      <c r="B18" s="218"/>
      <c r="C18" s="254"/>
      <c r="D18" s="267"/>
      <c r="E18" s="267"/>
      <c r="F18" s="219"/>
      <c r="G18" s="194"/>
      <c r="H18" s="194"/>
      <c r="I18" s="484"/>
      <c r="J18" s="220"/>
      <c r="K18" s="42"/>
      <c r="L18" s="42"/>
      <c r="M18" s="42"/>
      <c r="N18" s="42"/>
      <c r="O18" s="42"/>
      <c r="P18" s="42"/>
      <c r="Q18" s="42"/>
      <c r="R18" s="42"/>
      <c r="S18" s="42"/>
      <c r="T18" s="42"/>
      <c r="U18" s="42"/>
      <c r="V18" s="42"/>
      <c r="W18" s="42"/>
      <c r="X18" s="42"/>
      <c r="Y18" s="42"/>
      <c r="Z18" s="42"/>
      <c r="AA18" s="42"/>
      <c r="AB18" s="42"/>
      <c r="AC18" s="42"/>
      <c r="AD18" s="42"/>
      <c r="AE18" s="42"/>
      <c r="AF18" s="42"/>
    </row>
    <row r="19" spans="1:32" s="221" customFormat="1" ht="22.5" customHeight="1" x14ac:dyDescent="0.25">
      <c r="A19" s="548" t="s">
        <v>277</v>
      </c>
      <c r="B19" s="224"/>
      <c r="C19" s="430"/>
      <c r="D19" s="1005" t="s">
        <v>278</v>
      </c>
      <c r="E19" s="1006"/>
      <c r="F19" s="466"/>
      <c r="G19" s="710"/>
      <c r="H19" s="711"/>
      <c r="I19" s="335" t="s">
        <v>925</v>
      </c>
      <c r="J19" s="225"/>
      <c r="K19" s="42"/>
      <c r="L19" s="42"/>
      <c r="M19" s="42"/>
      <c r="N19" s="42"/>
      <c r="O19" s="42"/>
      <c r="P19" s="42"/>
      <c r="Q19" s="42"/>
      <c r="R19" s="42"/>
      <c r="S19" s="42"/>
      <c r="T19" s="42"/>
      <c r="U19" s="42"/>
      <c r="V19" s="42"/>
      <c r="W19" s="42"/>
      <c r="X19" s="42"/>
      <c r="Y19" s="42"/>
      <c r="Z19" s="42"/>
      <c r="AA19" s="42"/>
      <c r="AB19" s="42"/>
      <c r="AC19" s="42"/>
      <c r="AD19" s="42"/>
      <c r="AE19" s="42"/>
      <c r="AF19" s="42"/>
    </row>
    <row r="20" spans="1:32" s="221" customFormat="1" ht="5.25" customHeight="1" x14ac:dyDescent="0.25">
      <c r="A20" s="532"/>
      <c r="B20" s="218"/>
      <c r="C20" s="267"/>
      <c r="D20" s="267"/>
      <c r="E20" s="267"/>
      <c r="F20" s="219"/>
      <c r="G20" s="194"/>
      <c r="H20" s="194"/>
      <c r="I20" s="484"/>
      <c r="J20" s="220"/>
      <c r="K20" s="42"/>
      <c r="L20" s="42"/>
      <c r="M20" s="42"/>
      <c r="N20" s="42"/>
      <c r="O20" s="42"/>
      <c r="P20" s="42"/>
      <c r="Q20" s="42"/>
      <c r="R20" s="42"/>
      <c r="S20" s="42"/>
      <c r="T20" s="42"/>
      <c r="U20" s="42"/>
      <c r="V20" s="42"/>
      <c r="W20" s="42"/>
      <c r="X20" s="42"/>
      <c r="Y20" s="42"/>
      <c r="Z20" s="42"/>
      <c r="AA20" s="42"/>
      <c r="AB20" s="42"/>
      <c r="AC20" s="42"/>
      <c r="AD20" s="42"/>
      <c r="AE20" s="42"/>
      <c r="AF20" s="42"/>
    </row>
    <row r="21" spans="1:32" s="221" customFormat="1" ht="22.5" customHeight="1" x14ac:dyDescent="0.25">
      <c r="A21" s="548" t="s">
        <v>279</v>
      </c>
      <c r="B21" s="224"/>
      <c r="C21" s="486" t="s">
        <v>693</v>
      </c>
      <c r="D21" s="1005" t="s">
        <v>114</v>
      </c>
      <c r="E21" s="1006"/>
      <c r="F21" s="466"/>
      <c r="G21" s="710"/>
      <c r="H21" s="711"/>
      <c r="I21" s="335" t="s">
        <v>925</v>
      </c>
      <c r="J21" s="225"/>
      <c r="K21" s="42"/>
      <c r="L21" s="42"/>
      <c r="M21" s="42"/>
      <c r="N21" s="42"/>
      <c r="O21" s="42"/>
      <c r="P21" s="42"/>
      <c r="Q21" s="42"/>
      <c r="R21" s="42"/>
      <c r="S21" s="42"/>
      <c r="T21" s="42"/>
      <c r="U21" s="42"/>
      <c r="V21" s="42"/>
      <c r="W21" s="42"/>
      <c r="X21" s="42"/>
      <c r="Y21" s="42"/>
      <c r="Z21" s="42"/>
      <c r="AA21" s="42"/>
      <c r="AB21" s="42"/>
      <c r="AC21" s="42"/>
      <c r="AD21" s="42"/>
      <c r="AE21" s="42"/>
      <c r="AF21" s="42"/>
    </row>
    <row r="22" spans="1:32" s="221" customFormat="1" ht="5.25" customHeight="1" x14ac:dyDescent="0.25">
      <c r="A22" s="532"/>
      <c r="B22" s="218"/>
      <c r="C22" s="254"/>
      <c r="D22" s="267"/>
      <c r="E22" s="267"/>
      <c r="F22" s="219"/>
      <c r="G22" s="194"/>
      <c r="H22" s="194"/>
      <c r="I22" s="484"/>
      <c r="J22" s="220"/>
      <c r="K22" s="42"/>
      <c r="L22" s="42"/>
      <c r="M22" s="42"/>
      <c r="N22" s="42"/>
      <c r="O22" s="42"/>
      <c r="P22" s="42"/>
      <c r="Q22" s="42"/>
      <c r="R22" s="42"/>
      <c r="S22" s="42"/>
      <c r="T22" s="42"/>
      <c r="U22" s="42"/>
      <c r="V22" s="42"/>
      <c r="W22" s="42"/>
      <c r="X22" s="42"/>
      <c r="Y22" s="42"/>
      <c r="Z22" s="42"/>
      <c r="AA22" s="42"/>
      <c r="AB22" s="42"/>
      <c r="AC22" s="42"/>
      <c r="AD22" s="42"/>
      <c r="AE22" s="42"/>
      <c r="AF22" s="42"/>
    </row>
    <row r="23" spans="1:32" s="221" customFormat="1" ht="22.5" customHeight="1" x14ac:dyDescent="0.25">
      <c r="A23" s="548" t="s">
        <v>280</v>
      </c>
      <c r="B23" s="224"/>
      <c r="C23" s="430"/>
      <c r="D23" s="1005" t="s">
        <v>281</v>
      </c>
      <c r="E23" s="1006"/>
      <c r="F23" s="466"/>
      <c r="G23" s="710"/>
      <c r="H23" s="711"/>
      <c r="I23" s="335" t="s">
        <v>925</v>
      </c>
      <c r="J23" s="225"/>
      <c r="K23" s="42"/>
      <c r="L23" s="42"/>
      <c r="M23" s="42"/>
      <c r="N23" s="42"/>
      <c r="O23" s="42"/>
      <c r="P23" s="42"/>
      <c r="Q23" s="42"/>
      <c r="R23" s="42"/>
      <c r="S23" s="42"/>
      <c r="T23" s="42"/>
      <c r="U23" s="42"/>
      <c r="V23" s="42"/>
      <c r="W23" s="42"/>
      <c r="X23" s="42"/>
      <c r="Y23" s="42"/>
      <c r="Z23" s="42"/>
      <c r="AA23" s="42"/>
      <c r="AB23" s="42"/>
      <c r="AC23" s="42"/>
      <c r="AD23" s="42"/>
      <c r="AE23" s="42"/>
      <c r="AF23" s="42"/>
    </row>
    <row r="24" spans="1:32" s="221" customFormat="1" ht="9" customHeight="1" x14ac:dyDescent="0.25">
      <c r="A24" s="548"/>
      <c r="B24" s="487"/>
      <c r="C24" s="425"/>
      <c r="D24" s="488"/>
      <c r="E24" s="489"/>
      <c r="F24" s="490"/>
      <c r="G24" s="491"/>
      <c r="H24" s="491"/>
      <c r="I24" s="492"/>
      <c r="J24" s="493"/>
      <c r="K24" s="42"/>
      <c r="L24" s="42"/>
      <c r="M24" s="42"/>
      <c r="N24" s="42"/>
      <c r="O24" s="42"/>
      <c r="P24" s="42"/>
      <c r="Q24" s="42"/>
      <c r="R24" s="42"/>
      <c r="S24" s="42"/>
      <c r="T24" s="42"/>
      <c r="U24" s="42"/>
      <c r="V24" s="42"/>
      <c r="W24" s="42"/>
      <c r="X24" s="42"/>
      <c r="Y24" s="42"/>
      <c r="Z24" s="42"/>
      <c r="AA24" s="42"/>
      <c r="AB24" s="42"/>
      <c r="AC24" s="42"/>
      <c r="AD24" s="42"/>
      <c r="AE24" s="42"/>
      <c r="AF24" s="42"/>
    </row>
    <row r="25" spans="1:32" s="221" customFormat="1" ht="6" customHeight="1" x14ac:dyDescent="0.25">
      <c r="A25" s="532"/>
      <c r="B25" s="113"/>
      <c r="C25" s="159"/>
      <c r="D25" s="89"/>
      <c r="E25" s="89"/>
      <c r="F25" s="89"/>
      <c r="G25" s="141"/>
      <c r="H25" s="141"/>
      <c r="I25" s="151"/>
      <c r="J25" s="115"/>
      <c r="K25" s="42"/>
      <c r="L25" s="42"/>
      <c r="M25" s="42"/>
      <c r="N25" s="42"/>
      <c r="O25" s="42"/>
      <c r="P25" s="42"/>
      <c r="Q25" s="42"/>
      <c r="R25" s="42"/>
      <c r="S25" s="42"/>
      <c r="T25" s="42"/>
      <c r="U25" s="42"/>
      <c r="V25" s="42"/>
      <c r="W25" s="42"/>
      <c r="X25" s="42"/>
      <c r="Y25" s="42"/>
      <c r="Z25" s="42"/>
      <c r="AA25" s="42"/>
      <c r="AB25" s="42"/>
      <c r="AC25" s="42"/>
      <c r="AD25" s="42"/>
      <c r="AE25" s="42"/>
      <c r="AF25" s="42"/>
    </row>
    <row r="26" spans="1:32" s="221" customFormat="1" ht="27" customHeight="1" x14ac:dyDescent="0.25">
      <c r="A26" s="548" t="s">
        <v>282</v>
      </c>
      <c r="B26" s="224"/>
      <c r="C26" s="1008" t="s">
        <v>1249</v>
      </c>
      <c r="D26" s="1009"/>
      <c r="E26" s="1009"/>
      <c r="F26" s="466"/>
      <c r="G26" s="1010"/>
      <c r="H26" s="1011"/>
      <c r="I26" s="336" t="s">
        <v>592</v>
      </c>
      <c r="J26" s="225"/>
      <c r="K26" s="42"/>
      <c r="L26" s="42"/>
      <c r="M26" s="42"/>
      <c r="N26" s="42"/>
      <c r="O26" s="42"/>
      <c r="P26" s="42"/>
      <c r="Q26" s="42"/>
      <c r="R26" s="42"/>
      <c r="S26" s="42"/>
      <c r="T26" s="42"/>
      <c r="U26" s="42"/>
      <c r="V26" s="42"/>
      <c r="W26" s="42"/>
      <c r="X26" s="42"/>
      <c r="Y26" s="42"/>
      <c r="Z26" s="42"/>
      <c r="AA26" s="42"/>
      <c r="AB26" s="42"/>
      <c r="AC26" s="42"/>
      <c r="AD26" s="42"/>
      <c r="AE26" s="42"/>
      <c r="AF26" s="42"/>
    </row>
    <row r="27" spans="1:32" s="221" customFormat="1" ht="5.25" customHeight="1" x14ac:dyDescent="0.25">
      <c r="A27" s="532"/>
      <c r="B27" s="218"/>
      <c r="C27" s="486"/>
      <c r="D27" s="267"/>
      <c r="E27" s="267"/>
      <c r="F27" s="219"/>
      <c r="G27" s="194"/>
      <c r="H27" s="194"/>
      <c r="I27" s="245"/>
      <c r="J27" s="220"/>
      <c r="K27" s="42"/>
      <c r="L27" s="42"/>
      <c r="M27" s="42"/>
      <c r="N27" s="42"/>
      <c r="O27" s="42"/>
      <c r="P27" s="42"/>
      <c r="Q27" s="42"/>
      <c r="R27" s="42"/>
      <c r="S27" s="42"/>
      <c r="T27" s="42"/>
      <c r="U27" s="42"/>
      <c r="V27" s="42"/>
      <c r="W27" s="42"/>
      <c r="X27" s="42"/>
      <c r="Y27" s="42"/>
      <c r="Z27" s="42"/>
      <c r="AA27" s="42"/>
      <c r="AB27" s="42"/>
      <c r="AC27" s="42"/>
      <c r="AD27" s="42"/>
      <c r="AE27" s="42"/>
      <c r="AF27" s="42"/>
    </row>
    <row r="28" spans="1:32" s="221" customFormat="1" ht="22.5" customHeight="1" x14ac:dyDescent="0.25">
      <c r="A28" s="550" t="s">
        <v>965</v>
      </c>
      <c r="B28" s="224"/>
      <c r="C28" s="494" t="s">
        <v>693</v>
      </c>
      <c r="D28" s="1007" t="s">
        <v>1250</v>
      </c>
      <c r="E28" s="1016"/>
      <c r="F28" s="466"/>
      <c r="G28" s="710"/>
      <c r="H28" s="711"/>
      <c r="I28" s="336" t="s">
        <v>592</v>
      </c>
      <c r="J28" s="225"/>
      <c r="K28" s="42"/>
      <c r="L28" s="42"/>
      <c r="M28" s="42"/>
      <c r="N28" s="42"/>
      <c r="O28" s="42"/>
      <c r="P28" s="42"/>
      <c r="Q28" s="42"/>
      <c r="R28" s="42"/>
      <c r="S28" s="42"/>
      <c r="T28" s="42"/>
      <c r="U28" s="42"/>
      <c r="V28" s="42"/>
      <c r="W28" s="42"/>
      <c r="X28" s="42"/>
      <c r="Y28" s="42"/>
      <c r="Z28" s="42"/>
      <c r="AA28" s="42"/>
      <c r="AB28" s="42"/>
      <c r="AC28" s="42"/>
      <c r="AD28" s="42"/>
      <c r="AE28" s="42"/>
      <c r="AF28" s="42"/>
    </row>
    <row r="29" spans="1:32" s="221" customFormat="1" ht="5.25" customHeight="1" x14ac:dyDescent="0.25">
      <c r="A29" s="532"/>
      <c r="B29" s="218"/>
      <c r="C29" s="486"/>
      <c r="D29" s="245"/>
      <c r="E29" s="245"/>
      <c r="F29" s="219"/>
      <c r="G29" s="194"/>
      <c r="H29" s="194"/>
      <c r="I29" s="431"/>
      <c r="J29" s="220"/>
      <c r="K29" s="42"/>
      <c r="L29" s="42"/>
      <c r="M29" s="42"/>
      <c r="N29" s="42"/>
      <c r="O29" s="42"/>
      <c r="P29" s="42"/>
      <c r="Q29" s="42"/>
      <c r="R29" s="42"/>
      <c r="S29" s="42"/>
      <c r="T29" s="42"/>
      <c r="U29" s="42"/>
      <c r="V29" s="42"/>
      <c r="W29" s="42"/>
      <c r="X29" s="42"/>
      <c r="Y29" s="42"/>
      <c r="Z29" s="42"/>
      <c r="AA29" s="42"/>
      <c r="AB29" s="42"/>
      <c r="AC29" s="42"/>
      <c r="AD29" s="42"/>
      <c r="AE29" s="42"/>
      <c r="AF29" s="42"/>
    </row>
    <row r="30" spans="1:32" s="221" customFormat="1" ht="22.5" customHeight="1" x14ac:dyDescent="0.25">
      <c r="A30" s="550" t="s">
        <v>964</v>
      </c>
      <c r="B30" s="224"/>
      <c r="C30" s="494" t="s">
        <v>693</v>
      </c>
      <c r="D30" s="1007" t="s">
        <v>1251</v>
      </c>
      <c r="E30" s="1016"/>
      <c r="F30" s="466"/>
      <c r="G30" s="710"/>
      <c r="H30" s="711"/>
      <c r="I30" s="336" t="s">
        <v>592</v>
      </c>
      <c r="J30" s="225"/>
      <c r="K30" s="42"/>
      <c r="L30" s="42"/>
      <c r="M30" s="42"/>
      <c r="N30" s="42"/>
      <c r="O30" s="42"/>
      <c r="P30" s="42"/>
      <c r="Q30" s="42"/>
      <c r="R30" s="42"/>
      <c r="S30" s="42"/>
      <c r="T30" s="42"/>
      <c r="U30" s="42"/>
      <c r="V30" s="42"/>
      <c r="W30" s="42"/>
      <c r="X30" s="42"/>
      <c r="Y30" s="42"/>
      <c r="Z30" s="42"/>
      <c r="AA30" s="42"/>
      <c r="AB30" s="42"/>
      <c r="AC30" s="42"/>
      <c r="AD30" s="42"/>
      <c r="AE30" s="42"/>
      <c r="AF30" s="42"/>
    </row>
    <row r="31" spans="1:32" s="221" customFormat="1" ht="9" customHeight="1" x14ac:dyDescent="0.25">
      <c r="A31" s="548"/>
      <c r="B31" s="495"/>
      <c r="C31" s="496"/>
      <c r="D31" s="496"/>
      <c r="E31" s="496"/>
      <c r="F31" s="496"/>
      <c r="G31" s="496"/>
      <c r="H31" s="496"/>
      <c r="I31" s="354"/>
      <c r="J31" s="497"/>
      <c r="K31" s="42"/>
      <c r="L31" s="42"/>
      <c r="M31" s="42"/>
      <c r="N31" s="42"/>
      <c r="O31" s="42"/>
      <c r="P31" s="42"/>
      <c r="Q31" s="42"/>
      <c r="R31" s="42"/>
      <c r="S31" s="42"/>
      <c r="T31" s="42"/>
      <c r="U31" s="42"/>
      <c r="V31" s="42"/>
      <c r="W31" s="42"/>
      <c r="X31" s="42"/>
      <c r="Y31" s="42"/>
      <c r="Z31" s="42"/>
      <c r="AA31" s="42"/>
      <c r="AB31" s="42"/>
      <c r="AC31" s="42"/>
      <c r="AD31" s="42"/>
      <c r="AE31" s="42"/>
      <c r="AF31" s="42"/>
    </row>
    <row r="32" spans="1:32" s="221" customFormat="1" ht="5.25" customHeight="1" x14ac:dyDescent="0.25">
      <c r="A32" s="548"/>
      <c r="B32" s="224"/>
      <c r="C32" s="496"/>
      <c r="D32" s="496"/>
      <c r="E32" s="496"/>
      <c r="F32" s="496"/>
      <c r="G32" s="496"/>
      <c r="H32" s="496"/>
      <c r="I32" s="336"/>
      <c r="J32" s="225"/>
      <c r="K32" s="42"/>
      <c r="L32" s="42"/>
      <c r="M32" s="42"/>
      <c r="N32" s="42"/>
      <c r="O32" s="42"/>
      <c r="P32" s="42"/>
      <c r="Q32" s="42"/>
      <c r="R32" s="42"/>
      <c r="S32" s="42"/>
      <c r="T32" s="42"/>
      <c r="U32" s="42"/>
      <c r="V32" s="42"/>
      <c r="W32" s="42"/>
      <c r="X32" s="42"/>
      <c r="Y32" s="42"/>
      <c r="Z32" s="42"/>
      <c r="AA32" s="42"/>
      <c r="AB32" s="42"/>
      <c r="AC32" s="42"/>
      <c r="AD32" s="42"/>
      <c r="AE32" s="42"/>
      <c r="AF32" s="42"/>
    </row>
    <row r="33" spans="1:32" s="221" customFormat="1" ht="30" customHeight="1" x14ac:dyDescent="0.25">
      <c r="A33" s="517" t="s">
        <v>905</v>
      </c>
      <c r="B33" s="224"/>
      <c r="C33" s="785" t="s">
        <v>226</v>
      </c>
      <c r="D33" s="1013"/>
      <c r="E33" s="1013"/>
      <c r="F33" s="1013"/>
      <c r="G33" s="1013"/>
      <c r="H33" s="1014"/>
      <c r="I33" s="336"/>
      <c r="J33" s="225"/>
      <c r="K33" s="42"/>
      <c r="L33" s="42"/>
      <c r="M33" s="42"/>
      <c r="N33" s="42"/>
      <c r="O33" s="42"/>
      <c r="P33" s="42"/>
      <c r="Q33" s="42"/>
      <c r="R33" s="42"/>
      <c r="S33" s="42"/>
      <c r="T33" s="42"/>
      <c r="U33" s="42"/>
      <c r="V33" s="42"/>
      <c r="W33" s="42"/>
      <c r="X33" s="42"/>
      <c r="Y33" s="42"/>
      <c r="Z33" s="42"/>
      <c r="AA33" s="42"/>
      <c r="AB33" s="42"/>
      <c r="AC33" s="42"/>
      <c r="AD33" s="42"/>
      <c r="AE33" s="42"/>
      <c r="AF33" s="42"/>
    </row>
    <row r="34" spans="1:32" s="221" customFormat="1" ht="5.25" customHeight="1" x14ac:dyDescent="0.25">
      <c r="A34" s="548"/>
      <c r="B34" s="224"/>
      <c r="C34" s="498"/>
      <c r="D34" s="498"/>
      <c r="E34" s="498"/>
      <c r="F34" s="498"/>
      <c r="G34" s="498"/>
      <c r="H34" s="498"/>
      <c r="I34" s="336"/>
      <c r="J34" s="225"/>
      <c r="K34" s="42"/>
      <c r="L34" s="42"/>
      <c r="M34" s="42"/>
      <c r="N34" s="42"/>
      <c r="O34" s="42"/>
      <c r="P34" s="42"/>
      <c r="Q34" s="42"/>
      <c r="R34" s="42"/>
      <c r="S34" s="42"/>
      <c r="T34" s="42"/>
      <c r="U34" s="42"/>
      <c r="V34" s="42"/>
      <c r="W34" s="42"/>
      <c r="X34" s="42"/>
      <c r="Y34" s="42"/>
      <c r="Z34" s="42"/>
      <c r="AA34" s="42"/>
      <c r="AB34" s="42"/>
      <c r="AC34" s="42"/>
      <c r="AD34" s="42"/>
      <c r="AE34" s="42"/>
      <c r="AF34" s="42"/>
    </row>
    <row r="35" spans="1:32" s="221" customFormat="1" ht="24" customHeight="1" x14ac:dyDescent="0.25">
      <c r="A35" s="548" t="s">
        <v>283</v>
      </c>
      <c r="B35" s="224"/>
      <c r="C35" s="1008" t="s">
        <v>1252</v>
      </c>
      <c r="D35" s="1015"/>
      <c r="E35" s="1015"/>
      <c r="F35" s="466"/>
      <c r="G35" s="1010"/>
      <c r="H35" s="1011"/>
      <c r="I35" s="336" t="s">
        <v>592</v>
      </c>
      <c r="J35" s="225"/>
      <c r="K35" s="42"/>
      <c r="L35" s="42"/>
      <c r="M35" s="42"/>
      <c r="N35" s="42"/>
      <c r="O35" s="42"/>
      <c r="P35" s="42"/>
      <c r="Q35" s="42"/>
      <c r="R35" s="42"/>
      <c r="S35" s="42"/>
      <c r="T35" s="42"/>
      <c r="U35" s="42"/>
      <c r="V35" s="42"/>
      <c r="W35" s="42"/>
      <c r="X35" s="42"/>
      <c r="Y35" s="42"/>
      <c r="Z35" s="42"/>
      <c r="AA35" s="42"/>
      <c r="AB35" s="42"/>
      <c r="AC35" s="42"/>
      <c r="AD35" s="42"/>
      <c r="AE35" s="42"/>
      <c r="AF35" s="42"/>
    </row>
    <row r="36" spans="1:32" s="221" customFormat="1" ht="5.25" customHeight="1" x14ac:dyDescent="0.25">
      <c r="A36" s="532"/>
      <c r="B36" s="218"/>
      <c r="C36" s="499"/>
      <c r="D36" s="267"/>
      <c r="E36" s="267"/>
      <c r="F36" s="219"/>
      <c r="G36" s="194"/>
      <c r="H36" s="194"/>
      <c r="I36" s="431"/>
      <c r="J36" s="220"/>
      <c r="K36" s="42"/>
      <c r="L36" s="12"/>
      <c r="M36" s="12"/>
      <c r="N36" s="42"/>
      <c r="O36" s="42"/>
      <c r="P36" s="42"/>
      <c r="Q36" s="42"/>
      <c r="R36" s="42"/>
      <c r="S36" s="42"/>
      <c r="T36" s="42"/>
      <c r="U36" s="42"/>
      <c r="V36" s="42"/>
      <c r="W36" s="42"/>
      <c r="X36" s="42"/>
      <c r="Y36" s="42"/>
      <c r="Z36" s="42"/>
      <c r="AA36" s="42"/>
      <c r="AB36" s="42"/>
      <c r="AC36" s="42"/>
      <c r="AD36" s="42"/>
      <c r="AE36" s="42"/>
      <c r="AF36" s="42"/>
    </row>
    <row r="37" spans="1:32" s="221" customFormat="1" ht="22.5" customHeight="1" x14ac:dyDescent="0.25">
      <c r="A37" s="548" t="s">
        <v>284</v>
      </c>
      <c r="B37" s="224"/>
      <c r="C37" s="486" t="s">
        <v>693</v>
      </c>
      <c r="D37" s="1007" t="s">
        <v>1253</v>
      </c>
      <c r="E37" s="1016"/>
      <c r="F37" s="466"/>
      <c r="G37" s="710"/>
      <c r="H37" s="711"/>
      <c r="I37" s="336" t="s">
        <v>592</v>
      </c>
      <c r="J37" s="225"/>
      <c r="K37" s="42"/>
      <c r="L37" s="42"/>
      <c r="M37" s="42"/>
      <c r="N37" s="42"/>
      <c r="O37" s="42"/>
      <c r="P37" s="42"/>
      <c r="Q37" s="42"/>
      <c r="R37" s="42"/>
      <c r="S37" s="42"/>
      <c r="T37" s="42"/>
      <c r="U37" s="42"/>
      <c r="V37" s="42"/>
      <c r="W37" s="42"/>
      <c r="X37" s="42"/>
      <c r="Y37" s="42"/>
      <c r="Z37" s="42"/>
      <c r="AA37" s="42"/>
      <c r="AB37" s="42"/>
      <c r="AC37" s="42"/>
      <c r="AD37" s="42"/>
      <c r="AE37" s="42"/>
      <c r="AF37" s="42"/>
    </row>
    <row r="38" spans="1:32" s="221" customFormat="1" ht="5.25" customHeight="1" x14ac:dyDescent="0.25">
      <c r="A38" s="532"/>
      <c r="B38" s="218"/>
      <c r="C38" s="486"/>
      <c r="D38" s="245"/>
      <c r="E38" s="245"/>
      <c r="F38" s="219"/>
      <c r="G38" s="194"/>
      <c r="H38" s="194"/>
      <c r="I38" s="431"/>
      <c r="J38" s="220"/>
      <c r="K38" s="42"/>
      <c r="L38" s="42"/>
      <c r="M38" s="42"/>
      <c r="N38" s="42"/>
      <c r="O38" s="42"/>
      <c r="P38" s="42"/>
      <c r="Q38" s="42"/>
      <c r="R38" s="42"/>
      <c r="S38" s="42"/>
      <c r="T38" s="42"/>
      <c r="U38" s="42"/>
      <c r="V38" s="42"/>
      <c r="W38" s="42"/>
      <c r="X38" s="42"/>
      <c r="Y38" s="42"/>
      <c r="Z38" s="42"/>
      <c r="AA38" s="42"/>
      <c r="AB38" s="42"/>
      <c r="AC38" s="42"/>
      <c r="AD38" s="42"/>
      <c r="AE38" s="42"/>
      <c r="AF38" s="42"/>
    </row>
    <row r="39" spans="1:32" s="221" customFormat="1" ht="22.5" customHeight="1" x14ac:dyDescent="0.25">
      <c r="A39" s="548" t="s">
        <v>285</v>
      </c>
      <c r="B39" s="224"/>
      <c r="C39" s="486" t="s">
        <v>693</v>
      </c>
      <c r="D39" s="1007" t="s">
        <v>1254</v>
      </c>
      <c r="E39" s="1016"/>
      <c r="F39" s="466"/>
      <c r="G39" s="710"/>
      <c r="H39" s="711"/>
      <c r="I39" s="336" t="s">
        <v>592</v>
      </c>
      <c r="J39" s="225"/>
      <c r="K39" s="42"/>
      <c r="L39" s="42"/>
      <c r="M39" s="42"/>
      <c r="N39" s="42"/>
      <c r="O39" s="42"/>
      <c r="P39" s="42"/>
      <c r="Q39" s="42"/>
      <c r="R39" s="42"/>
      <c r="S39" s="42"/>
      <c r="T39" s="42"/>
      <c r="U39" s="42"/>
      <c r="V39" s="42"/>
      <c r="W39" s="42"/>
      <c r="X39" s="42"/>
      <c r="Y39" s="42"/>
      <c r="Z39" s="42"/>
      <c r="AA39" s="42"/>
      <c r="AB39" s="42"/>
      <c r="AC39" s="42"/>
      <c r="AD39" s="42"/>
      <c r="AE39" s="42"/>
      <c r="AF39" s="42"/>
    </row>
    <row r="40" spans="1:32" s="221" customFormat="1" ht="5.25" customHeight="1" x14ac:dyDescent="0.25">
      <c r="A40" s="532"/>
      <c r="B40" s="218"/>
      <c r="C40" s="219"/>
      <c r="D40" s="219"/>
      <c r="E40" s="219"/>
      <c r="F40" s="219"/>
      <c r="G40" s="219"/>
      <c r="H40" s="219"/>
      <c r="I40" s="245"/>
      <c r="J40" s="220"/>
      <c r="K40" s="42"/>
      <c r="L40" s="42"/>
      <c r="M40" s="42"/>
      <c r="N40" s="42"/>
      <c r="O40" s="42"/>
      <c r="P40" s="42"/>
      <c r="Q40" s="42"/>
      <c r="R40" s="42"/>
      <c r="S40" s="42"/>
      <c r="T40" s="42"/>
      <c r="U40" s="42"/>
      <c r="V40" s="42"/>
      <c r="W40" s="42"/>
      <c r="X40" s="42"/>
      <c r="Y40" s="42"/>
      <c r="Z40" s="42"/>
      <c r="AA40" s="42"/>
      <c r="AB40" s="42"/>
      <c r="AC40" s="42"/>
      <c r="AD40" s="42"/>
      <c r="AE40" s="42"/>
      <c r="AF40" s="42"/>
    </row>
    <row r="41" spans="1:32" s="221" customFormat="1" ht="15" customHeight="1" x14ac:dyDescent="0.25">
      <c r="A41" s="564"/>
      <c r="B41" s="218"/>
      <c r="C41" s="500" t="s">
        <v>115</v>
      </c>
      <c r="D41" s="501"/>
      <c r="E41" s="206"/>
      <c r="F41" s="219"/>
      <c r="G41" s="975"/>
      <c r="H41" s="975"/>
      <c r="I41" s="336"/>
      <c r="J41" s="220"/>
      <c r="K41" s="42"/>
      <c r="L41" s="42"/>
      <c r="M41" s="42"/>
      <c r="N41" s="42"/>
      <c r="O41" s="42"/>
      <c r="P41" s="42"/>
      <c r="Q41" s="42"/>
      <c r="R41" s="42"/>
      <c r="S41" s="42"/>
      <c r="T41" s="42"/>
      <c r="U41" s="42"/>
      <c r="V41" s="42"/>
      <c r="W41" s="42"/>
      <c r="X41" s="42"/>
      <c r="Y41" s="42"/>
      <c r="Z41" s="42"/>
      <c r="AA41" s="42"/>
      <c r="AB41" s="42"/>
      <c r="AC41" s="42"/>
      <c r="AD41" s="42"/>
      <c r="AE41" s="42"/>
      <c r="AF41" s="42"/>
    </row>
    <row r="42" spans="1:32" s="221" customFormat="1" ht="5.25" customHeight="1" x14ac:dyDescent="0.25">
      <c r="A42" s="532"/>
      <c r="B42" s="218"/>
      <c r="C42" s="206"/>
      <c r="D42" s="206"/>
      <c r="E42" s="206"/>
      <c r="F42" s="219"/>
      <c r="G42" s="219"/>
      <c r="H42" s="219"/>
      <c r="I42" s="245"/>
      <c r="J42" s="220"/>
      <c r="K42" s="42"/>
      <c r="L42" s="42"/>
      <c r="M42" s="42"/>
      <c r="N42" s="42"/>
      <c r="O42" s="42"/>
      <c r="P42" s="42"/>
      <c r="Q42" s="42"/>
      <c r="R42" s="42"/>
      <c r="S42" s="42"/>
      <c r="T42" s="42"/>
      <c r="U42" s="42"/>
      <c r="V42" s="42"/>
      <c r="W42" s="42"/>
      <c r="X42" s="42"/>
      <c r="Y42" s="42"/>
      <c r="Z42" s="42"/>
      <c r="AA42" s="42"/>
      <c r="AB42" s="42"/>
      <c r="AC42" s="42"/>
      <c r="AD42" s="42"/>
      <c r="AE42" s="42"/>
      <c r="AF42" s="42"/>
    </row>
    <row r="43" spans="1:32" ht="22.5" customHeight="1" x14ac:dyDescent="0.25">
      <c r="A43" s="532" t="s">
        <v>545</v>
      </c>
      <c r="B43" s="471"/>
      <c r="C43" s="486" t="s">
        <v>116</v>
      </c>
      <c r="D43" s="1007" t="s">
        <v>1255</v>
      </c>
      <c r="E43" s="1016"/>
      <c r="F43" s="466"/>
      <c r="G43" s="710"/>
      <c r="H43" s="711"/>
      <c r="I43" s="336" t="s">
        <v>592</v>
      </c>
      <c r="J43" s="248"/>
      <c r="L43" s="42"/>
      <c r="M43" s="42"/>
    </row>
    <row r="44" spans="1:32" s="221" customFormat="1" ht="5.25" customHeight="1" x14ac:dyDescent="0.25">
      <c r="A44" s="532"/>
      <c r="B44" s="218"/>
      <c r="C44" s="486"/>
      <c r="D44" s="245"/>
      <c r="E44" s="245"/>
      <c r="F44" s="219"/>
      <c r="G44" s="194"/>
      <c r="H44" s="194"/>
      <c r="I44" s="431"/>
      <c r="J44" s="220"/>
      <c r="K44" s="42"/>
      <c r="L44" s="42"/>
      <c r="M44" s="42"/>
      <c r="N44" s="42"/>
      <c r="O44" s="42"/>
      <c r="P44" s="42"/>
      <c r="Q44" s="42"/>
      <c r="R44" s="42"/>
      <c r="S44" s="42"/>
      <c r="T44" s="42"/>
      <c r="U44" s="42"/>
      <c r="V44" s="42"/>
      <c r="W44" s="42"/>
      <c r="X44" s="42"/>
      <c r="Y44" s="42"/>
      <c r="Z44" s="42"/>
      <c r="AA44" s="42"/>
      <c r="AB44" s="42"/>
      <c r="AC44" s="42"/>
      <c r="AD44" s="42"/>
      <c r="AE44" s="42"/>
      <c r="AF44" s="42"/>
    </row>
    <row r="45" spans="1:32" s="221" customFormat="1" ht="22.5" customHeight="1" x14ac:dyDescent="0.25">
      <c r="A45" s="550" t="s">
        <v>546</v>
      </c>
      <c r="B45" s="469"/>
      <c r="C45" s="486" t="s">
        <v>117</v>
      </c>
      <c r="D45" s="1007" t="s">
        <v>1256</v>
      </c>
      <c r="E45" s="1016"/>
      <c r="F45" s="466"/>
      <c r="G45" s="710"/>
      <c r="H45" s="711"/>
      <c r="I45" s="336" t="s">
        <v>592</v>
      </c>
      <c r="J45" s="220"/>
      <c r="K45" s="42"/>
      <c r="L45" s="12"/>
      <c r="M45" s="12"/>
      <c r="N45" s="42"/>
      <c r="O45" s="42"/>
      <c r="P45" s="42"/>
      <c r="Q45" s="42"/>
      <c r="R45" s="42"/>
      <c r="S45" s="42"/>
      <c r="T45" s="42"/>
      <c r="U45" s="42"/>
      <c r="V45" s="42"/>
      <c r="W45" s="42"/>
      <c r="X45" s="42"/>
      <c r="Y45" s="42"/>
      <c r="Z45" s="42"/>
      <c r="AA45" s="42"/>
      <c r="AB45" s="42"/>
      <c r="AC45" s="42"/>
      <c r="AD45" s="42"/>
      <c r="AE45" s="42"/>
      <c r="AF45" s="42"/>
    </row>
    <row r="46" spans="1:32" s="221" customFormat="1" ht="9.75" customHeight="1" x14ac:dyDescent="0.25">
      <c r="A46" s="550"/>
      <c r="B46" s="502"/>
      <c r="C46" s="503"/>
      <c r="D46" s="504"/>
      <c r="E46" s="505"/>
      <c r="F46" s="506"/>
      <c r="G46" s="171"/>
      <c r="H46" s="171"/>
      <c r="I46" s="505"/>
      <c r="J46" s="239"/>
      <c r="K46" s="42"/>
      <c r="L46" s="12"/>
      <c r="M46" s="12"/>
      <c r="N46" s="42"/>
      <c r="O46" s="42"/>
      <c r="P46" s="42"/>
      <c r="Q46" s="42"/>
      <c r="R46" s="42"/>
      <c r="S46" s="42"/>
      <c r="T46" s="42"/>
      <c r="U46" s="42"/>
      <c r="V46" s="42"/>
      <c r="W46" s="42"/>
      <c r="X46" s="42"/>
      <c r="Y46" s="42"/>
      <c r="Z46" s="42"/>
      <c r="AA46" s="42"/>
      <c r="AB46" s="42"/>
      <c r="AC46" s="42"/>
      <c r="AD46" s="42"/>
      <c r="AE46" s="42"/>
      <c r="AF46" s="42"/>
    </row>
    <row r="47" spans="1:32" s="221" customFormat="1" ht="5.25" customHeight="1" x14ac:dyDescent="0.25">
      <c r="A47" s="550"/>
      <c r="B47" s="507"/>
      <c r="C47" s="508"/>
      <c r="D47" s="509"/>
      <c r="E47" s="510"/>
      <c r="F47" s="511"/>
      <c r="G47" s="570"/>
      <c r="H47" s="570"/>
      <c r="I47" s="510"/>
      <c r="J47" s="242"/>
      <c r="K47" s="42"/>
      <c r="L47" s="12"/>
      <c r="M47" s="12"/>
      <c r="N47" s="42"/>
      <c r="O47" s="42"/>
      <c r="P47" s="42"/>
      <c r="Q47" s="42"/>
      <c r="R47" s="42"/>
      <c r="S47" s="42"/>
      <c r="T47" s="42"/>
      <c r="U47" s="42"/>
      <c r="V47" s="42"/>
      <c r="W47" s="42"/>
      <c r="X47" s="42"/>
      <c r="Y47" s="42"/>
      <c r="Z47" s="42"/>
      <c r="AA47" s="42"/>
      <c r="AB47" s="42"/>
      <c r="AC47" s="42"/>
      <c r="AD47" s="42"/>
      <c r="AE47" s="42"/>
      <c r="AF47" s="42"/>
    </row>
    <row r="48" spans="1:32" ht="27" customHeight="1" x14ac:dyDescent="0.25">
      <c r="A48" s="557"/>
      <c r="B48" s="471"/>
      <c r="C48" s="1017" t="s">
        <v>604</v>
      </c>
      <c r="D48" s="1032"/>
      <c r="E48" s="1032"/>
      <c r="F48" s="1032"/>
      <c r="G48" s="1032"/>
      <c r="H48" s="1032"/>
      <c r="I48" s="305"/>
      <c r="J48" s="248"/>
      <c r="L48" s="42"/>
      <c r="M48" s="42"/>
    </row>
    <row r="49" spans="1:32" s="221" customFormat="1" ht="5.25" customHeight="1" x14ac:dyDescent="0.25">
      <c r="A49" s="550"/>
      <c r="B49" s="469"/>
      <c r="C49" s="219"/>
      <c r="D49" s="219"/>
      <c r="E49" s="219"/>
      <c r="F49" s="219"/>
      <c r="G49" s="219"/>
      <c r="H49" s="219"/>
      <c r="I49" s="245"/>
      <c r="J49" s="225"/>
      <c r="K49" s="42"/>
      <c r="L49" s="42"/>
      <c r="M49" s="42"/>
      <c r="N49" s="42"/>
      <c r="O49" s="42"/>
      <c r="P49" s="42"/>
      <c r="Q49" s="42"/>
      <c r="R49" s="42"/>
      <c r="S49" s="42"/>
      <c r="T49" s="42"/>
      <c r="U49" s="42"/>
      <c r="V49" s="42"/>
      <c r="W49" s="42"/>
      <c r="X49" s="42"/>
      <c r="Y49" s="42"/>
      <c r="Z49" s="42"/>
      <c r="AA49" s="42"/>
      <c r="AB49" s="42"/>
      <c r="AC49" s="42"/>
      <c r="AD49" s="42"/>
      <c r="AE49" s="42"/>
      <c r="AF49" s="42"/>
    </row>
    <row r="50" spans="1:32" s="221" customFormat="1" ht="19.5" customHeight="1" x14ac:dyDescent="0.25">
      <c r="A50" s="550" t="s">
        <v>544</v>
      </c>
      <c r="B50" s="469"/>
      <c r="C50" s="219" t="s">
        <v>547</v>
      </c>
      <c r="D50" s="219"/>
      <c r="E50" s="219"/>
      <c r="F50" s="219"/>
      <c r="G50" s="710"/>
      <c r="H50" s="710"/>
      <c r="I50" s="336" t="s">
        <v>592</v>
      </c>
      <c r="J50" s="225"/>
      <c r="K50" s="42"/>
      <c r="L50" s="42"/>
      <c r="M50" s="42"/>
      <c r="N50" s="42"/>
      <c r="O50" s="42"/>
      <c r="P50" s="42"/>
      <c r="Q50" s="42"/>
      <c r="R50" s="42"/>
      <c r="S50" s="42"/>
      <c r="T50" s="42"/>
      <c r="U50" s="42"/>
      <c r="V50" s="42"/>
      <c r="W50" s="42"/>
      <c r="X50" s="42"/>
      <c r="Y50" s="42"/>
      <c r="Z50" s="42"/>
      <c r="AA50" s="42"/>
      <c r="AB50" s="42"/>
      <c r="AC50" s="42"/>
      <c r="AD50" s="42"/>
      <c r="AE50" s="42"/>
      <c r="AF50" s="42"/>
    </row>
    <row r="51" spans="1:32" s="221" customFormat="1" ht="5.25" customHeight="1" x14ac:dyDescent="0.25">
      <c r="A51" s="550"/>
      <c r="B51" s="469"/>
      <c r="C51" s="219"/>
      <c r="D51" s="219"/>
      <c r="E51" s="219"/>
      <c r="F51" s="219"/>
      <c r="G51" s="219"/>
      <c r="H51" s="219"/>
      <c r="I51" s="245"/>
      <c r="J51" s="225"/>
      <c r="K51" s="42"/>
      <c r="L51" s="42"/>
      <c r="M51" s="42"/>
      <c r="N51" s="42"/>
      <c r="O51" s="42"/>
      <c r="P51" s="42"/>
      <c r="Q51" s="42"/>
      <c r="R51" s="42"/>
      <c r="S51" s="42"/>
      <c r="T51" s="42"/>
      <c r="U51" s="42"/>
      <c r="V51" s="42"/>
      <c r="W51" s="42"/>
      <c r="X51" s="42"/>
      <c r="Y51" s="42"/>
      <c r="Z51" s="42"/>
      <c r="AA51" s="42"/>
      <c r="AB51" s="42"/>
      <c r="AC51" s="42"/>
      <c r="AD51" s="42"/>
      <c r="AE51" s="42"/>
      <c r="AF51" s="42"/>
    </row>
    <row r="52" spans="1:32" s="221" customFormat="1" ht="19.5" customHeight="1" x14ac:dyDescent="0.25">
      <c r="A52" s="532" t="s">
        <v>39</v>
      </c>
      <c r="B52" s="468"/>
      <c r="C52" s="219" t="s">
        <v>631</v>
      </c>
      <c r="D52" s="219"/>
      <c r="E52" s="219"/>
      <c r="F52" s="219"/>
      <c r="G52" s="710"/>
      <c r="H52" s="710"/>
      <c r="I52" s="336" t="s">
        <v>592</v>
      </c>
      <c r="J52" s="220"/>
      <c r="K52" s="42"/>
      <c r="L52" s="42"/>
      <c r="M52" s="42"/>
      <c r="N52" s="42"/>
      <c r="O52" s="42"/>
      <c r="P52" s="42"/>
      <c r="Q52" s="42"/>
      <c r="R52" s="42"/>
      <c r="S52" s="42"/>
      <c r="T52" s="42"/>
      <c r="U52" s="42"/>
      <c r="V52" s="42"/>
      <c r="W52" s="42"/>
      <c r="X52" s="42"/>
      <c r="Y52" s="42"/>
      <c r="Z52" s="42"/>
      <c r="AA52" s="42"/>
      <c r="AB52" s="42"/>
      <c r="AC52" s="42"/>
      <c r="AD52" s="42"/>
      <c r="AE52" s="42"/>
      <c r="AF52" s="42"/>
    </row>
    <row r="53" spans="1:32" s="221" customFormat="1" ht="5.25" customHeight="1" x14ac:dyDescent="0.25">
      <c r="A53" s="532"/>
      <c r="B53" s="468"/>
      <c r="C53" s="219"/>
      <c r="D53" s="219"/>
      <c r="E53" s="219"/>
      <c r="F53" s="219"/>
      <c r="G53" s="388"/>
      <c r="H53" s="388"/>
      <c r="I53" s="245"/>
      <c r="J53" s="220"/>
      <c r="K53" s="42"/>
      <c r="L53" s="42"/>
      <c r="M53" s="42"/>
      <c r="N53" s="42"/>
      <c r="O53" s="42"/>
      <c r="P53" s="42"/>
      <c r="Q53" s="42"/>
      <c r="R53" s="42"/>
      <c r="S53" s="42"/>
      <c r="T53" s="42"/>
      <c r="U53" s="42"/>
      <c r="V53" s="42"/>
      <c r="W53" s="42"/>
      <c r="X53" s="42"/>
      <c r="Y53" s="42"/>
      <c r="Z53" s="42"/>
      <c r="AA53" s="42"/>
      <c r="AB53" s="42"/>
      <c r="AC53" s="42"/>
      <c r="AD53" s="42"/>
      <c r="AE53" s="42"/>
      <c r="AF53" s="42"/>
    </row>
    <row r="54" spans="1:32" s="221" customFormat="1" ht="22.5" customHeight="1" x14ac:dyDescent="0.25">
      <c r="A54" s="532" t="s">
        <v>548</v>
      </c>
      <c r="B54" s="218"/>
      <c r="C54" s="736" t="s">
        <v>1257</v>
      </c>
      <c r="D54" s="736"/>
      <c r="E54" s="736"/>
      <c r="F54" s="736"/>
      <c r="G54" s="710"/>
      <c r="H54" s="710"/>
      <c r="I54" s="336" t="s">
        <v>592</v>
      </c>
      <c r="J54" s="225"/>
      <c r="K54" s="42"/>
      <c r="L54" s="42"/>
      <c r="M54" s="42"/>
      <c r="N54" s="42"/>
      <c r="O54" s="42"/>
      <c r="P54" s="42"/>
      <c r="Q54" s="42"/>
      <c r="R54" s="42"/>
      <c r="S54" s="42"/>
      <c r="T54" s="42"/>
      <c r="U54" s="42"/>
      <c r="V54" s="42"/>
      <c r="W54" s="42"/>
      <c r="X54" s="42"/>
      <c r="Y54" s="42"/>
      <c r="Z54" s="42"/>
      <c r="AA54" s="42"/>
      <c r="AB54" s="42"/>
      <c r="AC54" s="42"/>
      <c r="AD54" s="42"/>
      <c r="AE54" s="42"/>
      <c r="AF54" s="42"/>
    </row>
    <row r="55" spans="1:32" s="221" customFormat="1" ht="9" customHeight="1" x14ac:dyDescent="0.25">
      <c r="A55" s="519" t="str">
        <f>IF(E2,E2,"")</f>
        <v/>
      </c>
      <c r="B55" s="237"/>
      <c r="C55" s="504"/>
      <c r="D55" s="504"/>
      <c r="E55" s="504"/>
      <c r="F55" s="504"/>
      <c r="G55" s="171"/>
      <c r="H55" s="171"/>
      <c r="I55" s="505"/>
      <c r="J55" s="512"/>
      <c r="K55" s="42"/>
      <c r="L55" s="42"/>
      <c r="M55" s="42"/>
      <c r="N55" s="42"/>
      <c r="O55" s="42"/>
      <c r="P55" s="42"/>
      <c r="Q55" s="42"/>
      <c r="R55" s="42"/>
      <c r="S55" s="42"/>
      <c r="T55" s="42"/>
      <c r="U55" s="42"/>
      <c r="V55" s="42"/>
      <c r="W55" s="42"/>
      <c r="X55" s="42"/>
      <c r="Y55" s="42"/>
      <c r="Z55" s="42"/>
      <c r="AA55" s="42"/>
      <c r="AB55" s="42"/>
      <c r="AC55" s="42"/>
      <c r="AD55" s="42"/>
      <c r="AE55" s="42"/>
      <c r="AF55" s="42"/>
    </row>
    <row r="56" spans="1:32" s="221" customFormat="1" ht="5.25" customHeight="1" x14ac:dyDescent="0.25">
      <c r="A56" s="548"/>
      <c r="B56" s="513"/>
      <c r="C56" s="241"/>
      <c r="D56" s="241"/>
      <c r="E56" s="241"/>
      <c r="F56" s="511"/>
      <c r="G56" s="191"/>
      <c r="H56" s="191"/>
      <c r="I56" s="510"/>
      <c r="J56" s="514"/>
      <c r="K56" s="42"/>
      <c r="L56" s="42"/>
      <c r="M56" s="42"/>
      <c r="N56" s="42"/>
      <c r="O56" s="42"/>
      <c r="P56" s="42"/>
      <c r="Q56" s="42"/>
      <c r="R56" s="42"/>
      <c r="S56" s="42"/>
      <c r="T56" s="42"/>
      <c r="U56" s="42"/>
      <c r="V56" s="42"/>
      <c r="W56" s="42"/>
      <c r="X56" s="42"/>
      <c r="Y56" s="42"/>
      <c r="Z56" s="42"/>
      <c r="AA56" s="42"/>
      <c r="AB56" s="42"/>
      <c r="AC56" s="42"/>
      <c r="AD56" s="42"/>
      <c r="AE56" s="42"/>
      <c r="AF56" s="42"/>
    </row>
    <row r="57" spans="1:32" s="221" customFormat="1" ht="27" customHeight="1" x14ac:dyDescent="0.25">
      <c r="A57" s="557" t="s">
        <v>549</v>
      </c>
      <c r="B57" s="218"/>
      <c r="C57" s="1019" t="s">
        <v>959</v>
      </c>
      <c r="D57" s="675"/>
      <c r="E57" s="675"/>
      <c r="F57" s="675"/>
      <c r="G57" s="675"/>
      <c r="H57" s="675"/>
      <c r="I57" s="431"/>
      <c r="J57" s="220"/>
      <c r="K57" s="42"/>
      <c r="L57" s="42"/>
      <c r="M57" s="42"/>
      <c r="N57" s="42"/>
      <c r="O57" s="42"/>
      <c r="P57" s="42"/>
      <c r="Q57" s="42"/>
      <c r="R57" s="42"/>
      <c r="S57" s="42"/>
      <c r="T57" s="42"/>
      <c r="U57" s="42"/>
      <c r="V57" s="42"/>
      <c r="W57" s="42"/>
      <c r="X57" s="42"/>
      <c r="Y57" s="42"/>
      <c r="Z57" s="42"/>
      <c r="AA57" s="42"/>
      <c r="AB57" s="42"/>
      <c r="AC57" s="42"/>
      <c r="AD57" s="42"/>
      <c r="AE57" s="42"/>
      <c r="AF57" s="42"/>
    </row>
    <row r="58" spans="1:32" s="221" customFormat="1" ht="5.25" customHeight="1" x14ac:dyDescent="0.25">
      <c r="A58" s="548"/>
      <c r="B58" s="224"/>
      <c r="C58" s="206"/>
      <c r="D58" s="1030"/>
      <c r="E58" s="575"/>
      <c r="F58" s="575"/>
      <c r="G58" s="575"/>
      <c r="H58" s="575"/>
      <c r="I58" s="336"/>
      <c r="J58" s="225"/>
      <c r="K58" s="42"/>
      <c r="L58" s="42"/>
      <c r="M58" s="42"/>
      <c r="N58" s="42"/>
      <c r="O58" s="42"/>
      <c r="P58" s="42"/>
      <c r="Q58" s="42"/>
      <c r="R58" s="42"/>
      <c r="S58" s="42"/>
      <c r="T58" s="42"/>
      <c r="U58" s="42"/>
      <c r="V58" s="42"/>
      <c r="W58" s="42"/>
      <c r="X58" s="42"/>
      <c r="Y58" s="42"/>
      <c r="Z58" s="42"/>
      <c r="AA58" s="42"/>
      <c r="AB58" s="42"/>
      <c r="AC58" s="42"/>
      <c r="AD58" s="42"/>
      <c r="AE58" s="42"/>
      <c r="AF58" s="42"/>
    </row>
    <row r="59" spans="1:32" s="221" customFormat="1" ht="18" customHeight="1" x14ac:dyDescent="0.25">
      <c r="A59" s="548" t="s">
        <v>550</v>
      </c>
      <c r="B59" s="224"/>
      <c r="C59" s="773" t="s">
        <v>148</v>
      </c>
      <c r="D59" s="838"/>
      <c r="E59" s="838"/>
      <c r="F59" s="466"/>
      <c r="G59" s="219"/>
      <c r="H59" s="219"/>
      <c r="I59" s="336"/>
      <c r="J59" s="225"/>
      <c r="K59" s="42"/>
      <c r="L59" s="12"/>
      <c r="M59" s="12"/>
      <c r="N59" s="42"/>
      <c r="O59" s="42"/>
      <c r="P59" s="42"/>
      <c r="Q59" s="42"/>
      <c r="R59" s="42"/>
      <c r="S59" s="42"/>
      <c r="T59" s="42"/>
      <c r="U59" s="42"/>
      <c r="V59" s="42"/>
      <c r="W59" s="42"/>
      <c r="X59" s="42"/>
      <c r="Y59" s="42"/>
      <c r="Z59" s="42"/>
      <c r="AA59" s="42"/>
      <c r="AB59" s="42"/>
      <c r="AC59" s="42"/>
      <c r="AD59" s="42"/>
      <c r="AE59" s="42"/>
      <c r="AF59" s="42"/>
    </row>
    <row r="60" spans="1:32" s="221" customFormat="1" ht="18" customHeight="1" x14ac:dyDescent="0.25">
      <c r="A60" s="548" t="s">
        <v>551</v>
      </c>
      <c r="B60" s="224"/>
      <c r="C60" s="773" t="s">
        <v>1277</v>
      </c>
      <c r="D60" s="1033"/>
      <c r="E60" s="1033"/>
      <c r="F60" s="270"/>
      <c r="G60" s="270"/>
      <c r="H60" s="219"/>
      <c r="I60" s="336"/>
      <c r="J60" s="225"/>
      <c r="K60" s="42"/>
      <c r="L60" s="42"/>
      <c r="M60" s="42"/>
      <c r="N60" s="42"/>
      <c r="O60" s="42"/>
      <c r="P60" s="42"/>
      <c r="Q60" s="42"/>
      <c r="R60" s="42"/>
      <c r="S60" s="42"/>
      <c r="T60" s="42"/>
      <c r="U60" s="42"/>
      <c r="V60" s="42"/>
      <c r="W60" s="42"/>
      <c r="X60" s="42"/>
      <c r="Y60" s="42"/>
      <c r="Z60" s="42"/>
      <c r="AA60" s="42"/>
      <c r="AB60" s="42"/>
      <c r="AC60" s="42"/>
      <c r="AD60" s="42"/>
      <c r="AE60" s="42"/>
      <c r="AF60" s="42"/>
    </row>
    <row r="61" spans="1:32" s="221" customFormat="1" ht="5.25" customHeight="1" x14ac:dyDescent="0.25">
      <c r="A61" s="532"/>
      <c r="B61" s="271"/>
      <c r="C61" s="261"/>
      <c r="D61" s="261"/>
      <c r="E61" s="261"/>
      <c r="F61" s="261"/>
      <c r="G61" s="261"/>
      <c r="H61" s="261"/>
      <c r="I61" s="277"/>
      <c r="J61" s="272"/>
      <c r="K61" s="42"/>
      <c r="L61" s="42"/>
      <c r="M61" s="42"/>
      <c r="N61" s="42"/>
      <c r="O61" s="42"/>
      <c r="P61" s="42"/>
      <c r="Q61" s="42"/>
      <c r="R61" s="42"/>
      <c r="S61" s="42"/>
      <c r="T61" s="42"/>
      <c r="U61" s="42"/>
      <c r="V61" s="42"/>
      <c r="W61" s="42"/>
      <c r="X61" s="42"/>
      <c r="Y61" s="42"/>
      <c r="Z61" s="42"/>
      <c r="AA61" s="42"/>
      <c r="AB61" s="42"/>
      <c r="AC61" s="42"/>
      <c r="AD61" s="42"/>
      <c r="AE61" s="42"/>
      <c r="AF61" s="42"/>
    </row>
    <row r="62" spans="1:32" s="221" customFormat="1" ht="5.25" customHeight="1" x14ac:dyDescent="0.25">
      <c r="A62" s="532"/>
      <c r="B62" s="218"/>
      <c r="C62" s="219"/>
      <c r="D62" s="219"/>
      <c r="E62" s="219"/>
      <c r="F62" s="219"/>
      <c r="G62" s="219"/>
      <c r="H62" s="219"/>
      <c r="I62" s="245"/>
      <c r="J62" s="220"/>
      <c r="K62" s="42"/>
      <c r="L62" s="42"/>
      <c r="M62" s="42"/>
      <c r="N62" s="42"/>
      <c r="O62" s="42"/>
      <c r="P62" s="42"/>
      <c r="Q62" s="42"/>
      <c r="R62" s="42"/>
      <c r="S62" s="42"/>
      <c r="T62" s="42"/>
      <c r="U62" s="42"/>
      <c r="V62" s="42"/>
      <c r="W62" s="42"/>
      <c r="X62" s="42"/>
      <c r="Y62" s="42"/>
      <c r="Z62" s="42"/>
      <c r="AA62" s="42"/>
      <c r="AB62" s="42"/>
      <c r="AC62" s="42"/>
      <c r="AD62" s="42"/>
      <c r="AE62" s="42"/>
      <c r="AF62" s="42"/>
    </row>
    <row r="63" spans="1:32" ht="27" customHeight="1" x14ac:dyDescent="0.25">
      <c r="A63" s="557" t="s">
        <v>552</v>
      </c>
      <c r="B63" s="471"/>
      <c r="C63" s="1019" t="s">
        <v>55</v>
      </c>
      <c r="D63" s="675"/>
      <c r="E63" s="675"/>
      <c r="F63" s="675"/>
      <c r="G63" s="675"/>
      <c r="H63" s="675"/>
      <c r="I63" s="305"/>
      <c r="J63" s="248"/>
      <c r="L63" s="42"/>
      <c r="M63" s="42"/>
    </row>
    <row r="64" spans="1:32" s="221" customFormat="1" ht="5.25" customHeight="1" x14ac:dyDescent="0.25">
      <c r="A64" s="532"/>
      <c r="B64" s="218"/>
      <c r="C64" s="219"/>
      <c r="D64" s="219"/>
      <c r="E64" s="219"/>
      <c r="F64" s="219"/>
      <c r="G64" s="219"/>
      <c r="H64" s="219"/>
      <c r="I64" s="431"/>
      <c r="J64" s="220"/>
      <c r="K64" s="42"/>
      <c r="L64" s="12"/>
      <c r="M64" s="12"/>
      <c r="N64" s="42"/>
      <c r="O64" s="42"/>
      <c r="P64" s="42"/>
      <c r="Q64" s="42"/>
      <c r="R64" s="42"/>
      <c r="S64" s="42"/>
      <c r="T64" s="42"/>
      <c r="U64" s="42"/>
      <c r="V64" s="42"/>
      <c r="W64" s="42"/>
      <c r="X64" s="42"/>
      <c r="Y64" s="42"/>
      <c r="Z64" s="42"/>
      <c r="AA64" s="42"/>
      <c r="AB64" s="42"/>
      <c r="AC64" s="42"/>
      <c r="AD64" s="42"/>
      <c r="AE64" s="42"/>
      <c r="AF64" s="42"/>
    </row>
    <row r="65" spans="1:40" s="221" customFormat="1" ht="19.5" customHeight="1" x14ac:dyDescent="0.25">
      <c r="A65" s="548" t="s">
        <v>553</v>
      </c>
      <c r="B65" s="224"/>
      <c r="C65" s="773" t="s">
        <v>554</v>
      </c>
      <c r="D65" s="756"/>
      <c r="E65" s="756"/>
      <c r="F65" s="466"/>
      <c r="G65" s="710"/>
      <c r="H65" s="711"/>
      <c r="I65" s="336" t="s">
        <v>592</v>
      </c>
      <c r="J65" s="225"/>
      <c r="K65" s="42"/>
      <c r="L65" s="42"/>
      <c r="M65" s="42"/>
      <c r="N65" s="42"/>
      <c r="O65" s="42"/>
      <c r="P65" s="42"/>
      <c r="Q65" s="42"/>
      <c r="R65" s="42"/>
      <c r="S65" s="42"/>
      <c r="T65" s="42"/>
      <c r="U65" s="42"/>
      <c r="V65" s="42"/>
      <c r="W65" s="42"/>
      <c r="X65" s="42"/>
      <c r="Y65" s="42"/>
      <c r="Z65" s="42"/>
      <c r="AA65" s="42"/>
      <c r="AB65" s="42"/>
      <c r="AC65" s="42"/>
      <c r="AD65" s="42"/>
      <c r="AE65" s="42"/>
      <c r="AF65" s="42"/>
    </row>
    <row r="66" spans="1:40" s="221" customFormat="1" ht="5.25" customHeight="1" x14ac:dyDescent="0.25">
      <c r="A66" s="532"/>
      <c r="B66" s="218"/>
      <c r="C66" s="254"/>
      <c r="D66" s="219"/>
      <c r="E66" s="219"/>
      <c r="F66" s="219"/>
      <c r="G66" s="219"/>
      <c r="H66" s="219"/>
      <c r="I66" s="431"/>
      <c r="J66" s="220"/>
      <c r="K66" s="42"/>
      <c r="L66" s="42"/>
      <c r="M66" s="42"/>
      <c r="N66" s="42"/>
      <c r="O66" s="42"/>
      <c r="P66" s="42"/>
      <c r="Q66" s="42"/>
      <c r="R66" s="42"/>
      <c r="S66" s="42"/>
      <c r="T66" s="42"/>
      <c r="U66" s="42"/>
      <c r="V66" s="42"/>
      <c r="W66" s="42"/>
      <c r="X66" s="42"/>
      <c r="Y66" s="42"/>
      <c r="Z66" s="42"/>
      <c r="AA66" s="42"/>
      <c r="AB66" s="42"/>
      <c r="AC66" s="42"/>
      <c r="AD66" s="42"/>
      <c r="AE66" s="42"/>
      <c r="AF66" s="42"/>
    </row>
    <row r="67" spans="1:40" s="221" customFormat="1" ht="19.5" customHeight="1" x14ac:dyDescent="0.25">
      <c r="A67" s="548" t="s">
        <v>559</v>
      </c>
      <c r="B67" s="224"/>
      <c r="C67" s="773" t="s">
        <v>53</v>
      </c>
      <c r="D67" s="756"/>
      <c r="E67" s="756"/>
      <c r="F67" s="466"/>
      <c r="G67" s="710"/>
      <c r="H67" s="711"/>
      <c r="I67" s="336" t="s">
        <v>592</v>
      </c>
      <c r="J67" s="225"/>
      <c r="K67" s="42"/>
      <c r="L67" s="42"/>
      <c r="M67" s="42"/>
      <c r="N67" s="42"/>
      <c r="O67" s="42"/>
      <c r="P67" s="42"/>
      <c r="Q67" s="42"/>
      <c r="R67" s="42"/>
      <c r="S67" s="42"/>
      <c r="T67" s="42"/>
      <c r="U67" s="42"/>
      <c r="V67" s="42"/>
      <c r="W67" s="42"/>
      <c r="X67" s="42"/>
      <c r="Y67" s="42"/>
      <c r="Z67" s="42"/>
      <c r="AA67" s="42"/>
      <c r="AB67" s="42"/>
      <c r="AC67" s="42"/>
      <c r="AD67" s="42"/>
      <c r="AE67" s="42"/>
      <c r="AF67" s="42"/>
    </row>
    <row r="68" spans="1:40" s="221" customFormat="1" ht="8.25" customHeight="1" x14ac:dyDescent="0.25">
      <c r="A68" s="548"/>
      <c r="B68" s="271"/>
      <c r="C68" s="261"/>
      <c r="D68" s="261"/>
      <c r="E68" s="261"/>
      <c r="F68" s="261"/>
      <c r="G68" s="117"/>
      <c r="H68" s="117"/>
      <c r="I68" s="277"/>
      <c r="J68" s="272"/>
      <c r="K68" s="42"/>
      <c r="L68" s="223"/>
      <c r="M68" s="223"/>
      <c r="N68" s="42"/>
      <c r="O68" s="42"/>
      <c r="P68" s="42"/>
      <c r="Q68" s="42"/>
      <c r="R68" s="42"/>
      <c r="S68" s="42"/>
      <c r="T68" s="42"/>
      <c r="U68" s="42"/>
      <c r="V68" s="42"/>
      <c r="W68" s="42"/>
      <c r="X68" s="42"/>
      <c r="Y68" s="42"/>
      <c r="Z68" s="42"/>
      <c r="AA68" s="42"/>
      <c r="AB68" s="42"/>
      <c r="AC68" s="42"/>
      <c r="AD68" s="42"/>
      <c r="AE68" s="42"/>
      <c r="AF68" s="42"/>
    </row>
    <row r="69" spans="1:40" s="221" customFormat="1" ht="5.25" customHeight="1" x14ac:dyDescent="0.25">
      <c r="A69" s="548"/>
      <c r="B69" s="218"/>
      <c r="C69" s="219"/>
      <c r="D69" s="219"/>
      <c r="E69" s="219"/>
      <c r="F69" s="219"/>
      <c r="G69" s="89"/>
      <c r="H69" s="89"/>
      <c r="I69" s="245"/>
      <c r="J69" s="220"/>
      <c r="K69" s="42"/>
      <c r="L69" s="42"/>
      <c r="M69" s="42"/>
      <c r="N69" s="42"/>
      <c r="O69" s="42"/>
      <c r="P69" s="42"/>
      <c r="Q69" s="42"/>
      <c r="R69" s="42"/>
      <c r="S69" s="42"/>
      <c r="T69" s="42"/>
      <c r="U69" s="42"/>
      <c r="V69" s="42"/>
      <c r="W69" s="42"/>
      <c r="X69" s="42"/>
      <c r="Y69" s="42"/>
      <c r="Z69" s="42"/>
      <c r="AA69" s="42"/>
      <c r="AB69" s="42"/>
      <c r="AC69" s="42"/>
      <c r="AD69" s="42"/>
      <c r="AE69" s="42"/>
      <c r="AF69" s="42"/>
    </row>
    <row r="70" spans="1:40" ht="45" customHeight="1" x14ac:dyDescent="0.25">
      <c r="A70" s="548"/>
      <c r="B70" s="471"/>
      <c r="C70" s="1022" t="s">
        <v>147</v>
      </c>
      <c r="D70" s="575"/>
      <c r="E70" s="575"/>
      <c r="F70" s="575"/>
      <c r="G70" s="575"/>
      <c r="H70" s="575"/>
      <c r="I70" s="305"/>
      <c r="J70" s="248"/>
      <c r="L70" s="42"/>
      <c r="M70" s="42"/>
    </row>
    <row r="71" spans="1:40" s="221" customFormat="1" ht="90" customHeight="1" x14ac:dyDescent="0.25">
      <c r="A71" s="532"/>
      <c r="B71" s="224"/>
      <c r="C71" s="683"/>
      <c r="D71" s="677"/>
      <c r="E71" s="677"/>
      <c r="F71" s="677"/>
      <c r="G71" s="677"/>
      <c r="H71" s="677"/>
      <c r="I71" s="677"/>
      <c r="J71" s="225"/>
      <c r="K71" s="42"/>
      <c r="L71" s="42"/>
      <c r="M71" s="42"/>
      <c r="N71" s="42"/>
      <c r="O71" s="42"/>
      <c r="P71" s="42"/>
      <c r="Q71" s="42"/>
      <c r="R71" s="42"/>
      <c r="S71" s="42"/>
      <c r="T71" s="42"/>
      <c r="U71" s="42"/>
      <c r="V71" s="42"/>
      <c r="W71" s="42"/>
      <c r="X71" s="42"/>
      <c r="Y71" s="42"/>
      <c r="Z71" s="42"/>
      <c r="AA71" s="42"/>
      <c r="AB71" s="42"/>
      <c r="AC71" s="42"/>
      <c r="AD71" s="42"/>
      <c r="AE71" s="42"/>
      <c r="AF71" s="42"/>
    </row>
    <row r="72" spans="1:40" s="221" customFormat="1" ht="9" customHeight="1" x14ac:dyDescent="0.25">
      <c r="A72" s="532"/>
      <c r="B72" s="237"/>
      <c r="C72" s="504"/>
      <c r="D72" s="504"/>
      <c r="E72" s="504"/>
      <c r="F72" s="504"/>
      <c r="G72" s="171"/>
      <c r="H72" s="171"/>
      <c r="I72" s="505"/>
      <c r="J72" s="512"/>
      <c r="K72" s="42"/>
      <c r="L72" s="42"/>
      <c r="M72" s="42"/>
      <c r="N72" s="42"/>
      <c r="O72" s="42"/>
      <c r="P72" s="42"/>
      <c r="Q72" s="42"/>
      <c r="R72" s="42"/>
      <c r="S72" s="42"/>
      <c r="T72" s="42"/>
      <c r="U72" s="42"/>
      <c r="V72" s="42"/>
      <c r="W72" s="42"/>
      <c r="X72" s="42"/>
      <c r="Y72" s="42"/>
      <c r="Z72" s="42"/>
      <c r="AA72" s="42"/>
      <c r="AB72" s="42"/>
      <c r="AC72" s="42"/>
      <c r="AD72" s="42"/>
      <c r="AE72" s="42"/>
      <c r="AF72" s="42"/>
    </row>
    <row r="73" spans="1:40" s="221" customFormat="1" ht="9" customHeight="1" x14ac:dyDescent="0.25">
      <c r="A73" s="548"/>
      <c r="B73" s="224"/>
      <c r="C73" s="219"/>
      <c r="D73" s="219"/>
      <c r="E73" s="219"/>
      <c r="F73" s="466"/>
      <c r="G73" s="89"/>
      <c r="H73" s="89"/>
      <c r="I73" s="336"/>
      <c r="J73" s="225"/>
      <c r="K73" s="42"/>
      <c r="L73" s="42"/>
      <c r="M73" s="42"/>
      <c r="N73" s="42"/>
      <c r="O73" s="42"/>
      <c r="P73" s="42"/>
      <c r="Q73" s="42"/>
      <c r="R73" s="42"/>
      <c r="S73" s="42"/>
      <c r="T73" s="42"/>
      <c r="U73" s="42"/>
      <c r="V73" s="42"/>
      <c r="W73" s="42"/>
      <c r="X73" s="42"/>
      <c r="Y73" s="42"/>
      <c r="Z73" s="42"/>
      <c r="AA73" s="42"/>
      <c r="AB73" s="42"/>
      <c r="AC73" s="42"/>
      <c r="AD73" s="42"/>
      <c r="AE73" s="42"/>
      <c r="AF73" s="42"/>
    </row>
    <row r="74" spans="1:40" ht="22.5" customHeight="1" x14ac:dyDescent="0.25">
      <c r="A74" s="532"/>
      <c r="B74" s="463"/>
      <c r="C74" s="222" t="s">
        <v>1004</v>
      </c>
      <c r="D74" s="259"/>
      <c r="E74" s="259"/>
      <c r="F74" s="259"/>
      <c r="G74" s="259"/>
      <c r="H74" s="259"/>
      <c r="I74" s="305"/>
      <c r="J74" s="248"/>
    </row>
    <row r="75" spans="1:40" s="221" customFormat="1" ht="30" customHeight="1" x14ac:dyDescent="0.25">
      <c r="A75" s="533"/>
      <c r="B75" s="218"/>
      <c r="C75" s="715" t="s">
        <v>796</v>
      </c>
      <c r="D75" s="575"/>
      <c r="E75" s="575"/>
      <c r="F75" s="575"/>
      <c r="G75" s="194" t="s">
        <v>797</v>
      </c>
      <c r="H75" s="194" t="s">
        <v>635</v>
      </c>
      <c r="I75" s="305"/>
      <c r="J75" s="248"/>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row>
    <row r="76" spans="1:40" s="221" customFormat="1" ht="39.75" customHeight="1" x14ac:dyDescent="0.25">
      <c r="A76" s="533"/>
      <c r="B76" s="218"/>
      <c r="C76" s="715" t="s">
        <v>1258</v>
      </c>
      <c r="D76" s="575"/>
      <c r="E76" s="575"/>
      <c r="F76" s="575"/>
      <c r="G76" s="194" t="s">
        <v>797</v>
      </c>
      <c r="H76" s="194" t="s">
        <v>635</v>
      </c>
      <c r="I76" s="305"/>
      <c r="J76" s="248"/>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row>
    <row r="77" spans="1:40" s="221" customFormat="1" ht="39.75" customHeight="1" x14ac:dyDescent="0.25">
      <c r="A77" s="533"/>
      <c r="B77" s="218"/>
      <c r="C77" s="715" t="s">
        <v>1259</v>
      </c>
      <c r="D77" s="575"/>
      <c r="E77" s="575"/>
      <c r="F77" s="575"/>
      <c r="G77" s="194" t="s">
        <v>797</v>
      </c>
      <c r="H77" s="194" t="s">
        <v>635</v>
      </c>
      <c r="I77" s="305"/>
      <c r="J77" s="248"/>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row>
    <row r="78" spans="1:40" s="221" customFormat="1" ht="5.25" customHeight="1" x14ac:dyDescent="0.25">
      <c r="A78" s="532"/>
      <c r="B78" s="237"/>
      <c r="C78" s="504"/>
      <c r="D78" s="504"/>
      <c r="E78" s="504"/>
      <c r="F78" s="504"/>
      <c r="G78" s="171"/>
      <c r="H78" s="171"/>
      <c r="I78" s="505"/>
      <c r="J78" s="512"/>
      <c r="K78" s="42"/>
      <c r="L78" s="42"/>
      <c r="M78" s="42"/>
      <c r="N78" s="42"/>
      <c r="O78" s="42"/>
      <c r="P78" s="42"/>
      <c r="Q78" s="42"/>
      <c r="R78" s="42"/>
      <c r="S78" s="42"/>
      <c r="T78" s="42"/>
      <c r="U78" s="42"/>
      <c r="V78" s="42"/>
      <c r="W78" s="42"/>
      <c r="X78" s="42"/>
      <c r="Y78" s="42"/>
      <c r="Z78" s="42"/>
      <c r="AA78" s="42"/>
      <c r="AB78" s="42"/>
      <c r="AC78" s="42"/>
      <c r="AD78" s="42"/>
      <c r="AE78" s="42"/>
      <c r="AF78" s="42"/>
    </row>
    <row r="79" spans="1:40" s="221" customFormat="1" ht="9" customHeight="1" x14ac:dyDescent="0.25">
      <c r="A79" s="548"/>
      <c r="B79" s="224"/>
      <c r="C79" s="219"/>
      <c r="D79" s="219"/>
      <c r="E79" s="219"/>
      <c r="F79" s="466"/>
      <c r="G79" s="89"/>
      <c r="H79" s="89"/>
      <c r="I79" s="336"/>
      <c r="J79" s="225"/>
      <c r="K79" s="42"/>
      <c r="L79" s="42"/>
      <c r="M79" s="42"/>
      <c r="N79" s="42"/>
      <c r="O79" s="42"/>
      <c r="P79" s="42"/>
      <c r="Q79" s="42"/>
      <c r="R79" s="42"/>
      <c r="S79" s="42"/>
      <c r="T79" s="42"/>
      <c r="U79" s="42"/>
      <c r="V79" s="42"/>
      <c r="W79" s="42"/>
      <c r="X79" s="42"/>
      <c r="Y79" s="42"/>
      <c r="Z79" s="42"/>
      <c r="AA79" s="42"/>
      <c r="AB79" s="42"/>
      <c r="AC79" s="42"/>
      <c r="AD79" s="42"/>
      <c r="AE79" s="42"/>
      <c r="AF79" s="42"/>
    </row>
    <row r="80" spans="1:40" ht="22.5" customHeight="1" x14ac:dyDescent="0.25">
      <c r="A80" s="532"/>
      <c r="B80" s="463"/>
      <c r="C80" s="222" t="s">
        <v>602</v>
      </c>
      <c r="D80" s="259"/>
      <c r="E80" s="259"/>
      <c r="F80" s="259"/>
      <c r="G80" s="259"/>
      <c r="H80" s="259"/>
      <c r="I80" s="305"/>
      <c r="J80" s="248"/>
    </row>
    <row r="81" spans="1:32" s="221" customFormat="1" ht="5.25" customHeight="1" x14ac:dyDescent="0.25">
      <c r="A81" s="532"/>
      <c r="B81" s="218"/>
      <c r="C81" s="219"/>
      <c r="D81" s="219"/>
      <c r="E81" s="219"/>
      <c r="F81" s="219"/>
      <c r="G81" s="219"/>
      <c r="H81" s="219"/>
      <c r="I81" s="431"/>
      <c r="J81" s="220"/>
      <c r="K81" s="42"/>
      <c r="L81" s="12"/>
      <c r="M81" s="12"/>
      <c r="N81" s="42"/>
      <c r="O81" s="42"/>
      <c r="P81" s="42"/>
      <c r="Q81" s="42"/>
      <c r="R81" s="42"/>
      <c r="S81" s="42"/>
      <c r="T81" s="42"/>
      <c r="U81" s="42"/>
      <c r="V81" s="42"/>
      <c r="W81" s="42"/>
      <c r="X81" s="42"/>
      <c r="Y81" s="42"/>
      <c r="Z81" s="42"/>
      <c r="AA81" s="42"/>
      <c r="AB81" s="42"/>
      <c r="AC81" s="42"/>
      <c r="AD81" s="42"/>
      <c r="AE81" s="42"/>
      <c r="AF81" s="42"/>
    </row>
    <row r="82" spans="1:32" s="221" customFormat="1" ht="24" customHeight="1" x14ac:dyDescent="0.25">
      <c r="A82" s="517" t="s">
        <v>905</v>
      </c>
      <c r="B82" s="224"/>
      <c r="C82" s="785" t="s">
        <v>1260</v>
      </c>
      <c r="D82" s="837"/>
      <c r="E82" s="837"/>
      <c r="F82" s="837"/>
      <c r="G82" s="852"/>
      <c r="H82" s="431"/>
      <c r="I82" s="431"/>
      <c r="J82" s="220"/>
      <c r="K82" s="42"/>
      <c r="L82" s="12"/>
      <c r="M82" s="12"/>
      <c r="N82" s="42"/>
      <c r="O82" s="42"/>
      <c r="P82" s="42"/>
      <c r="Q82" s="42"/>
      <c r="R82" s="42"/>
      <c r="S82" s="42"/>
      <c r="T82" s="42"/>
      <c r="U82" s="42"/>
      <c r="V82" s="42"/>
      <c r="W82" s="42"/>
      <c r="X82" s="42"/>
      <c r="Y82" s="42"/>
      <c r="Z82" s="42"/>
      <c r="AA82" s="42"/>
      <c r="AB82" s="42"/>
      <c r="AC82" s="42"/>
      <c r="AD82" s="42"/>
      <c r="AE82" s="42"/>
      <c r="AF82" s="42"/>
    </row>
    <row r="83" spans="1:32" s="221" customFormat="1" ht="5.25" customHeight="1" x14ac:dyDescent="0.25">
      <c r="A83" s="532"/>
      <c r="B83" s="218"/>
      <c r="C83" s="219"/>
      <c r="D83" s="219"/>
      <c r="E83" s="219"/>
      <c r="F83" s="219"/>
      <c r="G83" s="219"/>
      <c r="H83" s="219"/>
      <c r="I83" s="431"/>
      <c r="J83" s="220"/>
      <c r="K83" s="42"/>
      <c r="L83" s="12"/>
      <c r="M83" s="12"/>
      <c r="N83" s="42"/>
      <c r="O83" s="42"/>
      <c r="P83" s="42"/>
      <c r="Q83" s="42"/>
      <c r="R83" s="42"/>
      <c r="S83" s="42"/>
      <c r="T83" s="42"/>
      <c r="U83" s="42"/>
      <c r="V83" s="42"/>
      <c r="W83" s="42"/>
      <c r="X83" s="42"/>
      <c r="Y83" s="42"/>
      <c r="Z83" s="42"/>
      <c r="AA83" s="42"/>
      <c r="AB83" s="42"/>
      <c r="AC83" s="42"/>
      <c r="AD83" s="42"/>
      <c r="AE83" s="42"/>
      <c r="AF83" s="42"/>
    </row>
    <row r="84" spans="1:32" s="221" customFormat="1" ht="18" customHeight="1" x14ac:dyDescent="0.25">
      <c r="A84" s="533"/>
      <c r="B84" s="224"/>
      <c r="C84" s="753" t="s">
        <v>1261</v>
      </c>
      <c r="D84" s="1020"/>
      <c r="E84" s="1020"/>
      <c r="F84" s="1021"/>
      <c r="G84" s="1021"/>
      <c r="H84" s="710"/>
      <c r="I84" s="711"/>
      <c r="J84" s="225"/>
      <c r="K84" s="42"/>
      <c r="L84" s="42"/>
      <c r="M84" s="42"/>
      <c r="N84" s="42"/>
      <c r="O84" s="42"/>
      <c r="P84" s="42"/>
      <c r="Q84" s="42"/>
      <c r="R84" s="42"/>
      <c r="S84" s="42"/>
      <c r="T84" s="42"/>
      <c r="U84" s="42"/>
      <c r="V84" s="42"/>
      <c r="W84" s="42"/>
      <c r="X84" s="42"/>
      <c r="Y84" s="42"/>
      <c r="Z84" s="42"/>
      <c r="AA84" s="42"/>
      <c r="AB84" s="42"/>
      <c r="AC84" s="42"/>
      <c r="AD84" s="42"/>
      <c r="AE84" s="42"/>
      <c r="AF84" s="42"/>
    </row>
    <row r="85" spans="1:32" s="221" customFormat="1" ht="5.25" customHeight="1" x14ac:dyDescent="0.25">
      <c r="A85" s="532"/>
      <c r="B85" s="218"/>
      <c r="C85" s="245"/>
      <c r="D85" s="245"/>
      <c r="E85" s="245"/>
      <c r="F85" s="245"/>
      <c r="G85" s="245"/>
      <c r="H85" s="219"/>
      <c r="I85" s="431"/>
      <c r="J85" s="220"/>
      <c r="K85" s="42"/>
      <c r="L85" s="12"/>
      <c r="M85" s="12"/>
      <c r="N85" s="42"/>
      <c r="O85" s="42"/>
      <c r="P85" s="42"/>
      <c r="Q85" s="42"/>
      <c r="R85" s="42"/>
      <c r="S85" s="42"/>
      <c r="T85" s="42"/>
      <c r="U85" s="42"/>
      <c r="V85" s="42"/>
      <c r="W85" s="42"/>
      <c r="X85" s="42"/>
      <c r="Y85" s="42"/>
      <c r="Z85" s="42"/>
      <c r="AA85" s="42"/>
      <c r="AB85" s="42"/>
      <c r="AC85" s="42"/>
      <c r="AD85" s="42"/>
      <c r="AE85" s="42"/>
      <c r="AF85" s="42"/>
    </row>
    <row r="86" spans="1:32" s="221" customFormat="1" ht="22.5" customHeight="1" x14ac:dyDescent="0.25">
      <c r="A86" s="533"/>
      <c r="B86" s="224"/>
      <c r="C86" s="736" t="s">
        <v>1262</v>
      </c>
      <c r="D86" s="1007"/>
      <c r="E86" s="1007"/>
      <c r="F86" s="853"/>
      <c r="G86" s="853"/>
      <c r="H86" s="710"/>
      <c r="I86" s="711"/>
      <c r="J86" s="225"/>
      <c r="K86" s="42"/>
      <c r="L86" s="42"/>
      <c r="M86" s="42"/>
      <c r="N86" s="42"/>
      <c r="O86" s="42"/>
      <c r="P86" s="42"/>
      <c r="Q86" s="42"/>
      <c r="R86" s="42"/>
      <c r="S86" s="42"/>
      <c r="T86" s="42"/>
      <c r="U86" s="42"/>
      <c r="V86" s="42"/>
      <c r="W86" s="42"/>
      <c r="X86" s="42"/>
      <c r="Y86" s="42"/>
      <c r="Z86" s="42"/>
      <c r="AA86" s="42"/>
      <c r="AB86" s="42"/>
      <c r="AC86" s="42"/>
      <c r="AD86" s="42"/>
      <c r="AE86" s="42"/>
      <c r="AF86" s="42"/>
    </row>
    <row r="87" spans="1:32" s="221" customFormat="1" ht="5.25" customHeight="1" x14ac:dyDescent="0.25">
      <c r="A87" s="532"/>
      <c r="B87" s="218"/>
      <c r="C87" s="245"/>
      <c r="D87" s="245"/>
      <c r="E87" s="245"/>
      <c r="F87" s="245"/>
      <c r="G87" s="245"/>
      <c r="H87" s="219"/>
      <c r="I87" s="431"/>
      <c r="J87" s="220"/>
      <c r="K87" s="42"/>
      <c r="L87" s="12"/>
      <c r="M87" s="12"/>
      <c r="N87" s="42"/>
      <c r="O87" s="42"/>
      <c r="P87" s="42"/>
      <c r="Q87" s="42"/>
      <c r="R87" s="42"/>
      <c r="S87" s="42"/>
      <c r="T87" s="42"/>
      <c r="U87" s="42"/>
      <c r="V87" s="42"/>
      <c r="W87" s="42"/>
      <c r="X87" s="42"/>
      <c r="Y87" s="42"/>
      <c r="Z87" s="42"/>
      <c r="AA87" s="42"/>
      <c r="AB87" s="42"/>
      <c r="AC87" s="42"/>
      <c r="AD87" s="42"/>
      <c r="AE87" s="42"/>
      <c r="AF87" s="42"/>
    </row>
    <row r="88" spans="1:32" s="221" customFormat="1" ht="22.5" customHeight="1" x14ac:dyDescent="0.25">
      <c r="A88" s="533"/>
      <c r="B88" s="224"/>
      <c r="C88" s="736" t="s">
        <v>1263</v>
      </c>
      <c r="D88" s="1007"/>
      <c r="E88" s="1007"/>
      <c r="F88" s="853"/>
      <c r="G88" s="853"/>
      <c r="H88" s="710"/>
      <c r="I88" s="711"/>
      <c r="J88" s="225"/>
      <c r="K88" s="42"/>
      <c r="L88" s="42"/>
      <c r="M88" s="42"/>
      <c r="N88" s="42"/>
      <c r="O88" s="42"/>
      <c r="P88" s="42"/>
      <c r="Q88" s="42"/>
      <c r="R88" s="42"/>
      <c r="S88" s="42"/>
      <c r="T88" s="42"/>
      <c r="U88" s="42"/>
      <c r="V88" s="42"/>
      <c r="W88" s="42"/>
      <c r="X88" s="42"/>
      <c r="Y88" s="42"/>
      <c r="Z88" s="42"/>
      <c r="AA88" s="42"/>
      <c r="AB88" s="42"/>
      <c r="AC88" s="42"/>
      <c r="AD88" s="42"/>
      <c r="AE88" s="42"/>
      <c r="AF88" s="42"/>
    </row>
    <row r="89" spans="1:32" s="221" customFormat="1" ht="5.25" customHeight="1" x14ac:dyDescent="0.25">
      <c r="A89" s="532"/>
      <c r="B89" s="218"/>
      <c r="C89" s="245"/>
      <c r="D89" s="245"/>
      <c r="E89" s="245"/>
      <c r="F89" s="245"/>
      <c r="G89" s="245"/>
      <c r="H89" s="219"/>
      <c r="I89" s="431"/>
      <c r="J89" s="220"/>
      <c r="K89" s="42"/>
      <c r="L89" s="12"/>
      <c r="M89" s="12"/>
      <c r="N89" s="42"/>
      <c r="O89" s="42"/>
      <c r="P89" s="42"/>
      <c r="Q89" s="42"/>
      <c r="R89" s="42"/>
      <c r="S89" s="42"/>
      <c r="T89" s="42"/>
      <c r="U89" s="42"/>
      <c r="V89" s="42"/>
      <c r="W89" s="42"/>
      <c r="X89" s="42"/>
      <c r="Y89" s="42"/>
      <c r="Z89" s="42"/>
      <c r="AA89" s="42"/>
      <c r="AB89" s="42"/>
      <c r="AC89" s="42"/>
      <c r="AD89" s="42"/>
      <c r="AE89" s="42"/>
      <c r="AF89" s="42"/>
    </row>
    <row r="90" spans="1:32" s="221" customFormat="1" ht="22.5" customHeight="1" x14ac:dyDescent="0.25">
      <c r="A90" s="533"/>
      <c r="B90" s="224"/>
      <c r="C90" s="736" t="s">
        <v>1264</v>
      </c>
      <c r="D90" s="1007"/>
      <c r="E90" s="1007"/>
      <c r="F90" s="853"/>
      <c r="G90" s="853"/>
      <c r="H90" s="710"/>
      <c r="I90" s="711"/>
      <c r="J90" s="225"/>
      <c r="K90" s="42"/>
      <c r="L90" s="42"/>
      <c r="M90" s="42"/>
      <c r="N90" s="42"/>
      <c r="O90" s="42"/>
      <c r="P90" s="42"/>
      <c r="Q90" s="42"/>
      <c r="R90" s="42"/>
      <c r="S90" s="42"/>
      <c r="T90" s="42"/>
      <c r="U90" s="42"/>
      <c r="V90" s="42"/>
      <c r="W90" s="42"/>
      <c r="X90" s="42"/>
      <c r="Y90" s="42"/>
      <c r="Z90" s="42"/>
      <c r="AA90" s="42"/>
      <c r="AB90" s="42"/>
      <c r="AC90" s="42"/>
      <c r="AD90" s="42"/>
      <c r="AE90" s="42"/>
      <c r="AF90" s="42"/>
    </row>
    <row r="91" spans="1:32" s="221" customFormat="1" ht="5.25" customHeight="1" x14ac:dyDescent="0.25">
      <c r="A91" s="532"/>
      <c r="B91" s="218"/>
      <c r="C91" s="245"/>
      <c r="D91" s="245"/>
      <c r="E91" s="245"/>
      <c r="F91" s="245"/>
      <c r="G91" s="245"/>
      <c r="H91" s="219"/>
      <c r="I91" s="431"/>
      <c r="J91" s="220"/>
      <c r="K91" s="42"/>
      <c r="L91" s="12"/>
      <c r="M91" s="12"/>
      <c r="N91" s="42"/>
      <c r="O91" s="42"/>
      <c r="P91" s="42"/>
      <c r="Q91" s="42"/>
      <c r="R91" s="42"/>
      <c r="S91" s="42"/>
      <c r="T91" s="42"/>
      <c r="U91" s="42"/>
      <c r="V91" s="42"/>
      <c r="W91" s="42"/>
      <c r="X91" s="42"/>
      <c r="Y91" s="42"/>
      <c r="Z91" s="42"/>
      <c r="AA91" s="42"/>
      <c r="AB91" s="42"/>
      <c r="AC91" s="42"/>
      <c r="AD91" s="42"/>
      <c r="AE91" s="42"/>
      <c r="AF91" s="42"/>
    </row>
    <row r="92" spans="1:32" s="221" customFormat="1" ht="15" customHeight="1" x14ac:dyDescent="0.25">
      <c r="A92" s="533"/>
      <c r="B92" s="224"/>
      <c r="C92" s="736" t="s">
        <v>1265</v>
      </c>
      <c r="D92" s="1007"/>
      <c r="E92" s="1007"/>
      <c r="F92" s="853"/>
      <c r="G92" s="853"/>
      <c r="H92" s="575"/>
      <c r="I92" s="575"/>
      <c r="J92" s="225"/>
      <c r="K92" s="42"/>
      <c r="L92" s="42"/>
      <c r="M92" s="42"/>
      <c r="N92" s="42"/>
      <c r="O92" s="42"/>
      <c r="P92" s="42"/>
      <c r="Q92" s="42"/>
      <c r="R92" s="42"/>
      <c r="S92" s="42"/>
      <c r="T92" s="42"/>
      <c r="U92" s="42"/>
      <c r="V92" s="42"/>
      <c r="W92" s="42"/>
      <c r="X92" s="42"/>
      <c r="Y92" s="42"/>
      <c r="Z92" s="42"/>
      <c r="AA92" s="42"/>
      <c r="AB92" s="42"/>
      <c r="AC92" s="42"/>
      <c r="AD92" s="42"/>
      <c r="AE92" s="42"/>
      <c r="AF92" s="42"/>
    </row>
    <row r="93" spans="1:32" s="221" customFormat="1" ht="15" customHeight="1" x14ac:dyDescent="0.25">
      <c r="A93" s="533"/>
      <c r="B93" s="224"/>
      <c r="C93" s="736" t="s">
        <v>509</v>
      </c>
      <c r="D93" s="772"/>
      <c r="E93" s="1007" t="s">
        <v>215</v>
      </c>
      <c r="F93" s="575"/>
      <c r="G93" s="575"/>
      <c r="H93" s="219"/>
      <c r="I93" s="431"/>
      <c r="J93" s="225"/>
      <c r="K93" s="42"/>
      <c r="L93" s="42"/>
      <c r="M93" s="42"/>
      <c r="N93" s="42"/>
      <c r="O93" s="42"/>
      <c r="P93" s="42"/>
      <c r="Q93" s="42"/>
      <c r="R93" s="42"/>
      <c r="S93" s="42"/>
      <c r="T93" s="42"/>
      <c r="U93" s="42"/>
      <c r="V93" s="42"/>
      <c r="W93" s="42"/>
      <c r="X93" s="42"/>
      <c r="Y93" s="42"/>
      <c r="Z93" s="42"/>
      <c r="AA93" s="42"/>
      <c r="AB93" s="42"/>
      <c r="AC93" s="42"/>
      <c r="AD93" s="42"/>
      <c r="AE93" s="42"/>
      <c r="AF93" s="42"/>
    </row>
    <row r="94" spans="1:32" s="221" customFormat="1" ht="15" customHeight="1" x14ac:dyDescent="0.25">
      <c r="A94" s="533"/>
      <c r="B94" s="224"/>
      <c r="C94" s="736" t="s">
        <v>214</v>
      </c>
      <c r="D94" s="772"/>
      <c r="E94" s="1007" t="s">
        <v>1015</v>
      </c>
      <c r="F94" s="575"/>
      <c r="G94" s="575"/>
      <c r="H94" s="219"/>
      <c r="I94" s="431"/>
      <c r="J94" s="225"/>
      <c r="K94" s="42"/>
      <c r="L94" s="42"/>
      <c r="M94" s="42"/>
      <c r="N94" s="42"/>
      <c r="O94" s="42"/>
      <c r="P94" s="42"/>
      <c r="Q94" s="42"/>
      <c r="R94" s="42"/>
      <c r="S94" s="42"/>
      <c r="T94" s="42"/>
      <c r="U94" s="42"/>
      <c r="V94" s="42"/>
      <c r="W94" s="42"/>
      <c r="X94" s="42"/>
      <c r="Y94" s="42"/>
      <c r="Z94" s="42"/>
      <c r="AA94" s="42"/>
      <c r="AB94" s="42"/>
      <c r="AC94" s="42"/>
      <c r="AD94" s="42"/>
      <c r="AE94" s="42"/>
      <c r="AF94" s="42"/>
    </row>
    <row r="95" spans="1:32" s="221" customFormat="1" ht="4.95" customHeight="1" x14ac:dyDescent="0.25">
      <c r="A95" s="532"/>
      <c r="B95" s="218"/>
      <c r="C95" s="245"/>
      <c r="D95" s="245"/>
      <c r="E95" s="245"/>
      <c r="F95" s="245"/>
      <c r="G95" s="245"/>
      <c r="H95" s="219"/>
      <c r="I95" s="431"/>
      <c r="J95" s="220"/>
      <c r="K95" s="42"/>
      <c r="L95" s="12"/>
      <c r="M95" s="12"/>
      <c r="N95" s="42"/>
      <c r="O95" s="42"/>
      <c r="P95" s="42"/>
      <c r="Q95" s="42"/>
      <c r="R95" s="42"/>
      <c r="S95" s="42"/>
      <c r="T95" s="42"/>
      <c r="U95" s="42"/>
      <c r="V95" s="42"/>
      <c r="W95" s="42"/>
      <c r="X95" s="42"/>
      <c r="Y95" s="42"/>
      <c r="Z95" s="42"/>
      <c r="AA95" s="42"/>
      <c r="AB95" s="42"/>
      <c r="AC95" s="42"/>
      <c r="AD95" s="42"/>
      <c r="AE95" s="42"/>
      <c r="AF95" s="42"/>
    </row>
    <row r="96" spans="1:32" s="221" customFormat="1" ht="18" customHeight="1" x14ac:dyDescent="0.25">
      <c r="A96" s="533"/>
      <c r="B96" s="224"/>
      <c r="C96" s="753" t="s">
        <v>1266</v>
      </c>
      <c r="D96" s="1020"/>
      <c r="E96" s="1020"/>
      <c r="F96" s="1021"/>
      <c r="G96" s="1021"/>
      <c r="H96" s="710"/>
      <c r="I96" s="711"/>
      <c r="J96" s="225"/>
      <c r="K96" s="42"/>
      <c r="L96" s="42"/>
      <c r="M96" s="42"/>
      <c r="N96" s="42"/>
      <c r="O96" s="42"/>
      <c r="P96" s="42"/>
      <c r="Q96" s="42"/>
      <c r="R96" s="42"/>
      <c r="S96" s="42"/>
      <c r="T96" s="42"/>
      <c r="U96" s="42"/>
      <c r="V96" s="42"/>
      <c r="W96" s="42"/>
      <c r="X96" s="42"/>
      <c r="Y96" s="42"/>
      <c r="Z96" s="42"/>
      <c r="AA96" s="42"/>
      <c r="AB96" s="42"/>
      <c r="AC96" s="42"/>
      <c r="AD96" s="42"/>
      <c r="AE96" s="42"/>
      <c r="AF96" s="42"/>
    </row>
    <row r="97" spans="1:40" s="221" customFormat="1" ht="5.25" customHeight="1" x14ac:dyDescent="0.25">
      <c r="A97" s="532"/>
      <c r="B97" s="218"/>
      <c r="C97" s="245"/>
      <c r="D97" s="245"/>
      <c r="E97" s="245"/>
      <c r="F97" s="245"/>
      <c r="G97" s="245"/>
      <c r="H97" s="219"/>
      <c r="I97" s="431"/>
      <c r="J97" s="220"/>
      <c r="K97" s="42"/>
      <c r="L97" s="12"/>
      <c r="M97" s="12"/>
      <c r="N97" s="42"/>
      <c r="O97" s="42"/>
      <c r="P97" s="42"/>
      <c r="Q97" s="42"/>
      <c r="R97" s="42"/>
      <c r="S97" s="42"/>
      <c r="T97" s="42"/>
      <c r="U97" s="42"/>
      <c r="V97" s="42"/>
      <c r="W97" s="42"/>
      <c r="X97" s="42"/>
      <c r="Y97" s="42"/>
      <c r="Z97" s="42"/>
      <c r="AA97" s="42"/>
      <c r="AB97" s="42"/>
      <c r="AC97" s="42"/>
      <c r="AD97" s="42"/>
      <c r="AE97" s="42"/>
      <c r="AF97" s="42"/>
    </row>
    <row r="98" spans="1:40" s="221" customFormat="1" ht="18" customHeight="1" x14ac:dyDescent="0.25">
      <c r="A98" s="533"/>
      <c r="B98" s="224"/>
      <c r="C98" s="753" t="s">
        <v>1267</v>
      </c>
      <c r="D98" s="1020"/>
      <c r="E98" s="1020"/>
      <c r="F98" s="1021"/>
      <c r="G98" s="1021"/>
      <c r="H98" s="710"/>
      <c r="I98" s="711"/>
      <c r="J98" s="225"/>
      <c r="K98" s="42"/>
      <c r="L98" s="42"/>
      <c r="M98" s="42"/>
      <c r="N98" s="42"/>
      <c r="O98" s="42"/>
      <c r="P98" s="42"/>
      <c r="Q98" s="42"/>
      <c r="R98" s="42"/>
      <c r="S98" s="42"/>
      <c r="T98" s="42"/>
      <c r="U98" s="42"/>
      <c r="V98" s="42"/>
      <c r="W98" s="42"/>
      <c r="X98" s="42"/>
      <c r="Y98" s="42"/>
      <c r="Z98" s="42"/>
      <c r="AA98" s="42"/>
      <c r="AB98" s="42"/>
      <c r="AC98" s="42"/>
      <c r="AD98" s="42"/>
      <c r="AE98" s="42"/>
      <c r="AF98" s="42"/>
    </row>
    <row r="99" spans="1:40" s="221" customFormat="1" ht="9" customHeight="1" x14ac:dyDescent="0.25">
      <c r="A99" s="519" t="str">
        <f>IF(E2,E2,"")</f>
        <v/>
      </c>
      <c r="B99" s="237"/>
      <c r="C99" s="238"/>
      <c r="D99" s="238"/>
      <c r="E99" s="238"/>
      <c r="F99" s="238"/>
      <c r="G99" s="238"/>
      <c r="H99" s="238"/>
      <c r="I99" s="462"/>
      <c r="J99" s="239"/>
      <c r="K99" s="42"/>
      <c r="L99" s="327"/>
      <c r="M99" s="327"/>
      <c r="N99" s="42"/>
      <c r="O99" s="42"/>
      <c r="P99" s="42"/>
      <c r="Q99" s="42"/>
      <c r="R99" s="42"/>
      <c r="S99" s="42"/>
      <c r="T99" s="42"/>
      <c r="U99" s="42"/>
      <c r="V99" s="42"/>
      <c r="W99" s="42"/>
      <c r="X99" s="42"/>
      <c r="Y99" s="42"/>
      <c r="Z99" s="42"/>
      <c r="AA99" s="42"/>
      <c r="AB99" s="42"/>
      <c r="AC99" s="42"/>
      <c r="AD99" s="42"/>
      <c r="AE99" s="42"/>
      <c r="AF99" s="42"/>
    </row>
    <row r="100" spans="1:40" s="221" customFormat="1" ht="9" customHeight="1" x14ac:dyDescent="0.25">
      <c r="A100" s="548"/>
      <c r="B100" s="513"/>
      <c r="C100" s="241"/>
      <c r="D100" s="241"/>
      <c r="E100" s="241"/>
      <c r="F100" s="511"/>
      <c r="G100" s="241"/>
      <c r="H100" s="241"/>
      <c r="I100" s="510"/>
      <c r="J100" s="514"/>
      <c r="K100" s="42"/>
      <c r="L100" s="42"/>
      <c r="M100" s="42"/>
      <c r="N100" s="42"/>
      <c r="O100" s="42"/>
      <c r="P100" s="42"/>
      <c r="Q100" s="42"/>
      <c r="R100" s="42"/>
      <c r="S100" s="42"/>
      <c r="T100" s="42"/>
      <c r="U100" s="42"/>
      <c r="V100" s="42"/>
      <c r="W100" s="42"/>
      <c r="X100" s="42"/>
      <c r="Y100" s="42"/>
      <c r="Z100" s="42"/>
      <c r="AA100" s="42"/>
      <c r="AB100" s="42"/>
      <c r="AC100" s="42"/>
      <c r="AD100" s="42"/>
      <c r="AE100" s="42"/>
      <c r="AF100" s="42"/>
    </row>
    <row r="101" spans="1:40" ht="22.5" customHeight="1" x14ac:dyDescent="0.25">
      <c r="A101" s="532"/>
      <c r="B101" s="463"/>
      <c r="C101" s="222" t="s">
        <v>906</v>
      </c>
      <c r="D101" s="259"/>
      <c r="E101" s="259"/>
      <c r="F101" s="259"/>
      <c r="G101" s="259"/>
      <c r="H101" s="259"/>
      <c r="I101" s="305"/>
      <c r="J101" s="248"/>
    </row>
    <row r="102" spans="1:40" s="221" customFormat="1" ht="4.95" customHeight="1" x14ac:dyDescent="0.25">
      <c r="A102" s="532"/>
      <c r="B102" s="218"/>
      <c r="C102" s="219"/>
      <c r="D102" s="219"/>
      <c r="E102" s="219"/>
      <c r="F102" s="219"/>
      <c r="G102" s="219"/>
      <c r="H102" s="219"/>
      <c r="I102" s="431"/>
      <c r="J102" s="220"/>
      <c r="K102" s="42"/>
      <c r="L102" s="12"/>
      <c r="M102" s="12"/>
      <c r="N102" s="42"/>
      <c r="O102" s="42"/>
      <c r="P102" s="42"/>
      <c r="Q102" s="42"/>
      <c r="R102" s="42"/>
      <c r="S102" s="42"/>
      <c r="T102" s="42"/>
      <c r="U102" s="42"/>
      <c r="V102" s="42"/>
      <c r="W102" s="42"/>
      <c r="X102" s="42"/>
      <c r="Y102" s="42"/>
      <c r="Z102" s="42"/>
      <c r="AA102" s="42"/>
      <c r="AB102" s="42"/>
      <c r="AC102" s="42"/>
      <c r="AD102" s="42"/>
      <c r="AE102" s="42"/>
      <c r="AF102" s="42"/>
    </row>
    <row r="103" spans="1:40" s="221" customFormat="1" ht="39" customHeight="1" x14ac:dyDescent="0.25">
      <c r="A103" s="565"/>
      <c r="B103" s="218"/>
      <c r="C103" s="1019" t="s">
        <v>499</v>
      </c>
      <c r="D103" s="1029"/>
      <c r="E103" s="1029"/>
      <c r="F103" s="1029"/>
      <c r="G103" s="1029"/>
      <c r="H103" s="1029"/>
      <c r="I103" s="431"/>
      <c r="J103" s="220"/>
      <c r="K103" s="42"/>
      <c r="L103" s="42"/>
      <c r="M103" s="42"/>
      <c r="N103" s="42"/>
      <c r="O103" s="42"/>
      <c r="P103" s="42"/>
      <c r="Q103" s="42"/>
      <c r="R103" s="42"/>
      <c r="S103" s="42"/>
      <c r="T103" s="42"/>
      <c r="U103" s="42"/>
      <c r="V103" s="42"/>
      <c r="W103" s="42"/>
      <c r="X103" s="42"/>
      <c r="Y103" s="42"/>
      <c r="Z103" s="42"/>
      <c r="AA103" s="42"/>
      <c r="AB103" s="42"/>
      <c r="AC103" s="42"/>
      <c r="AD103" s="42"/>
      <c r="AE103" s="42"/>
      <c r="AF103" s="42"/>
    </row>
    <row r="104" spans="1:40" s="221" customFormat="1" ht="4.95" customHeight="1" x14ac:dyDescent="0.25">
      <c r="A104" s="548"/>
      <c r="B104" s="224"/>
      <c r="C104" s="206"/>
      <c r="D104" s="1030"/>
      <c r="E104" s="1030"/>
      <c r="F104" s="1030"/>
      <c r="G104" s="1030"/>
      <c r="H104" s="1030"/>
      <c r="I104" s="336"/>
      <c r="J104" s="225"/>
      <c r="K104" s="42"/>
      <c r="L104" s="42"/>
      <c r="M104" s="42"/>
      <c r="N104" s="42"/>
      <c r="O104" s="42"/>
      <c r="P104" s="42"/>
      <c r="Q104" s="42"/>
      <c r="R104" s="42"/>
      <c r="S104" s="42"/>
      <c r="T104" s="42"/>
      <c r="U104" s="42"/>
      <c r="V104" s="42"/>
      <c r="W104" s="42"/>
      <c r="X104" s="42"/>
      <c r="Y104" s="42"/>
      <c r="Z104" s="42"/>
      <c r="AA104" s="42"/>
      <c r="AB104" s="42"/>
      <c r="AC104" s="42"/>
      <c r="AD104" s="42"/>
      <c r="AE104" s="42"/>
      <c r="AF104" s="42"/>
    </row>
    <row r="105" spans="1:40" s="221" customFormat="1" ht="19.5" customHeight="1" x14ac:dyDescent="0.2">
      <c r="A105" s="533"/>
      <c r="B105" s="218"/>
      <c r="C105" s="917" t="s">
        <v>500</v>
      </c>
      <c r="D105" s="1031"/>
      <c r="E105" s="1031"/>
      <c r="F105" s="1031"/>
      <c r="G105" s="1031"/>
      <c r="H105" s="710"/>
      <c r="I105" s="711"/>
      <c r="J105" s="225" t="s">
        <v>592</v>
      </c>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row>
    <row r="106" spans="1:40" s="221" customFormat="1" ht="9" customHeight="1" x14ac:dyDescent="0.25">
      <c r="A106" s="532"/>
      <c r="B106" s="237"/>
      <c r="C106" s="238"/>
      <c r="D106" s="238"/>
      <c r="E106" s="238"/>
      <c r="F106" s="238"/>
      <c r="G106" s="238"/>
      <c r="H106" s="238"/>
      <c r="I106" s="462"/>
      <c r="J106" s="239"/>
      <c r="K106" s="42"/>
      <c r="L106" s="327"/>
      <c r="M106" s="327"/>
      <c r="N106" s="42"/>
      <c r="O106" s="42"/>
      <c r="P106" s="42"/>
      <c r="Q106" s="42"/>
      <c r="R106" s="42"/>
      <c r="S106" s="42"/>
      <c r="T106" s="42"/>
      <c r="U106" s="42"/>
      <c r="V106" s="42"/>
      <c r="W106" s="42"/>
      <c r="X106" s="42"/>
      <c r="Y106" s="42"/>
      <c r="Z106" s="42"/>
      <c r="AA106" s="42"/>
      <c r="AB106" s="42"/>
      <c r="AC106" s="42"/>
      <c r="AD106" s="42"/>
      <c r="AE106" s="42"/>
      <c r="AF106" s="42"/>
    </row>
    <row r="107" spans="1:40" s="221" customFormat="1" ht="4.95" customHeight="1" x14ac:dyDescent="0.25">
      <c r="A107" s="532"/>
      <c r="B107" s="218"/>
      <c r="C107" s="219"/>
      <c r="D107" s="219"/>
      <c r="E107" s="219"/>
      <c r="F107" s="219"/>
      <c r="G107" s="219"/>
      <c r="H107" s="219"/>
      <c r="I107" s="245"/>
      <c r="J107" s="220"/>
      <c r="K107" s="42"/>
      <c r="L107" s="327"/>
      <c r="M107" s="327"/>
      <c r="N107" s="42"/>
      <c r="O107" s="42"/>
      <c r="P107" s="42"/>
      <c r="Q107" s="42"/>
      <c r="R107" s="42"/>
      <c r="S107" s="42"/>
      <c r="T107" s="42"/>
      <c r="U107" s="42"/>
      <c r="V107" s="42"/>
      <c r="W107" s="42"/>
      <c r="X107" s="42"/>
      <c r="Y107" s="42"/>
      <c r="Z107" s="42"/>
      <c r="AA107" s="42"/>
      <c r="AB107" s="42"/>
      <c r="AC107" s="42"/>
      <c r="AD107" s="42"/>
      <c r="AE107" s="42"/>
      <c r="AF107" s="42"/>
    </row>
    <row r="108" spans="1:40" s="226" customFormat="1" ht="82.5" customHeight="1" x14ac:dyDescent="0.2">
      <c r="A108" s="532"/>
      <c r="B108" s="475"/>
      <c r="C108" s="792" t="s">
        <v>601</v>
      </c>
      <c r="D108" s="793"/>
      <c r="E108" s="793"/>
      <c r="F108" s="793"/>
      <c r="G108" s="793"/>
      <c r="H108" s="793"/>
      <c r="I108" s="793"/>
      <c r="J108" s="225"/>
      <c r="K108" s="223"/>
      <c r="L108" s="202"/>
      <c r="M108" s="202"/>
      <c r="N108" s="223"/>
      <c r="O108" s="223"/>
      <c r="P108" s="223"/>
      <c r="Q108" s="223"/>
      <c r="R108" s="223"/>
      <c r="S108" s="223"/>
      <c r="T108" s="223"/>
      <c r="U108" s="223"/>
      <c r="V108" s="223"/>
      <c r="W108" s="223"/>
      <c r="X108" s="223"/>
      <c r="Y108" s="223"/>
      <c r="Z108" s="223"/>
      <c r="AA108" s="223"/>
      <c r="AB108" s="223"/>
      <c r="AC108" s="223"/>
      <c r="AD108" s="223"/>
      <c r="AE108" s="223"/>
      <c r="AF108" s="223"/>
    </row>
    <row r="109" spans="1:40" s="221" customFormat="1" ht="165" customHeight="1" x14ac:dyDescent="0.25">
      <c r="A109" s="549" t="s">
        <v>54</v>
      </c>
      <c r="B109" s="478"/>
      <c r="C109" s="1028"/>
      <c r="D109" s="1028"/>
      <c r="E109" s="1028"/>
      <c r="F109" s="1028"/>
      <c r="G109" s="1028"/>
      <c r="H109" s="1028"/>
      <c r="I109" s="245"/>
      <c r="J109" s="220"/>
      <c r="K109" s="42"/>
      <c r="L109" s="202"/>
      <c r="M109" s="202"/>
      <c r="N109" s="42"/>
      <c r="O109" s="42"/>
      <c r="P109" s="42"/>
      <c r="Q109" s="42"/>
      <c r="R109" s="42"/>
      <c r="S109" s="42"/>
      <c r="T109" s="42"/>
      <c r="U109" s="42"/>
      <c r="V109" s="42"/>
      <c r="W109" s="42"/>
      <c r="X109" s="42"/>
      <c r="Y109" s="42"/>
      <c r="Z109" s="42"/>
      <c r="AA109" s="42"/>
      <c r="AB109" s="42"/>
      <c r="AC109" s="42"/>
      <c r="AD109" s="42"/>
      <c r="AE109" s="42"/>
      <c r="AF109" s="42"/>
    </row>
    <row r="110" spans="1:40" s="221" customFormat="1" ht="9" customHeight="1" x14ac:dyDescent="0.25">
      <c r="A110" s="532"/>
      <c r="B110" s="237"/>
      <c r="C110" s="238"/>
      <c r="D110" s="238"/>
      <c r="E110" s="238"/>
      <c r="F110" s="238"/>
      <c r="G110" s="238"/>
      <c r="H110" s="238"/>
      <c r="I110" s="462"/>
      <c r="J110" s="239"/>
      <c r="K110" s="42"/>
      <c r="L110" s="327"/>
      <c r="M110" s="327"/>
      <c r="N110" s="42"/>
      <c r="O110" s="42"/>
      <c r="P110" s="42"/>
      <c r="Q110" s="42"/>
      <c r="R110" s="42"/>
      <c r="S110" s="42"/>
      <c r="T110" s="42"/>
      <c r="U110" s="42"/>
      <c r="V110" s="42"/>
      <c r="W110" s="42"/>
      <c r="X110" s="42"/>
      <c r="Y110" s="42"/>
      <c r="Z110" s="42"/>
      <c r="AA110" s="42"/>
      <c r="AB110" s="42"/>
      <c r="AC110" s="42"/>
      <c r="AD110" s="42"/>
      <c r="AE110" s="42"/>
      <c r="AF110" s="42"/>
    </row>
    <row r="111" spans="1:40" s="203" customFormat="1" ht="5.4" customHeight="1" x14ac:dyDescent="0.25">
      <c r="A111" s="532"/>
      <c r="B111" s="198"/>
      <c r="C111" s="199"/>
      <c r="D111" s="199"/>
      <c r="E111" s="199"/>
      <c r="F111" s="199"/>
      <c r="G111" s="199"/>
      <c r="H111" s="200"/>
      <c r="I111" s="378"/>
      <c r="J111" s="201"/>
      <c r="K111" s="202"/>
      <c r="L111" s="202"/>
      <c r="M111" s="202"/>
      <c r="N111" s="202"/>
      <c r="O111" s="202"/>
      <c r="P111" s="202"/>
      <c r="Q111" s="202"/>
      <c r="R111" s="202"/>
      <c r="S111" s="202"/>
      <c r="T111" s="202"/>
      <c r="U111" s="202"/>
      <c r="V111" s="202"/>
      <c r="W111" s="202"/>
      <c r="X111" s="202"/>
      <c r="Y111" s="202"/>
      <c r="Z111" s="202"/>
      <c r="AA111" s="202"/>
      <c r="AB111" s="202"/>
      <c r="AC111" s="202"/>
      <c r="AD111" s="202"/>
      <c r="AE111" s="202"/>
      <c r="AF111" s="202"/>
    </row>
    <row r="112" spans="1:40" s="328" customFormat="1" ht="20.100000000000001" customHeight="1" x14ac:dyDescent="0.25">
      <c r="A112" s="546"/>
      <c r="B112" s="325"/>
      <c r="C112" s="766" t="s">
        <v>18</v>
      </c>
      <c r="D112" s="889"/>
      <c r="E112" s="889"/>
      <c r="F112" s="889"/>
      <c r="G112" s="889"/>
      <c r="H112" s="889"/>
      <c r="I112" s="756"/>
      <c r="J112" s="481"/>
      <c r="K112" s="327"/>
      <c r="L112" s="202"/>
      <c r="M112" s="202"/>
      <c r="N112" s="327"/>
      <c r="O112" s="327"/>
      <c r="P112" s="327"/>
      <c r="Q112" s="327"/>
      <c r="R112" s="327"/>
      <c r="S112" s="327"/>
      <c r="T112" s="327"/>
      <c r="U112" s="327"/>
      <c r="V112" s="327"/>
      <c r="W112" s="327"/>
      <c r="X112" s="327"/>
      <c r="Y112" s="327"/>
      <c r="Z112" s="327"/>
      <c r="AA112" s="327"/>
      <c r="AB112" s="327"/>
      <c r="AC112" s="327"/>
      <c r="AD112" s="327"/>
      <c r="AE112" s="327"/>
      <c r="AF112" s="327"/>
    </row>
    <row r="113" spans="1:32" s="203" customFormat="1" ht="5.25" customHeight="1" x14ac:dyDescent="0.25">
      <c r="A113" s="532"/>
      <c r="B113" s="329"/>
      <c r="C113" s="330"/>
      <c r="D113" s="330"/>
      <c r="E113" s="330"/>
      <c r="F113" s="330"/>
      <c r="G113" s="330"/>
      <c r="H113" s="330"/>
      <c r="I113" s="330"/>
      <c r="J113" s="212"/>
      <c r="K113" s="202"/>
      <c r="L113" s="202"/>
      <c r="M113" s="202"/>
      <c r="N113" s="202"/>
      <c r="O113" s="202"/>
      <c r="P113" s="202"/>
      <c r="Q113" s="202"/>
      <c r="R113" s="202"/>
      <c r="S113" s="202"/>
      <c r="T113" s="202"/>
      <c r="U113" s="202"/>
      <c r="V113" s="202"/>
      <c r="W113" s="202"/>
      <c r="X113" s="202"/>
      <c r="Y113" s="202"/>
      <c r="Z113" s="202"/>
      <c r="AA113" s="202"/>
      <c r="AB113" s="202"/>
      <c r="AC113" s="202"/>
      <c r="AD113" s="202"/>
      <c r="AE113" s="202"/>
      <c r="AF113" s="202"/>
    </row>
    <row r="114" spans="1:32" s="203" customFormat="1" ht="5.25" customHeight="1" x14ac:dyDescent="0.25">
      <c r="A114" s="532"/>
      <c r="B114" s="331"/>
      <c r="C114" s="206"/>
      <c r="D114" s="206"/>
      <c r="E114" s="206"/>
      <c r="F114" s="206"/>
      <c r="G114" s="206"/>
      <c r="H114" s="206"/>
      <c r="I114" s="206"/>
      <c r="J114" s="208"/>
      <c r="K114" s="202"/>
      <c r="L114" s="202"/>
      <c r="M114" s="202"/>
      <c r="N114" s="202"/>
      <c r="O114" s="202"/>
      <c r="P114" s="202"/>
      <c r="Q114" s="202"/>
      <c r="R114" s="202"/>
      <c r="S114" s="202"/>
      <c r="T114" s="202"/>
      <c r="U114" s="202"/>
      <c r="V114" s="202"/>
      <c r="W114" s="202"/>
      <c r="X114" s="202"/>
      <c r="Y114" s="202"/>
      <c r="Z114" s="202"/>
      <c r="AA114" s="202"/>
      <c r="AB114" s="202"/>
      <c r="AC114" s="202"/>
      <c r="AD114" s="202"/>
      <c r="AE114" s="202"/>
      <c r="AF114" s="202"/>
    </row>
    <row r="115" spans="1:32" s="334" customFormat="1" ht="19.5" customHeight="1" x14ac:dyDescent="0.25">
      <c r="A115" s="532"/>
      <c r="B115" s="204"/>
      <c r="C115" s="755" t="s">
        <v>334</v>
      </c>
      <c r="D115" s="892"/>
      <c r="E115" s="892"/>
      <c r="F115" s="892"/>
      <c r="G115" s="892"/>
      <c r="H115" s="892"/>
      <c r="I115" s="205"/>
      <c r="J115" s="332"/>
      <c r="K115" s="333"/>
      <c r="L115" s="202"/>
      <c r="M115" s="202"/>
      <c r="N115" s="333"/>
      <c r="O115" s="333"/>
      <c r="P115" s="333"/>
      <c r="Q115" s="333"/>
      <c r="R115" s="333"/>
      <c r="S115" s="333"/>
      <c r="T115" s="333"/>
      <c r="U115" s="333"/>
      <c r="V115" s="333"/>
      <c r="W115" s="333"/>
      <c r="X115" s="333"/>
      <c r="Y115" s="333"/>
      <c r="Z115" s="333"/>
      <c r="AA115" s="333"/>
      <c r="AB115" s="333"/>
      <c r="AC115" s="333"/>
      <c r="AD115" s="333"/>
      <c r="AE115" s="333"/>
      <c r="AF115" s="333"/>
    </row>
    <row r="116" spans="1:32" s="328" customFormat="1" ht="14.25" customHeight="1" x14ac:dyDescent="0.25">
      <c r="A116" s="546"/>
      <c r="B116" s="325"/>
      <c r="C116" s="736" t="s">
        <v>622</v>
      </c>
      <c r="D116" s="890"/>
      <c r="E116" s="890"/>
      <c r="F116" s="890"/>
      <c r="G116" s="890"/>
      <c r="H116" s="890"/>
      <c r="I116" s="335"/>
      <c r="J116" s="481"/>
      <c r="K116" s="327"/>
      <c r="L116" s="202"/>
      <c r="M116" s="202"/>
      <c r="N116" s="327"/>
      <c r="O116" s="327"/>
      <c r="P116" s="327"/>
      <c r="Q116" s="327"/>
      <c r="R116" s="327"/>
      <c r="S116" s="327"/>
      <c r="T116" s="327"/>
      <c r="U116" s="327"/>
      <c r="V116" s="327"/>
      <c r="W116" s="327"/>
      <c r="X116" s="327"/>
      <c r="Y116" s="327"/>
      <c r="Z116" s="327"/>
      <c r="AA116" s="327"/>
      <c r="AB116" s="327"/>
      <c r="AC116" s="327"/>
      <c r="AD116" s="327"/>
      <c r="AE116" s="327"/>
      <c r="AF116" s="327"/>
    </row>
    <row r="117" spans="1:32" s="203" customFormat="1" ht="5.25" customHeight="1" x14ac:dyDescent="0.25">
      <c r="A117" s="532"/>
      <c r="B117" s="331"/>
      <c r="C117" s="335"/>
      <c r="D117" s="206"/>
      <c r="E117" s="206"/>
      <c r="F117" s="206"/>
      <c r="G117" s="206"/>
      <c r="H117" s="206"/>
      <c r="I117" s="206"/>
      <c r="J117" s="208"/>
      <c r="K117" s="202"/>
      <c r="L117" s="202"/>
      <c r="M117" s="202"/>
      <c r="N117" s="202"/>
      <c r="O117" s="202"/>
      <c r="P117" s="202"/>
      <c r="Q117" s="202"/>
      <c r="R117" s="202"/>
      <c r="S117" s="202"/>
      <c r="T117" s="202"/>
      <c r="U117" s="202"/>
      <c r="V117" s="202"/>
      <c r="W117" s="202"/>
      <c r="X117" s="202"/>
      <c r="Y117" s="202"/>
      <c r="Z117" s="202"/>
      <c r="AA117" s="202"/>
      <c r="AB117" s="202"/>
      <c r="AC117" s="202"/>
      <c r="AD117" s="202"/>
      <c r="AE117" s="202"/>
      <c r="AF117" s="202"/>
    </row>
    <row r="118" spans="1:32" s="203" customFormat="1" ht="25.5" customHeight="1" x14ac:dyDescent="0.25">
      <c r="A118" s="532"/>
      <c r="B118" s="331"/>
      <c r="C118" s="336" t="s">
        <v>383</v>
      </c>
      <c r="D118" s="672"/>
      <c r="E118" s="672"/>
      <c r="F118" s="672"/>
      <c r="G118" s="672"/>
      <c r="H118" s="672"/>
      <c r="I118" s="206"/>
      <c r="J118" s="208"/>
      <c r="K118" s="202"/>
      <c r="L118" s="202"/>
      <c r="M118" s="202"/>
      <c r="N118" s="202"/>
      <c r="O118" s="202"/>
      <c r="P118" s="202"/>
      <c r="Q118" s="202"/>
      <c r="R118" s="202"/>
      <c r="S118" s="202"/>
      <c r="T118" s="202"/>
      <c r="U118" s="202"/>
      <c r="V118" s="202"/>
      <c r="W118" s="202"/>
      <c r="X118" s="202"/>
      <c r="Y118" s="202"/>
      <c r="Z118" s="202"/>
      <c r="AA118" s="202"/>
      <c r="AB118" s="202"/>
      <c r="AC118" s="202"/>
      <c r="AD118" s="202"/>
      <c r="AE118" s="202"/>
      <c r="AF118" s="202"/>
    </row>
    <row r="119" spans="1:32" s="203" customFormat="1" ht="5.25" customHeight="1" x14ac:dyDescent="0.25">
      <c r="A119" s="532"/>
      <c r="B119" s="331"/>
      <c r="C119" s="336"/>
      <c r="D119" s="206"/>
      <c r="E119" s="206"/>
      <c r="F119" s="206"/>
      <c r="G119" s="206"/>
      <c r="H119" s="206"/>
      <c r="I119" s="206"/>
      <c r="J119" s="208"/>
      <c r="K119" s="202"/>
      <c r="L119" s="338"/>
      <c r="M119" s="338"/>
      <c r="N119" s="202"/>
      <c r="O119" s="202"/>
      <c r="P119" s="202"/>
      <c r="Q119" s="202"/>
      <c r="R119" s="202"/>
      <c r="S119" s="202"/>
      <c r="T119" s="202"/>
      <c r="U119" s="202"/>
      <c r="V119" s="202"/>
      <c r="W119" s="202"/>
      <c r="X119" s="202"/>
      <c r="Y119" s="202"/>
      <c r="Z119" s="202"/>
      <c r="AA119" s="202"/>
      <c r="AB119" s="202"/>
      <c r="AC119" s="202"/>
      <c r="AD119" s="202"/>
      <c r="AE119" s="202"/>
      <c r="AF119" s="202"/>
    </row>
    <row r="120" spans="1:32" s="203" customFormat="1" ht="25.5" customHeight="1" x14ac:dyDescent="0.25">
      <c r="A120" s="532"/>
      <c r="B120" s="337"/>
      <c r="C120" s="336" t="s">
        <v>137</v>
      </c>
      <c r="D120" s="672"/>
      <c r="E120" s="672"/>
      <c r="F120" s="765"/>
      <c r="G120" s="672"/>
      <c r="H120" s="672"/>
      <c r="I120" s="206"/>
      <c r="J120" s="208"/>
      <c r="K120" s="202"/>
      <c r="L120" s="202"/>
      <c r="M120" s="202"/>
      <c r="N120" s="202"/>
      <c r="O120" s="202"/>
      <c r="P120" s="202"/>
      <c r="Q120" s="202"/>
      <c r="R120" s="202"/>
      <c r="S120" s="202"/>
      <c r="T120" s="202"/>
      <c r="U120" s="202"/>
      <c r="V120" s="202"/>
      <c r="W120" s="202"/>
      <c r="X120" s="202"/>
      <c r="Y120" s="202"/>
      <c r="Z120" s="202"/>
      <c r="AA120" s="202"/>
      <c r="AB120" s="202"/>
      <c r="AC120" s="202"/>
      <c r="AD120" s="202"/>
      <c r="AE120" s="202"/>
      <c r="AF120" s="202"/>
    </row>
    <row r="121" spans="1:32" s="203" customFormat="1" ht="5.25" customHeight="1" x14ac:dyDescent="0.25">
      <c r="A121" s="532"/>
      <c r="B121" s="331"/>
      <c r="C121" s="336"/>
      <c r="D121" s="206"/>
      <c r="E121" s="206"/>
      <c r="F121" s="206"/>
      <c r="G121" s="206"/>
      <c r="H121" s="206"/>
      <c r="I121" s="206"/>
      <c r="J121" s="208"/>
      <c r="K121" s="202"/>
      <c r="L121" s="202"/>
      <c r="M121" s="202"/>
      <c r="N121" s="202"/>
      <c r="O121" s="202"/>
      <c r="P121" s="202"/>
      <c r="Q121" s="202"/>
      <c r="R121" s="202"/>
      <c r="S121" s="202"/>
      <c r="T121" s="202"/>
      <c r="U121" s="202"/>
      <c r="V121" s="202"/>
      <c r="W121" s="202"/>
      <c r="X121" s="202"/>
      <c r="Y121" s="202"/>
      <c r="Z121" s="202"/>
      <c r="AA121" s="202"/>
      <c r="AB121" s="202"/>
      <c r="AC121" s="202"/>
      <c r="AD121" s="202"/>
      <c r="AE121" s="202"/>
      <c r="AF121" s="202"/>
    </row>
    <row r="122" spans="1:32" s="203" customFormat="1" ht="25.5" customHeight="1" x14ac:dyDescent="0.25">
      <c r="A122" s="532"/>
      <c r="B122" s="337"/>
      <c r="C122" s="336" t="s">
        <v>853</v>
      </c>
      <c r="D122" s="672"/>
      <c r="E122" s="672"/>
      <c r="F122" s="672"/>
      <c r="G122" s="672"/>
      <c r="H122" s="672"/>
      <c r="I122" s="206"/>
      <c r="J122" s="208"/>
      <c r="K122" s="202"/>
      <c r="L122" s="202"/>
      <c r="M122" s="202"/>
      <c r="N122" s="202"/>
      <c r="O122" s="202"/>
      <c r="P122" s="202"/>
      <c r="Q122" s="202"/>
      <c r="R122" s="202"/>
      <c r="S122" s="202"/>
      <c r="T122" s="202"/>
      <c r="U122" s="202"/>
      <c r="V122" s="202"/>
      <c r="W122" s="202"/>
      <c r="X122" s="202"/>
      <c r="Y122" s="202"/>
      <c r="Z122" s="202"/>
      <c r="AA122" s="202"/>
      <c r="AB122" s="202"/>
      <c r="AC122" s="202"/>
      <c r="AD122" s="202"/>
      <c r="AE122" s="202"/>
      <c r="AF122" s="202"/>
    </row>
    <row r="123" spans="1:32" s="203" customFormat="1" ht="5.25" customHeight="1" x14ac:dyDescent="0.25">
      <c r="A123" s="532"/>
      <c r="B123" s="329"/>
      <c r="C123" s="330"/>
      <c r="D123" s="330"/>
      <c r="E123" s="330"/>
      <c r="F123" s="330"/>
      <c r="G123" s="330"/>
      <c r="H123" s="330"/>
      <c r="I123" s="330"/>
      <c r="J123" s="212"/>
      <c r="K123" s="202"/>
      <c r="L123" s="202"/>
      <c r="M123" s="202"/>
      <c r="N123" s="202"/>
      <c r="O123" s="202"/>
      <c r="P123" s="202"/>
      <c r="Q123" s="202"/>
      <c r="R123" s="202"/>
      <c r="S123" s="202"/>
      <c r="T123" s="202"/>
      <c r="U123" s="202"/>
      <c r="V123" s="202"/>
      <c r="W123" s="202"/>
      <c r="X123" s="202"/>
      <c r="Y123" s="202"/>
      <c r="Z123" s="202"/>
      <c r="AA123" s="202"/>
      <c r="AB123" s="202"/>
      <c r="AC123" s="202"/>
      <c r="AD123" s="202"/>
      <c r="AE123" s="202"/>
      <c r="AF123" s="202"/>
    </row>
    <row r="124" spans="1:32" s="203" customFormat="1" ht="3.75" customHeight="1" x14ac:dyDescent="0.15">
      <c r="A124" s="532"/>
      <c r="B124" s="411"/>
      <c r="C124" s="482"/>
      <c r="D124" s="482"/>
      <c r="E124" s="482"/>
      <c r="F124" s="482"/>
      <c r="G124" s="482"/>
      <c r="H124" s="482"/>
      <c r="I124" s="482"/>
      <c r="J124" s="414"/>
      <c r="K124" s="202"/>
      <c r="L124" s="39"/>
      <c r="M124" s="39"/>
      <c r="N124" s="202"/>
      <c r="O124" s="202"/>
      <c r="P124" s="202"/>
      <c r="Q124" s="202"/>
      <c r="R124" s="202"/>
      <c r="S124" s="202"/>
      <c r="T124" s="202"/>
      <c r="U124" s="202"/>
      <c r="V124" s="202"/>
      <c r="W124" s="202"/>
      <c r="X124" s="202"/>
      <c r="Y124" s="202"/>
      <c r="Z124" s="202"/>
      <c r="AA124" s="202"/>
      <c r="AB124" s="202"/>
      <c r="AC124" s="202"/>
      <c r="AD124" s="202"/>
      <c r="AE124" s="202"/>
      <c r="AF124" s="202"/>
    </row>
    <row r="125" spans="1:32" s="339" customFormat="1" ht="30" customHeight="1" x14ac:dyDescent="0.25">
      <c r="A125" s="532"/>
      <c r="B125" s="325"/>
      <c r="C125" s="766" t="s">
        <v>1208</v>
      </c>
      <c r="D125" s="889"/>
      <c r="E125" s="889"/>
      <c r="F125" s="889"/>
      <c r="G125" s="889"/>
      <c r="H125" s="889"/>
      <c r="I125" s="335"/>
      <c r="J125" s="326"/>
      <c r="K125" s="338"/>
      <c r="L125" s="202"/>
      <c r="M125" s="202"/>
      <c r="N125" s="338"/>
      <c r="O125" s="338"/>
      <c r="P125" s="338"/>
      <c r="Q125" s="338"/>
      <c r="R125" s="338"/>
      <c r="S125" s="338"/>
      <c r="T125" s="338"/>
      <c r="U125" s="338"/>
      <c r="V125" s="338"/>
      <c r="W125" s="338"/>
      <c r="X125" s="338"/>
      <c r="Y125" s="338"/>
      <c r="Z125" s="338"/>
      <c r="AA125" s="338"/>
      <c r="AB125" s="338"/>
      <c r="AC125" s="338"/>
      <c r="AD125" s="338"/>
      <c r="AE125" s="338"/>
      <c r="AF125" s="338"/>
    </row>
    <row r="126" spans="1:32" s="203" customFormat="1" ht="5.25" customHeight="1" x14ac:dyDescent="0.25">
      <c r="A126" s="532"/>
      <c r="B126" s="329"/>
      <c r="C126" s="330"/>
      <c r="D126" s="330"/>
      <c r="E126" s="330"/>
      <c r="F126" s="330"/>
      <c r="G126" s="330"/>
      <c r="H126" s="330"/>
      <c r="I126" s="330"/>
      <c r="J126" s="212"/>
      <c r="K126" s="202"/>
      <c r="L126" s="202"/>
      <c r="M126" s="202"/>
      <c r="N126" s="202"/>
      <c r="O126" s="202"/>
      <c r="P126" s="202"/>
      <c r="Q126" s="202"/>
      <c r="R126" s="202"/>
      <c r="S126" s="202"/>
      <c r="T126" s="202"/>
      <c r="U126" s="202"/>
      <c r="V126" s="202"/>
      <c r="W126" s="202"/>
      <c r="X126" s="202"/>
      <c r="Y126" s="202"/>
      <c r="Z126" s="202"/>
      <c r="AA126" s="202"/>
      <c r="AB126" s="202"/>
      <c r="AC126" s="202"/>
      <c r="AD126" s="202"/>
      <c r="AE126" s="202"/>
      <c r="AF126" s="202"/>
    </row>
    <row r="127" spans="1:32" s="203" customFormat="1" ht="5.25" customHeight="1" x14ac:dyDescent="0.25">
      <c r="A127" s="532"/>
      <c r="B127" s="331"/>
      <c r="C127" s="206"/>
      <c r="D127" s="206"/>
      <c r="E127" s="206"/>
      <c r="F127" s="206"/>
      <c r="G127" s="206"/>
      <c r="H127" s="206"/>
      <c r="I127" s="206"/>
      <c r="J127" s="208"/>
      <c r="K127" s="202"/>
      <c r="L127" s="202"/>
      <c r="M127" s="202"/>
      <c r="N127" s="202"/>
      <c r="O127" s="202"/>
      <c r="P127" s="202"/>
      <c r="Q127" s="202"/>
      <c r="R127" s="202"/>
      <c r="S127" s="202"/>
      <c r="T127" s="202"/>
      <c r="U127" s="202"/>
      <c r="V127" s="202"/>
      <c r="W127" s="202"/>
      <c r="X127" s="202"/>
      <c r="Y127" s="202"/>
      <c r="Z127" s="202"/>
      <c r="AA127" s="202"/>
      <c r="AB127" s="202"/>
      <c r="AC127" s="202"/>
      <c r="AD127" s="202"/>
      <c r="AE127" s="202"/>
      <c r="AF127" s="202"/>
    </row>
    <row r="128" spans="1:32" s="203" customFormat="1" ht="19.5" customHeight="1" x14ac:dyDescent="0.25">
      <c r="A128" s="532"/>
      <c r="B128" s="331"/>
      <c r="C128" s="755" t="s">
        <v>788</v>
      </c>
      <c r="D128" s="886"/>
      <c r="E128" s="886"/>
      <c r="F128" s="886"/>
      <c r="G128" s="886"/>
      <c r="H128" s="206"/>
      <c r="I128" s="206"/>
      <c r="J128" s="208"/>
      <c r="K128" s="202"/>
      <c r="L128" s="202"/>
      <c r="M128" s="202"/>
      <c r="N128" s="202"/>
      <c r="O128" s="202"/>
      <c r="P128" s="202"/>
      <c r="Q128" s="202"/>
      <c r="R128" s="202"/>
      <c r="S128" s="202"/>
      <c r="T128" s="202"/>
      <c r="U128" s="202"/>
      <c r="V128" s="202"/>
      <c r="W128" s="202"/>
      <c r="X128" s="202"/>
      <c r="Y128" s="202"/>
      <c r="Z128" s="202"/>
      <c r="AA128" s="202"/>
      <c r="AB128" s="202"/>
      <c r="AC128" s="202"/>
      <c r="AD128" s="202"/>
      <c r="AE128" s="202"/>
      <c r="AF128" s="202"/>
    </row>
    <row r="129" spans="1:32" s="203" customFormat="1" ht="5.25" customHeight="1" x14ac:dyDescent="0.25">
      <c r="A129" s="532"/>
      <c r="B129" s="331"/>
      <c r="C129" s="206"/>
      <c r="D129" s="206"/>
      <c r="E129" s="206"/>
      <c r="F129" s="206"/>
      <c r="G129" s="206"/>
      <c r="H129" s="206"/>
      <c r="I129" s="206"/>
      <c r="J129" s="208"/>
      <c r="K129" s="202"/>
      <c r="L129" s="202"/>
      <c r="M129" s="202"/>
      <c r="N129" s="202"/>
      <c r="O129" s="202"/>
      <c r="P129" s="202"/>
      <c r="Q129" s="202"/>
      <c r="R129" s="202"/>
      <c r="S129" s="202"/>
      <c r="T129" s="202"/>
      <c r="U129" s="202"/>
      <c r="V129" s="202"/>
      <c r="W129" s="202"/>
      <c r="X129" s="202"/>
      <c r="Y129" s="202"/>
      <c r="Z129" s="202"/>
      <c r="AA129" s="202"/>
      <c r="AB129" s="202"/>
      <c r="AC129" s="202"/>
      <c r="AD129" s="202"/>
      <c r="AE129" s="202"/>
      <c r="AF129" s="202"/>
    </row>
    <row r="130" spans="1:32" s="347" customFormat="1" ht="14.25" customHeight="1" x14ac:dyDescent="0.2">
      <c r="A130" s="547"/>
      <c r="B130" s="342"/>
      <c r="C130" s="343" t="s">
        <v>658</v>
      </c>
      <c r="D130" s="343"/>
      <c r="E130" s="343" t="s">
        <v>886</v>
      </c>
      <c r="F130" s="345"/>
      <c r="G130" s="345"/>
      <c r="H130" s="345"/>
      <c r="I130" s="345"/>
      <c r="J130" s="346"/>
      <c r="K130" s="39"/>
      <c r="L130" s="39"/>
      <c r="M130" s="39"/>
      <c r="N130" s="39"/>
      <c r="O130" s="39"/>
      <c r="P130" s="39"/>
      <c r="Q130" s="39"/>
      <c r="R130" s="39"/>
      <c r="S130" s="39"/>
      <c r="T130" s="39"/>
      <c r="U130" s="39"/>
      <c r="V130" s="39"/>
      <c r="W130" s="39"/>
      <c r="X130" s="39"/>
      <c r="Y130" s="39"/>
      <c r="Z130" s="39"/>
      <c r="AA130" s="39"/>
      <c r="AB130" s="39"/>
      <c r="AC130" s="39"/>
      <c r="AD130" s="39"/>
      <c r="AE130" s="39"/>
      <c r="AF130" s="39"/>
    </row>
    <row r="131" spans="1:32" s="203" customFormat="1" ht="25.5" customHeight="1" x14ac:dyDescent="0.25">
      <c r="A131" s="532"/>
      <c r="B131" s="331"/>
      <c r="C131" s="887"/>
      <c r="D131" s="1004"/>
      <c r="E131" s="765"/>
      <c r="F131" s="671"/>
      <c r="G131" s="671"/>
      <c r="H131" s="206"/>
      <c r="I131" s="206"/>
      <c r="J131" s="208"/>
      <c r="K131" s="202"/>
      <c r="L131" s="202"/>
      <c r="M131" s="202"/>
      <c r="N131" s="202"/>
      <c r="O131" s="202"/>
      <c r="P131" s="202"/>
      <c r="Q131" s="202"/>
      <c r="R131" s="202"/>
      <c r="S131" s="202"/>
      <c r="T131" s="202"/>
      <c r="U131" s="202"/>
      <c r="V131" s="202"/>
      <c r="W131" s="202"/>
      <c r="X131" s="202"/>
      <c r="Y131" s="202"/>
      <c r="Z131" s="202"/>
      <c r="AA131" s="202"/>
      <c r="AB131" s="202"/>
      <c r="AC131" s="202"/>
      <c r="AD131" s="202"/>
      <c r="AE131" s="202"/>
      <c r="AF131" s="202"/>
    </row>
    <row r="132" spans="1:32" s="203" customFormat="1" ht="5.25" customHeight="1" x14ac:dyDescent="0.25">
      <c r="A132" s="532"/>
      <c r="B132" s="329"/>
      <c r="C132" s="330"/>
      <c r="D132" s="330"/>
      <c r="E132" s="330"/>
      <c r="F132" s="330"/>
      <c r="G132" s="330"/>
      <c r="H132" s="330"/>
      <c r="I132" s="330"/>
      <c r="J132" s="212"/>
      <c r="K132" s="202"/>
      <c r="L132" s="202"/>
      <c r="M132" s="202"/>
      <c r="N132" s="202"/>
      <c r="O132" s="202"/>
      <c r="P132" s="202"/>
      <c r="Q132" s="202"/>
      <c r="R132" s="202"/>
      <c r="S132" s="202"/>
      <c r="T132" s="202"/>
      <c r="U132" s="202"/>
      <c r="V132" s="202"/>
      <c r="W132" s="202"/>
      <c r="X132" s="202"/>
      <c r="Y132" s="202"/>
      <c r="Z132" s="202"/>
      <c r="AA132" s="202"/>
      <c r="AB132" s="202"/>
      <c r="AC132" s="202"/>
      <c r="AD132" s="202"/>
      <c r="AE132" s="202"/>
      <c r="AF132" s="202"/>
    </row>
    <row r="133" spans="1:32" s="203" customFormat="1" ht="4.95" customHeight="1" x14ac:dyDescent="0.25">
      <c r="A133" s="532"/>
      <c r="B133" s="331"/>
      <c r="C133" s="206"/>
      <c r="D133" s="206"/>
      <c r="E133" s="206"/>
      <c r="F133" s="206"/>
      <c r="G133" s="206"/>
      <c r="H133" s="206"/>
      <c r="I133" s="206"/>
      <c r="J133" s="208"/>
      <c r="K133" s="202"/>
      <c r="L133" s="42"/>
      <c r="M133" s="42"/>
      <c r="N133" s="202"/>
      <c r="O133" s="202"/>
      <c r="P133" s="202"/>
      <c r="Q133" s="202"/>
      <c r="R133" s="202"/>
      <c r="S133" s="202"/>
      <c r="T133" s="202"/>
      <c r="U133" s="202"/>
      <c r="V133" s="202"/>
      <c r="W133" s="202"/>
      <c r="X133" s="202"/>
      <c r="Y133" s="202"/>
      <c r="Z133" s="202"/>
      <c r="AA133" s="202"/>
      <c r="AB133" s="202"/>
      <c r="AC133" s="202"/>
      <c r="AD133" s="202"/>
      <c r="AE133" s="202"/>
      <c r="AF133" s="202"/>
    </row>
    <row r="134" spans="1:32" s="203" customFormat="1" ht="19.5" customHeight="1" x14ac:dyDescent="0.25">
      <c r="A134" s="532"/>
      <c r="B134" s="331"/>
      <c r="C134" s="755" t="s">
        <v>382</v>
      </c>
      <c r="D134" s="886"/>
      <c r="E134" s="886"/>
      <c r="F134" s="886"/>
      <c r="G134" s="886"/>
      <c r="H134" s="206"/>
      <c r="I134" s="206"/>
      <c r="J134" s="208"/>
      <c r="K134" s="202"/>
      <c r="L134" s="42"/>
      <c r="M134" s="42"/>
      <c r="N134" s="202"/>
      <c r="O134" s="202"/>
      <c r="P134" s="202"/>
      <c r="Q134" s="202"/>
      <c r="R134" s="202"/>
      <c r="S134" s="202"/>
      <c r="T134" s="202"/>
      <c r="U134" s="202"/>
      <c r="V134" s="202"/>
      <c r="W134" s="202"/>
      <c r="X134" s="202"/>
      <c r="Y134" s="202"/>
      <c r="Z134" s="202"/>
      <c r="AA134" s="202"/>
      <c r="AB134" s="202"/>
      <c r="AC134" s="202"/>
      <c r="AD134" s="202"/>
      <c r="AE134" s="202"/>
      <c r="AF134" s="202"/>
    </row>
    <row r="135" spans="1:32" s="203" customFormat="1" ht="14.25" customHeight="1" x14ac:dyDescent="0.25">
      <c r="A135" s="532"/>
      <c r="B135" s="331"/>
      <c r="C135" s="336" t="s">
        <v>62</v>
      </c>
      <c r="D135" s="206"/>
      <c r="E135" s="206"/>
      <c r="F135" s="206"/>
      <c r="G135" s="206"/>
      <c r="H135" s="206"/>
      <c r="I135" s="206"/>
      <c r="J135" s="208"/>
      <c r="K135" s="202"/>
      <c r="L135" s="42"/>
      <c r="M135" s="42"/>
      <c r="N135" s="202"/>
      <c r="O135" s="202"/>
      <c r="P135" s="202"/>
      <c r="Q135" s="202"/>
      <c r="R135" s="202"/>
      <c r="S135" s="202"/>
      <c r="T135" s="202"/>
      <c r="U135" s="202"/>
      <c r="V135" s="202"/>
      <c r="W135" s="202"/>
      <c r="X135" s="202"/>
      <c r="Y135" s="202"/>
      <c r="Z135" s="202"/>
      <c r="AA135" s="202"/>
      <c r="AB135" s="202"/>
      <c r="AC135" s="202"/>
      <c r="AD135" s="202"/>
      <c r="AE135" s="202"/>
      <c r="AF135" s="202"/>
    </row>
    <row r="136" spans="1:32" s="347" customFormat="1" ht="14.25" customHeight="1" x14ac:dyDescent="0.2">
      <c r="A136" s="547"/>
      <c r="B136" s="342"/>
      <c r="C136" s="343" t="s">
        <v>658</v>
      </c>
      <c r="D136" s="343"/>
      <c r="E136" s="343" t="s">
        <v>886</v>
      </c>
      <c r="F136" s="345"/>
      <c r="G136" s="345"/>
      <c r="H136" s="345"/>
      <c r="I136" s="345"/>
      <c r="J136" s="346"/>
      <c r="K136" s="39"/>
      <c r="L136" s="223"/>
      <c r="M136" s="223"/>
      <c r="N136" s="39"/>
      <c r="O136" s="39"/>
      <c r="P136" s="39"/>
      <c r="Q136" s="39"/>
      <c r="R136" s="39"/>
      <c r="S136" s="39"/>
      <c r="T136" s="39"/>
      <c r="U136" s="39"/>
      <c r="V136" s="39"/>
      <c r="W136" s="39"/>
      <c r="X136" s="39"/>
      <c r="Y136" s="39"/>
      <c r="Z136" s="39"/>
      <c r="AA136" s="39"/>
      <c r="AB136" s="39"/>
      <c r="AC136" s="39"/>
      <c r="AD136" s="39"/>
      <c r="AE136" s="39"/>
      <c r="AF136" s="39"/>
    </row>
    <row r="137" spans="1:32" s="203" customFormat="1" ht="25.5" customHeight="1" x14ac:dyDescent="0.25">
      <c r="A137" s="532"/>
      <c r="B137" s="331"/>
      <c r="C137" s="887"/>
      <c r="D137" s="1004"/>
      <c r="E137" s="765"/>
      <c r="F137" s="671"/>
      <c r="G137" s="671"/>
      <c r="H137" s="206"/>
      <c r="I137" s="206"/>
      <c r="J137" s="208"/>
      <c r="K137" s="202"/>
      <c r="L137" s="42"/>
      <c r="M137" s="42"/>
      <c r="N137" s="202"/>
      <c r="O137" s="202"/>
      <c r="P137" s="202"/>
      <c r="Q137" s="202"/>
      <c r="R137" s="202"/>
      <c r="S137" s="202"/>
      <c r="T137" s="202"/>
      <c r="U137" s="202"/>
      <c r="V137" s="202"/>
      <c r="W137" s="202"/>
      <c r="X137" s="202"/>
      <c r="Y137" s="202"/>
      <c r="Z137" s="202"/>
      <c r="AA137" s="202"/>
      <c r="AB137" s="202"/>
      <c r="AC137" s="202"/>
      <c r="AD137" s="202"/>
      <c r="AE137" s="202"/>
      <c r="AF137" s="202"/>
    </row>
    <row r="138" spans="1:32" s="203" customFormat="1" ht="9" customHeight="1" x14ac:dyDescent="0.25">
      <c r="A138" s="519" t="str">
        <f>IF(E2,E2,"")</f>
        <v/>
      </c>
      <c r="B138" s="264"/>
      <c r="C138" s="265"/>
      <c r="D138" s="265"/>
      <c r="E138" s="265"/>
      <c r="F138" s="265"/>
      <c r="G138" s="265"/>
      <c r="H138" s="265"/>
      <c r="I138" s="265"/>
      <c r="J138" s="216"/>
      <c r="K138" s="202"/>
      <c r="L138" s="42"/>
      <c r="M138" s="42"/>
      <c r="N138" s="202"/>
      <c r="O138" s="202"/>
      <c r="P138" s="202"/>
      <c r="Q138" s="202"/>
      <c r="R138" s="202"/>
      <c r="S138" s="202"/>
      <c r="T138" s="202"/>
      <c r="U138" s="202"/>
      <c r="V138" s="202"/>
      <c r="W138" s="202"/>
      <c r="X138" s="202"/>
      <c r="Y138" s="202"/>
      <c r="Z138" s="202"/>
      <c r="AA138" s="202"/>
      <c r="AB138" s="202"/>
      <c r="AC138" s="202"/>
      <c r="AD138" s="202"/>
      <c r="AE138" s="202"/>
      <c r="AF138" s="202"/>
    </row>
    <row r="139" spans="1:32" s="221" customFormat="1" ht="9" customHeight="1" x14ac:dyDescent="0.25">
      <c r="A139" s="532"/>
      <c r="B139" s="240"/>
      <c r="C139" s="241"/>
      <c r="D139" s="241"/>
      <c r="E139" s="241"/>
      <c r="F139" s="241"/>
      <c r="G139" s="241"/>
      <c r="H139" s="241"/>
      <c r="I139" s="472"/>
      <c r="J139" s="242"/>
      <c r="K139" s="42"/>
      <c r="L139" s="42"/>
      <c r="M139" s="42"/>
      <c r="N139" s="42"/>
      <c r="O139" s="42"/>
      <c r="P139" s="42"/>
      <c r="Q139" s="42"/>
      <c r="R139" s="42"/>
      <c r="S139" s="42"/>
      <c r="T139" s="42"/>
      <c r="U139" s="42"/>
      <c r="V139" s="42"/>
      <c r="W139" s="42"/>
      <c r="X139" s="42"/>
      <c r="Y139" s="42"/>
      <c r="Z139" s="42"/>
      <c r="AA139" s="42"/>
      <c r="AB139" s="42"/>
      <c r="AC139" s="42"/>
      <c r="AD139" s="42"/>
      <c r="AE139" s="42"/>
      <c r="AF139" s="42"/>
    </row>
    <row r="140" spans="1:32" s="221" customFormat="1" ht="22.5" customHeight="1" x14ac:dyDescent="0.25">
      <c r="A140" s="532"/>
      <c r="B140" s="471"/>
      <c r="C140" s="222" t="s">
        <v>63</v>
      </c>
      <c r="D140" s="219"/>
      <c r="E140" s="219"/>
      <c r="F140" s="219"/>
      <c r="G140" s="219"/>
      <c r="H140" s="219"/>
      <c r="I140" s="245"/>
      <c r="J140" s="220"/>
      <c r="K140" s="42"/>
      <c r="L140" s="42"/>
      <c r="M140" s="42"/>
      <c r="N140" s="42"/>
      <c r="O140" s="42"/>
      <c r="P140" s="42"/>
      <c r="Q140" s="42"/>
      <c r="R140" s="42"/>
      <c r="S140" s="42"/>
      <c r="T140" s="42"/>
      <c r="U140" s="42"/>
      <c r="V140" s="42"/>
      <c r="W140" s="42"/>
      <c r="X140" s="42"/>
      <c r="Y140" s="42"/>
      <c r="Z140" s="42"/>
      <c r="AA140" s="42"/>
      <c r="AB140" s="42"/>
      <c r="AC140" s="42"/>
      <c r="AD140" s="42"/>
      <c r="AE140" s="42"/>
      <c r="AF140" s="42"/>
    </row>
    <row r="141" spans="1:32" s="221" customFormat="1" ht="5.25" customHeight="1" x14ac:dyDescent="0.25">
      <c r="A141" s="532"/>
      <c r="B141" s="218"/>
      <c r="C141" s="219"/>
      <c r="D141" s="219"/>
      <c r="E141" s="219"/>
      <c r="F141" s="219"/>
      <c r="G141" s="219"/>
      <c r="H141" s="219"/>
      <c r="I141" s="245"/>
      <c r="J141" s="220"/>
      <c r="K141" s="42"/>
      <c r="L141" s="42"/>
      <c r="M141" s="42"/>
      <c r="N141" s="42"/>
      <c r="O141" s="42"/>
      <c r="P141" s="42"/>
      <c r="Q141" s="42"/>
      <c r="R141" s="42"/>
      <c r="S141" s="42"/>
      <c r="T141" s="42"/>
      <c r="U141" s="42"/>
      <c r="V141" s="42"/>
      <c r="W141" s="42"/>
      <c r="X141" s="42"/>
      <c r="Y141" s="42"/>
      <c r="Z141" s="42"/>
      <c r="AA141" s="42"/>
      <c r="AB141" s="42"/>
      <c r="AC141" s="42"/>
      <c r="AD141" s="42"/>
      <c r="AE141" s="42"/>
      <c r="AF141" s="42"/>
    </row>
    <row r="142" spans="1:32" s="226" customFormat="1" ht="30" customHeight="1" x14ac:dyDescent="0.25">
      <c r="A142" s="532"/>
      <c r="B142" s="473"/>
      <c r="C142" s="755" t="s">
        <v>294</v>
      </c>
      <c r="D142" s="1018"/>
      <c r="E142" s="1018"/>
      <c r="F142" s="1018"/>
      <c r="G142" s="1018"/>
      <c r="H142" s="1018"/>
      <c r="I142" s="219"/>
      <c r="J142" s="220"/>
      <c r="K142" s="223"/>
      <c r="L142" s="42"/>
      <c r="M142" s="42"/>
      <c r="N142" s="223"/>
      <c r="O142" s="223"/>
      <c r="P142" s="223"/>
      <c r="Q142" s="223"/>
      <c r="R142" s="223"/>
      <c r="S142" s="223"/>
      <c r="T142" s="223"/>
      <c r="U142" s="223"/>
      <c r="V142" s="223"/>
      <c r="W142" s="223"/>
      <c r="X142" s="223"/>
      <c r="Y142" s="223"/>
      <c r="Z142" s="223"/>
      <c r="AA142" s="223"/>
      <c r="AB142" s="223"/>
      <c r="AC142" s="223"/>
      <c r="AD142" s="223"/>
      <c r="AE142" s="223"/>
      <c r="AF142" s="223"/>
    </row>
    <row r="143" spans="1:32" s="221" customFormat="1" ht="5.25" customHeight="1" x14ac:dyDescent="0.25">
      <c r="A143" s="532"/>
      <c r="B143" s="218"/>
      <c r="C143" s="219"/>
      <c r="D143" s="219"/>
      <c r="E143" s="219"/>
      <c r="F143" s="219"/>
      <c r="G143" s="219"/>
      <c r="H143" s="219"/>
      <c r="I143" s="431"/>
      <c r="J143" s="220"/>
      <c r="K143" s="42"/>
      <c r="L143" s="42"/>
      <c r="M143" s="42"/>
      <c r="N143" s="42"/>
      <c r="O143" s="42"/>
      <c r="P143" s="42"/>
      <c r="Q143" s="42"/>
      <c r="R143" s="42"/>
      <c r="S143" s="42"/>
      <c r="T143" s="42"/>
      <c r="U143" s="42"/>
      <c r="V143" s="42"/>
      <c r="W143" s="42"/>
      <c r="X143" s="42"/>
      <c r="Y143" s="42"/>
      <c r="Z143" s="42"/>
      <c r="AA143" s="42"/>
      <c r="AB143" s="42"/>
      <c r="AC143" s="42"/>
      <c r="AD143" s="42"/>
      <c r="AE143" s="42"/>
      <c r="AF143" s="42"/>
    </row>
    <row r="144" spans="1:32" s="221" customFormat="1" ht="13.5" customHeight="1" x14ac:dyDescent="0.25">
      <c r="A144" s="532"/>
      <c r="B144" s="218"/>
      <c r="C144" s="293" t="s">
        <v>874</v>
      </c>
      <c r="D144" s="362" t="s">
        <v>875</v>
      </c>
      <c r="E144" s="245"/>
      <c r="F144" s="270"/>
      <c r="G144" s="245"/>
      <c r="H144" s="245"/>
      <c r="I144" s="245"/>
      <c r="J144" s="220"/>
      <c r="K144" s="42"/>
      <c r="L144" s="42"/>
      <c r="M144" s="42"/>
      <c r="N144" s="42"/>
      <c r="O144" s="42"/>
      <c r="P144" s="42"/>
      <c r="Q144" s="42"/>
      <c r="R144" s="42"/>
      <c r="S144" s="42"/>
      <c r="T144" s="42"/>
      <c r="U144" s="42"/>
      <c r="V144" s="42"/>
      <c r="W144" s="42"/>
      <c r="X144" s="42"/>
      <c r="Y144" s="42"/>
      <c r="Z144" s="42"/>
      <c r="AA144" s="42"/>
      <c r="AB144" s="42"/>
      <c r="AC144" s="42"/>
      <c r="AD144" s="42"/>
      <c r="AE144" s="42"/>
      <c r="AF144" s="42"/>
    </row>
    <row r="145" spans="1:32" s="221" customFormat="1" ht="13.5" customHeight="1" x14ac:dyDescent="0.25">
      <c r="A145" s="532"/>
      <c r="B145" s="218"/>
      <c r="C145" s="292"/>
      <c r="D145" s="362" t="s">
        <v>876</v>
      </c>
      <c r="E145" s="245"/>
      <c r="F145" s="270"/>
      <c r="G145" s="1024" t="s">
        <v>885</v>
      </c>
      <c r="H145" s="1025"/>
      <c r="I145" s="245"/>
      <c r="J145" s="220"/>
      <c r="K145" s="42"/>
      <c r="L145" s="42"/>
      <c r="M145" s="42"/>
      <c r="N145" s="42"/>
      <c r="O145" s="42"/>
      <c r="P145" s="42"/>
      <c r="Q145" s="42"/>
      <c r="R145" s="42"/>
      <c r="S145" s="42"/>
      <c r="T145" s="42"/>
      <c r="U145" s="42"/>
      <c r="V145" s="42"/>
      <c r="W145" s="42"/>
      <c r="X145" s="42"/>
      <c r="Y145" s="42"/>
      <c r="Z145" s="42"/>
      <c r="AA145" s="42"/>
      <c r="AB145" s="42"/>
      <c r="AC145" s="42"/>
      <c r="AD145" s="42"/>
      <c r="AE145" s="42"/>
      <c r="AF145" s="42"/>
    </row>
    <row r="146" spans="1:32" s="221" customFormat="1" ht="13.5" customHeight="1" x14ac:dyDescent="0.25">
      <c r="A146" s="532"/>
      <c r="B146" s="218"/>
      <c r="C146" s="292"/>
      <c r="D146" s="362" t="s">
        <v>724</v>
      </c>
      <c r="E146" s="245"/>
      <c r="F146" s="270"/>
      <c r="G146" s="1026"/>
      <c r="H146" s="1027"/>
      <c r="I146" s="245"/>
      <c r="J146" s="220"/>
      <c r="K146" s="42"/>
      <c r="L146" s="42"/>
      <c r="M146" s="42"/>
      <c r="N146" s="42"/>
      <c r="O146" s="42"/>
      <c r="P146" s="42"/>
      <c r="Q146" s="42"/>
      <c r="R146" s="42"/>
      <c r="S146" s="42"/>
      <c r="T146" s="42"/>
      <c r="U146" s="42"/>
      <c r="V146" s="42"/>
      <c r="W146" s="42"/>
      <c r="X146" s="42"/>
      <c r="Y146" s="42"/>
      <c r="Z146" s="42"/>
      <c r="AA146" s="42"/>
      <c r="AB146" s="42"/>
      <c r="AC146" s="42"/>
      <c r="AD146" s="42"/>
      <c r="AE146" s="42"/>
      <c r="AF146" s="42"/>
    </row>
    <row r="147" spans="1:32" s="221" customFormat="1" ht="13.5" customHeight="1" x14ac:dyDescent="0.25">
      <c r="A147" s="532"/>
      <c r="B147" s="218"/>
      <c r="C147" s="292"/>
      <c r="D147" s="362" t="s">
        <v>725</v>
      </c>
      <c r="E147" s="245"/>
      <c r="F147" s="270"/>
      <c r="G147" s="245"/>
      <c r="H147" s="245"/>
      <c r="I147" s="245"/>
      <c r="J147" s="220"/>
      <c r="K147" s="42"/>
      <c r="L147" s="42"/>
      <c r="M147" s="42"/>
      <c r="N147" s="42"/>
      <c r="O147" s="42"/>
      <c r="P147" s="42"/>
      <c r="Q147" s="42"/>
      <c r="R147" s="42"/>
      <c r="S147" s="42"/>
      <c r="T147" s="42"/>
      <c r="U147" s="42"/>
      <c r="V147" s="42"/>
      <c r="W147" s="42"/>
      <c r="X147" s="42"/>
      <c r="Y147" s="42"/>
      <c r="Z147" s="42"/>
      <c r="AA147" s="42"/>
      <c r="AB147" s="42"/>
      <c r="AC147" s="42"/>
      <c r="AD147" s="42"/>
      <c r="AE147" s="42"/>
      <c r="AF147" s="42"/>
    </row>
    <row r="148" spans="1:32" s="221" customFormat="1" ht="13.5" customHeight="1" x14ac:dyDescent="0.25">
      <c r="A148" s="532"/>
      <c r="B148" s="218"/>
      <c r="C148" s="292"/>
      <c r="D148" s="362" t="s">
        <v>726</v>
      </c>
      <c r="E148" s="245"/>
      <c r="F148" s="270"/>
      <c r="G148" s="245"/>
      <c r="H148" s="245"/>
      <c r="I148" s="245"/>
      <c r="J148" s="220"/>
      <c r="K148" s="42"/>
      <c r="L148" s="42"/>
      <c r="M148" s="42"/>
      <c r="N148" s="42"/>
      <c r="O148" s="42"/>
      <c r="P148" s="42"/>
      <c r="Q148" s="42"/>
      <c r="R148" s="42"/>
      <c r="S148" s="42"/>
      <c r="T148" s="42"/>
      <c r="U148" s="42"/>
      <c r="V148" s="42"/>
      <c r="W148" s="42"/>
      <c r="X148" s="42"/>
      <c r="Y148" s="42"/>
      <c r="Z148" s="42"/>
      <c r="AA148" s="42"/>
      <c r="AB148" s="42"/>
      <c r="AC148" s="42"/>
      <c r="AD148" s="42"/>
      <c r="AE148" s="42"/>
      <c r="AF148" s="42"/>
    </row>
    <row r="149" spans="1:32" s="221" customFormat="1" ht="22.5" customHeight="1" x14ac:dyDescent="0.25">
      <c r="A149" s="532"/>
      <c r="B149" s="218"/>
      <c r="C149" s="1017" t="s">
        <v>26</v>
      </c>
      <c r="D149" s="675"/>
      <c r="E149" s="675"/>
      <c r="F149" s="675"/>
      <c r="G149" s="675"/>
      <c r="H149" s="219"/>
      <c r="I149" s="431"/>
      <c r="J149" s="220"/>
      <c r="K149" s="42"/>
      <c r="L149" s="42"/>
      <c r="M149" s="42"/>
      <c r="N149" s="42"/>
      <c r="O149" s="42"/>
      <c r="P149" s="42"/>
      <c r="Q149" s="42"/>
      <c r="R149" s="42"/>
      <c r="S149" s="42"/>
      <c r="T149" s="42"/>
      <c r="U149" s="42"/>
      <c r="V149" s="42"/>
      <c r="W149" s="42"/>
      <c r="X149" s="42"/>
      <c r="Y149" s="42"/>
      <c r="Z149" s="42"/>
      <c r="AA149" s="42"/>
      <c r="AB149" s="42"/>
      <c r="AC149" s="42"/>
      <c r="AD149" s="42"/>
      <c r="AE149" s="42"/>
      <c r="AF149" s="42"/>
    </row>
    <row r="150" spans="1:32" s="221" customFormat="1" ht="19.5" customHeight="1" x14ac:dyDescent="0.25">
      <c r="A150" s="566" t="s">
        <v>295</v>
      </c>
      <c r="B150" s="218"/>
      <c r="C150" s="738" t="s">
        <v>296</v>
      </c>
      <c r="D150" s="768"/>
      <c r="E150" s="768"/>
      <c r="F150" s="768"/>
      <c r="G150" s="768"/>
      <c r="H150" s="259"/>
      <c r="I150" s="245"/>
      <c r="J150" s="220"/>
      <c r="K150" s="42"/>
      <c r="L150" s="42"/>
      <c r="M150" s="42"/>
      <c r="N150" s="42"/>
      <c r="O150" s="42"/>
      <c r="P150" s="42"/>
      <c r="Q150" s="42"/>
      <c r="R150" s="42"/>
      <c r="S150" s="42"/>
      <c r="T150" s="42"/>
      <c r="U150" s="42"/>
      <c r="V150" s="42"/>
      <c r="W150" s="42"/>
      <c r="X150" s="42"/>
      <c r="Y150" s="42"/>
      <c r="Z150" s="42"/>
      <c r="AA150" s="42"/>
      <c r="AB150" s="42"/>
      <c r="AC150" s="42"/>
      <c r="AD150" s="42"/>
      <c r="AE150" s="42"/>
      <c r="AF150" s="42"/>
    </row>
    <row r="151" spans="1:32" s="221" customFormat="1" ht="19.5" customHeight="1" x14ac:dyDescent="0.25">
      <c r="A151" s="566" t="s">
        <v>297</v>
      </c>
      <c r="B151" s="218"/>
      <c r="C151" s="738" t="s">
        <v>77</v>
      </c>
      <c r="D151" s="768"/>
      <c r="E151" s="768"/>
      <c r="F151" s="768"/>
      <c r="G151" s="768"/>
      <c r="H151" s="259"/>
      <c r="I151" s="245"/>
      <c r="J151" s="220"/>
      <c r="K151" s="42"/>
      <c r="L151" s="42"/>
      <c r="M151" s="42"/>
      <c r="N151" s="42"/>
      <c r="O151" s="42"/>
      <c r="P151" s="42"/>
      <c r="Q151" s="42"/>
      <c r="R151" s="42"/>
      <c r="S151" s="42"/>
      <c r="T151" s="42"/>
      <c r="U151" s="42"/>
      <c r="V151" s="42"/>
      <c r="W151" s="42"/>
      <c r="X151" s="42"/>
      <c r="Y151" s="42"/>
      <c r="Z151" s="42"/>
      <c r="AA151" s="42"/>
      <c r="AB151" s="42"/>
      <c r="AC151" s="42"/>
      <c r="AD151" s="42"/>
      <c r="AE151" s="42"/>
      <c r="AF151" s="42"/>
    </row>
    <row r="152" spans="1:32" s="221" customFormat="1" ht="22.5" customHeight="1" x14ac:dyDescent="0.25">
      <c r="A152" s="547"/>
      <c r="B152" s="218"/>
      <c r="C152" s="1017" t="s">
        <v>182</v>
      </c>
      <c r="D152" s="675"/>
      <c r="E152" s="675"/>
      <c r="F152" s="675"/>
      <c r="G152" s="675"/>
      <c r="H152" s="219"/>
      <c r="I152" s="431"/>
      <c r="J152" s="220"/>
      <c r="K152" s="42"/>
      <c r="L152" s="42"/>
      <c r="M152" s="42"/>
      <c r="N152" s="42"/>
      <c r="O152" s="42"/>
      <c r="P152" s="42"/>
      <c r="Q152" s="42"/>
      <c r="R152" s="42"/>
      <c r="S152" s="42"/>
      <c r="T152" s="42"/>
      <c r="U152" s="42"/>
      <c r="V152" s="42"/>
      <c r="W152" s="42"/>
      <c r="X152" s="42"/>
      <c r="Y152" s="42"/>
      <c r="Z152" s="42"/>
      <c r="AA152" s="42"/>
      <c r="AB152" s="42"/>
      <c r="AC152" s="42"/>
      <c r="AD152" s="42"/>
      <c r="AE152" s="42"/>
      <c r="AF152" s="42"/>
    </row>
    <row r="153" spans="1:32" s="221" customFormat="1" ht="19.5" customHeight="1" x14ac:dyDescent="0.25">
      <c r="A153" s="566" t="s">
        <v>78</v>
      </c>
      <c r="B153" s="218"/>
      <c r="C153" s="738" t="s">
        <v>960</v>
      </c>
      <c r="D153" s="768"/>
      <c r="E153" s="768"/>
      <c r="F153" s="768"/>
      <c r="G153" s="768"/>
      <c r="H153" s="259"/>
      <c r="I153" s="245"/>
      <c r="J153" s="220"/>
      <c r="K153" s="42"/>
      <c r="L153" s="42"/>
      <c r="M153" s="42"/>
      <c r="N153" s="42"/>
      <c r="O153" s="42"/>
      <c r="P153" s="42"/>
      <c r="Q153" s="42"/>
      <c r="R153" s="42"/>
      <c r="S153" s="42"/>
      <c r="T153" s="42"/>
      <c r="U153" s="42"/>
      <c r="V153" s="42"/>
      <c r="W153" s="42"/>
      <c r="X153" s="42"/>
      <c r="Y153" s="42"/>
      <c r="Z153" s="42"/>
      <c r="AA153" s="42"/>
      <c r="AB153" s="42"/>
      <c r="AC153" s="42"/>
      <c r="AD153" s="42"/>
      <c r="AE153" s="42"/>
      <c r="AF153" s="42"/>
    </row>
    <row r="154" spans="1:32" s="221" customFormat="1" ht="19.5" customHeight="1" x14ac:dyDescent="0.25">
      <c r="A154" s="566" t="s">
        <v>79</v>
      </c>
      <c r="B154" s="218"/>
      <c r="C154" s="738" t="s">
        <v>961</v>
      </c>
      <c r="D154" s="768"/>
      <c r="E154" s="768"/>
      <c r="F154" s="768"/>
      <c r="G154" s="768"/>
      <c r="H154" s="259"/>
      <c r="I154" s="245"/>
      <c r="J154" s="220"/>
      <c r="K154" s="42"/>
      <c r="L154" s="42"/>
      <c r="M154" s="42"/>
      <c r="N154" s="42"/>
      <c r="O154" s="42"/>
      <c r="P154" s="42"/>
      <c r="Q154" s="42"/>
      <c r="R154" s="42"/>
      <c r="S154" s="42"/>
      <c r="T154" s="42"/>
      <c r="U154" s="42"/>
      <c r="V154" s="42"/>
      <c r="W154" s="42"/>
      <c r="X154" s="42"/>
      <c r="Y154" s="42"/>
      <c r="Z154" s="42"/>
      <c r="AA154" s="42"/>
      <c r="AB154" s="42"/>
      <c r="AC154" s="42"/>
      <c r="AD154" s="42"/>
      <c r="AE154" s="42"/>
      <c r="AF154" s="42"/>
    </row>
    <row r="155" spans="1:32" s="221" customFormat="1" ht="5.25" customHeight="1" x14ac:dyDescent="0.25">
      <c r="A155" s="566"/>
      <c r="B155" s="218"/>
      <c r="C155" s="515"/>
      <c r="D155" s="515"/>
      <c r="E155" s="515"/>
      <c r="F155" s="515"/>
      <c r="G155" s="515"/>
      <c r="H155" s="259"/>
      <c r="I155" s="245"/>
      <c r="J155" s="220"/>
      <c r="K155" s="42"/>
      <c r="L155" s="42"/>
      <c r="M155" s="42"/>
      <c r="N155" s="42"/>
      <c r="O155" s="42"/>
      <c r="P155" s="42"/>
      <c r="Q155" s="42"/>
      <c r="R155" s="42"/>
      <c r="S155" s="42"/>
      <c r="T155" s="42"/>
      <c r="U155" s="42"/>
      <c r="V155" s="42"/>
      <c r="W155" s="42"/>
      <c r="X155" s="42"/>
      <c r="Y155" s="42"/>
      <c r="Z155" s="42"/>
      <c r="AA155" s="42"/>
      <c r="AB155" s="42"/>
      <c r="AC155" s="42"/>
      <c r="AD155" s="42"/>
      <c r="AE155" s="42"/>
      <c r="AF155" s="42"/>
    </row>
    <row r="156" spans="1:32" s="221" customFormat="1" ht="17.25" customHeight="1" x14ac:dyDescent="0.25">
      <c r="A156" s="566" t="s">
        <v>80</v>
      </c>
      <c r="B156" s="218"/>
      <c r="C156" s="297" t="s">
        <v>962</v>
      </c>
      <c r="D156" s="1023"/>
      <c r="E156" s="1023"/>
      <c r="F156" s="1023"/>
      <c r="G156" s="1023"/>
      <c r="H156" s="259"/>
      <c r="I156" s="245"/>
      <c r="J156" s="220"/>
      <c r="K156" s="42"/>
      <c r="L156" s="42"/>
      <c r="M156" s="42"/>
      <c r="N156" s="42"/>
      <c r="O156" s="42"/>
      <c r="P156" s="42"/>
      <c r="Q156" s="42"/>
      <c r="R156" s="42"/>
      <c r="S156" s="42"/>
      <c r="T156" s="42"/>
      <c r="U156" s="42"/>
      <c r="V156" s="42"/>
      <c r="W156" s="42"/>
      <c r="X156" s="42"/>
      <c r="Y156" s="42"/>
      <c r="Z156" s="42"/>
      <c r="AA156" s="42"/>
      <c r="AB156" s="42"/>
      <c r="AC156" s="42"/>
      <c r="AD156" s="42"/>
      <c r="AE156" s="42"/>
      <c r="AF156" s="42"/>
    </row>
    <row r="157" spans="1:32" s="221" customFormat="1" ht="5.25" customHeight="1" x14ac:dyDescent="0.15">
      <c r="A157" s="547"/>
      <c r="B157" s="218"/>
      <c r="C157" s="219"/>
      <c r="D157" s="219"/>
      <c r="E157" s="219"/>
      <c r="F157" s="219"/>
      <c r="G157" s="219"/>
      <c r="H157" s="219"/>
      <c r="I157" s="245"/>
      <c r="J157" s="220"/>
      <c r="K157" s="42"/>
      <c r="L157" s="42"/>
      <c r="M157" s="42"/>
      <c r="N157" s="42"/>
      <c r="O157" s="42"/>
      <c r="P157" s="42"/>
      <c r="Q157" s="42"/>
      <c r="R157" s="42"/>
      <c r="S157" s="42"/>
      <c r="T157" s="42"/>
      <c r="U157" s="42"/>
      <c r="V157" s="42"/>
      <c r="W157" s="42"/>
      <c r="X157" s="42"/>
      <c r="Y157" s="42"/>
      <c r="Z157" s="42"/>
      <c r="AA157" s="42"/>
      <c r="AB157" s="42"/>
      <c r="AC157" s="42"/>
      <c r="AD157" s="42"/>
      <c r="AE157" s="42"/>
      <c r="AF157" s="42"/>
    </row>
    <row r="158" spans="1:32" s="221" customFormat="1" ht="17.25" customHeight="1" x14ac:dyDescent="0.25">
      <c r="A158" s="547" t="s">
        <v>558</v>
      </c>
      <c r="B158" s="218"/>
      <c r="C158" s="297" t="s">
        <v>962</v>
      </c>
      <c r="D158" s="1023"/>
      <c r="E158" s="1023"/>
      <c r="F158" s="1023"/>
      <c r="G158" s="1023"/>
      <c r="H158" s="259"/>
      <c r="I158" s="245"/>
      <c r="J158" s="220"/>
      <c r="K158" s="42"/>
      <c r="L158" s="42"/>
      <c r="M158" s="42"/>
      <c r="N158" s="42"/>
      <c r="O158" s="42"/>
      <c r="P158" s="42"/>
      <c r="Q158" s="42"/>
      <c r="R158" s="42"/>
      <c r="S158" s="42"/>
      <c r="T158" s="42"/>
      <c r="U158" s="42"/>
      <c r="V158" s="42"/>
      <c r="W158" s="42"/>
      <c r="X158" s="42"/>
      <c r="Y158" s="42"/>
      <c r="Z158" s="42"/>
      <c r="AA158" s="42"/>
      <c r="AB158" s="42"/>
      <c r="AC158" s="42"/>
      <c r="AD158" s="42"/>
      <c r="AE158" s="42"/>
      <c r="AF158" s="42"/>
    </row>
    <row r="159" spans="1:32" s="221" customFormat="1" ht="5.25" customHeight="1" x14ac:dyDescent="0.15">
      <c r="A159" s="547"/>
      <c r="B159" s="218"/>
      <c r="C159" s="219"/>
      <c r="D159" s="219"/>
      <c r="E159" s="219"/>
      <c r="F159" s="219"/>
      <c r="G159" s="219"/>
      <c r="H159" s="219"/>
      <c r="I159" s="245"/>
      <c r="J159" s="220"/>
      <c r="K159" s="42"/>
      <c r="L159" s="42"/>
      <c r="M159" s="42"/>
      <c r="N159" s="42"/>
      <c r="O159" s="42"/>
      <c r="P159" s="42"/>
      <c r="Q159" s="42"/>
      <c r="R159" s="42"/>
      <c r="S159" s="42"/>
      <c r="T159" s="42"/>
      <c r="U159" s="42"/>
      <c r="V159" s="42"/>
      <c r="W159" s="42"/>
      <c r="X159" s="42"/>
      <c r="Y159" s="42"/>
      <c r="Z159" s="42"/>
      <c r="AA159" s="42"/>
      <c r="AB159" s="42"/>
      <c r="AC159" s="42"/>
      <c r="AD159" s="42"/>
      <c r="AE159" s="42"/>
      <c r="AF159" s="42"/>
    </row>
    <row r="160" spans="1:32" s="221" customFormat="1" ht="22.5" customHeight="1" x14ac:dyDescent="0.25">
      <c r="A160" s="547"/>
      <c r="B160" s="218"/>
      <c r="C160" s="1017" t="s">
        <v>217</v>
      </c>
      <c r="D160" s="675"/>
      <c r="E160" s="675"/>
      <c r="F160" s="675"/>
      <c r="G160" s="675"/>
      <c r="H160" s="219"/>
      <c r="I160" s="431"/>
      <c r="J160" s="220"/>
      <c r="K160" s="42"/>
      <c r="L160" s="42"/>
      <c r="M160" s="42"/>
      <c r="N160" s="42"/>
      <c r="O160" s="42"/>
      <c r="P160" s="42"/>
      <c r="Q160" s="42"/>
      <c r="R160" s="42"/>
      <c r="S160" s="42"/>
      <c r="T160" s="42"/>
      <c r="U160" s="42"/>
      <c r="V160" s="42"/>
      <c r="W160" s="42"/>
      <c r="X160" s="42"/>
      <c r="Y160" s="42"/>
      <c r="Z160" s="42"/>
      <c r="AA160" s="42"/>
      <c r="AB160" s="42"/>
      <c r="AC160" s="42"/>
      <c r="AD160" s="42"/>
      <c r="AE160" s="42"/>
      <c r="AF160" s="42"/>
    </row>
    <row r="161" spans="1:32" s="221" customFormat="1" ht="19.5" customHeight="1" x14ac:dyDescent="0.25">
      <c r="A161" s="566" t="s">
        <v>82</v>
      </c>
      <c r="B161" s="218"/>
      <c r="C161" s="738" t="s">
        <v>386</v>
      </c>
      <c r="D161" s="768"/>
      <c r="E161" s="768"/>
      <c r="F161" s="768"/>
      <c r="G161" s="768"/>
      <c r="H161" s="259"/>
      <c r="I161" s="245"/>
      <c r="J161" s="220"/>
      <c r="K161" s="42"/>
      <c r="L161" s="42"/>
      <c r="M161" s="42"/>
      <c r="N161" s="42"/>
      <c r="O161" s="42"/>
      <c r="P161" s="42"/>
      <c r="Q161" s="42"/>
      <c r="R161" s="42"/>
      <c r="S161" s="42"/>
      <c r="T161" s="42"/>
      <c r="U161" s="42"/>
      <c r="V161" s="42"/>
      <c r="W161" s="42"/>
      <c r="X161" s="42"/>
      <c r="Y161" s="42"/>
      <c r="Z161" s="42"/>
      <c r="AA161" s="42"/>
      <c r="AB161" s="42"/>
      <c r="AC161" s="42"/>
      <c r="AD161" s="42"/>
      <c r="AE161" s="42"/>
      <c r="AF161" s="42"/>
    </row>
    <row r="162" spans="1:32" s="221" customFormat="1" ht="19.5" customHeight="1" x14ac:dyDescent="0.25">
      <c r="A162" s="566" t="s">
        <v>81</v>
      </c>
      <c r="B162" s="218"/>
      <c r="C162" s="738" t="s">
        <v>387</v>
      </c>
      <c r="D162" s="768"/>
      <c r="E162" s="768"/>
      <c r="F162" s="768"/>
      <c r="G162" s="768"/>
      <c r="H162" s="259"/>
      <c r="I162" s="245"/>
      <c r="J162" s="220"/>
      <c r="K162" s="42"/>
      <c r="L162" s="42"/>
      <c r="M162" s="42"/>
      <c r="N162" s="42"/>
      <c r="O162" s="42"/>
      <c r="P162" s="42"/>
      <c r="Q162" s="42"/>
      <c r="R162" s="42"/>
      <c r="S162" s="42"/>
      <c r="T162" s="42"/>
      <c r="U162" s="42"/>
      <c r="V162" s="42"/>
      <c r="W162" s="42"/>
      <c r="X162" s="42"/>
      <c r="Y162" s="42"/>
      <c r="Z162" s="42"/>
      <c r="AA162" s="42"/>
      <c r="AB162" s="42"/>
      <c r="AC162" s="42"/>
      <c r="AD162" s="42"/>
      <c r="AE162" s="42"/>
      <c r="AF162" s="42"/>
    </row>
    <row r="163" spans="1:32" s="221" customFormat="1" ht="19.5" customHeight="1" x14ac:dyDescent="0.25">
      <c r="A163" s="567" t="s">
        <v>121</v>
      </c>
      <c r="B163" s="218"/>
      <c r="C163" s="738" t="s">
        <v>941</v>
      </c>
      <c r="D163" s="768"/>
      <c r="E163" s="768"/>
      <c r="F163" s="768"/>
      <c r="G163" s="768"/>
      <c r="H163" s="259"/>
      <c r="I163" s="245"/>
      <c r="J163" s="220"/>
      <c r="K163" s="42"/>
      <c r="L163" s="42"/>
      <c r="M163" s="42"/>
      <c r="N163" s="42"/>
      <c r="O163" s="42"/>
      <c r="P163" s="42"/>
      <c r="Q163" s="42"/>
      <c r="R163" s="42"/>
      <c r="S163" s="42"/>
      <c r="T163" s="42"/>
      <c r="U163" s="42"/>
      <c r="V163" s="42"/>
      <c r="W163" s="42"/>
      <c r="X163" s="42"/>
      <c r="Y163" s="42"/>
      <c r="Z163" s="42"/>
      <c r="AA163" s="42"/>
      <c r="AB163" s="42"/>
      <c r="AC163" s="42"/>
      <c r="AD163" s="42"/>
      <c r="AE163" s="42"/>
      <c r="AF163" s="42"/>
    </row>
    <row r="164" spans="1:32" s="221" customFormat="1" ht="19.5" customHeight="1" x14ac:dyDescent="0.25">
      <c r="A164" s="567" t="s">
        <v>966</v>
      </c>
      <c r="B164" s="218"/>
      <c r="C164" s="738" t="s">
        <v>942</v>
      </c>
      <c r="D164" s="768"/>
      <c r="E164" s="768"/>
      <c r="F164" s="768"/>
      <c r="G164" s="768"/>
      <c r="H164" s="259"/>
      <c r="I164" s="245"/>
      <c r="J164" s="220"/>
      <c r="K164" s="42"/>
      <c r="L164" s="42"/>
      <c r="M164" s="42"/>
      <c r="N164" s="42"/>
      <c r="O164" s="42"/>
      <c r="P164" s="42"/>
      <c r="Q164" s="42"/>
      <c r="R164" s="42"/>
      <c r="S164" s="42"/>
      <c r="T164" s="42"/>
      <c r="U164" s="42"/>
      <c r="V164" s="42"/>
      <c r="W164" s="42"/>
      <c r="X164" s="42"/>
      <c r="Y164" s="42"/>
      <c r="Z164" s="42"/>
      <c r="AA164" s="42"/>
      <c r="AB164" s="42"/>
      <c r="AC164" s="42"/>
      <c r="AD164" s="42"/>
      <c r="AE164" s="42"/>
      <c r="AF164" s="42"/>
    </row>
    <row r="165" spans="1:32" s="221" customFormat="1" ht="22.5" customHeight="1" x14ac:dyDescent="0.25">
      <c r="A165" s="547"/>
      <c r="B165" s="218"/>
      <c r="C165" s="1017" t="s">
        <v>83</v>
      </c>
      <c r="D165" s="675"/>
      <c r="E165" s="675"/>
      <c r="F165" s="675"/>
      <c r="G165" s="675"/>
      <c r="H165" s="219"/>
      <c r="I165" s="431"/>
      <c r="J165" s="220"/>
      <c r="K165" s="42"/>
      <c r="L165" s="42"/>
      <c r="M165" s="42"/>
      <c r="N165" s="42"/>
      <c r="O165" s="42"/>
      <c r="P165" s="42"/>
      <c r="Q165" s="42"/>
      <c r="R165" s="42"/>
      <c r="S165" s="42"/>
      <c r="T165" s="42"/>
      <c r="U165" s="42"/>
      <c r="V165" s="42"/>
      <c r="W165" s="42"/>
      <c r="X165" s="42"/>
      <c r="Y165" s="42"/>
      <c r="Z165" s="42"/>
      <c r="AA165" s="42"/>
      <c r="AB165" s="42"/>
      <c r="AC165" s="42"/>
      <c r="AD165" s="42"/>
      <c r="AE165" s="42"/>
      <c r="AF165" s="42"/>
    </row>
    <row r="166" spans="1:32" s="221" customFormat="1" ht="19.5" customHeight="1" x14ac:dyDescent="0.25">
      <c r="A166" s="566" t="s">
        <v>84</v>
      </c>
      <c r="B166" s="218"/>
      <c r="C166" s="738" t="s">
        <v>85</v>
      </c>
      <c r="D166" s="768"/>
      <c r="E166" s="768"/>
      <c r="F166" s="768"/>
      <c r="G166" s="768"/>
      <c r="H166" s="259"/>
      <c r="I166" s="245"/>
      <c r="J166" s="220"/>
      <c r="K166" s="42"/>
      <c r="L166" s="42"/>
      <c r="M166" s="42"/>
      <c r="N166" s="42"/>
      <c r="O166" s="42"/>
      <c r="P166" s="42"/>
      <c r="Q166" s="42"/>
      <c r="R166" s="42"/>
      <c r="S166" s="42"/>
      <c r="T166" s="42"/>
      <c r="U166" s="42"/>
      <c r="V166" s="42"/>
      <c r="W166" s="42"/>
      <c r="X166" s="42"/>
      <c r="Y166" s="42"/>
      <c r="Z166" s="42"/>
      <c r="AA166" s="42"/>
      <c r="AB166" s="42"/>
      <c r="AC166" s="42"/>
      <c r="AD166" s="42"/>
      <c r="AE166" s="42"/>
      <c r="AF166" s="42"/>
    </row>
    <row r="167" spans="1:32" s="221" customFormat="1" ht="19.5" customHeight="1" x14ac:dyDescent="0.25">
      <c r="A167" s="566" t="s">
        <v>86</v>
      </c>
      <c r="B167" s="218"/>
      <c r="C167" s="738" t="s">
        <v>143</v>
      </c>
      <c r="D167" s="768"/>
      <c r="E167" s="768"/>
      <c r="F167" s="768"/>
      <c r="G167" s="768"/>
      <c r="H167" s="259"/>
      <c r="I167" s="245"/>
      <c r="J167" s="220"/>
      <c r="K167" s="42"/>
      <c r="L167" s="42"/>
      <c r="M167" s="42"/>
      <c r="N167" s="42"/>
      <c r="O167" s="42"/>
      <c r="P167" s="42"/>
      <c r="Q167" s="42"/>
      <c r="R167" s="42"/>
      <c r="S167" s="42"/>
      <c r="T167" s="42"/>
      <c r="U167" s="42"/>
      <c r="V167" s="42"/>
      <c r="W167" s="42"/>
      <c r="X167" s="42"/>
      <c r="Y167" s="42"/>
      <c r="Z167" s="42"/>
      <c r="AA167" s="42"/>
      <c r="AB167" s="42"/>
      <c r="AC167" s="42"/>
      <c r="AD167" s="42"/>
      <c r="AE167" s="42"/>
      <c r="AF167" s="42"/>
    </row>
    <row r="168" spans="1:32" s="221" customFormat="1" ht="5.25" customHeight="1" x14ac:dyDescent="0.15">
      <c r="A168" s="547"/>
      <c r="B168" s="218"/>
      <c r="C168" s="219"/>
      <c r="D168" s="219"/>
      <c r="E168" s="219"/>
      <c r="F168" s="219"/>
      <c r="G168" s="219"/>
      <c r="H168" s="219"/>
      <c r="I168" s="245"/>
      <c r="J168" s="220"/>
      <c r="K168" s="42"/>
      <c r="L168" s="42"/>
      <c r="M168" s="42"/>
      <c r="N168" s="42"/>
      <c r="O168" s="42"/>
      <c r="P168" s="42"/>
      <c r="Q168" s="42"/>
      <c r="R168" s="42"/>
      <c r="S168" s="42"/>
      <c r="T168" s="42"/>
      <c r="U168" s="42"/>
      <c r="V168" s="42"/>
      <c r="W168" s="42"/>
      <c r="X168" s="42"/>
      <c r="Y168" s="42"/>
      <c r="Z168" s="42"/>
      <c r="AA168" s="42"/>
      <c r="AB168" s="42"/>
      <c r="AC168" s="42"/>
      <c r="AD168" s="42"/>
      <c r="AE168" s="42"/>
      <c r="AF168" s="42"/>
    </row>
    <row r="169" spans="1:32" s="221" customFormat="1" ht="33" customHeight="1" x14ac:dyDescent="0.25">
      <c r="A169" s="547"/>
      <c r="B169" s="218"/>
      <c r="C169" s="1017" t="s">
        <v>361</v>
      </c>
      <c r="D169" s="675"/>
      <c r="E169" s="675"/>
      <c r="F169" s="675"/>
      <c r="G169" s="675"/>
      <c r="H169" s="219"/>
      <c r="I169" s="431"/>
      <c r="J169" s="220"/>
      <c r="K169" s="42"/>
      <c r="L169" s="42"/>
      <c r="M169" s="42"/>
      <c r="N169" s="42"/>
      <c r="O169" s="42"/>
      <c r="P169" s="42"/>
      <c r="Q169" s="42"/>
      <c r="R169" s="42"/>
      <c r="S169" s="42"/>
      <c r="T169" s="42"/>
      <c r="U169" s="42"/>
      <c r="V169" s="42"/>
      <c r="W169" s="42"/>
      <c r="X169" s="42"/>
      <c r="Y169" s="42"/>
      <c r="Z169" s="42"/>
      <c r="AA169" s="42"/>
      <c r="AB169" s="42"/>
      <c r="AC169" s="42"/>
      <c r="AD169" s="42"/>
      <c r="AE169" s="42"/>
      <c r="AF169" s="42"/>
    </row>
    <row r="170" spans="1:32" s="221" customFormat="1" ht="19.5" customHeight="1" x14ac:dyDescent="0.25">
      <c r="A170" s="566" t="s">
        <v>87</v>
      </c>
      <c r="B170" s="218"/>
      <c r="C170" s="738" t="s">
        <v>88</v>
      </c>
      <c r="D170" s="768"/>
      <c r="E170" s="768"/>
      <c r="F170" s="768"/>
      <c r="G170" s="768"/>
      <c r="H170" s="259"/>
      <c r="I170" s="245"/>
      <c r="J170" s="220"/>
      <c r="K170" s="42"/>
      <c r="L170" s="42"/>
      <c r="M170" s="42"/>
      <c r="N170" s="42"/>
      <c r="O170" s="42"/>
      <c r="P170" s="42"/>
      <c r="Q170" s="42"/>
      <c r="R170" s="42"/>
      <c r="S170" s="42"/>
      <c r="T170" s="42"/>
      <c r="U170" s="42"/>
      <c r="V170" s="42"/>
      <c r="W170" s="42"/>
      <c r="X170" s="42"/>
      <c r="Y170" s="42"/>
      <c r="Z170" s="42"/>
      <c r="AA170" s="42"/>
      <c r="AB170" s="42"/>
      <c r="AC170" s="42"/>
      <c r="AD170" s="42"/>
      <c r="AE170" s="42"/>
      <c r="AF170" s="42"/>
    </row>
    <row r="171" spans="1:32" s="221" customFormat="1" ht="19.5" customHeight="1" x14ac:dyDescent="0.25">
      <c r="A171" s="566" t="s">
        <v>89</v>
      </c>
      <c r="B171" s="218"/>
      <c r="C171" s="738" t="s">
        <v>943</v>
      </c>
      <c r="D171" s="768"/>
      <c r="E171" s="768"/>
      <c r="F171" s="768"/>
      <c r="G171" s="768"/>
      <c r="H171" s="259"/>
      <c r="I171" s="245"/>
      <c r="J171" s="220"/>
      <c r="K171" s="42"/>
      <c r="L171" s="42"/>
      <c r="M171" s="42"/>
      <c r="N171" s="42"/>
      <c r="O171" s="42"/>
      <c r="P171" s="42"/>
      <c r="Q171" s="42"/>
      <c r="R171" s="42"/>
      <c r="S171" s="42"/>
      <c r="T171" s="42"/>
      <c r="U171" s="42"/>
      <c r="V171" s="42"/>
      <c r="W171" s="42"/>
      <c r="X171" s="42"/>
      <c r="Y171" s="42"/>
      <c r="Z171" s="42"/>
      <c r="AA171" s="42"/>
      <c r="AB171" s="42"/>
      <c r="AC171" s="42"/>
      <c r="AD171" s="42"/>
      <c r="AE171" s="42"/>
      <c r="AF171" s="42"/>
    </row>
    <row r="172" spans="1:32" s="221" customFormat="1" ht="22.5" customHeight="1" x14ac:dyDescent="0.25">
      <c r="A172" s="547"/>
      <c r="B172" s="218"/>
      <c r="C172" s="1017" t="s">
        <v>326</v>
      </c>
      <c r="D172" s="675"/>
      <c r="E172" s="675"/>
      <c r="F172" s="675"/>
      <c r="G172" s="675"/>
      <c r="H172" s="219"/>
      <c r="I172" s="431"/>
      <c r="J172" s="220"/>
      <c r="K172" s="42"/>
      <c r="L172" s="12"/>
      <c r="M172" s="12"/>
      <c r="N172" s="42"/>
      <c r="O172" s="42"/>
      <c r="P172" s="42"/>
      <c r="Q172" s="42"/>
      <c r="R172" s="42"/>
      <c r="S172" s="42"/>
      <c r="T172" s="42"/>
      <c r="U172" s="42"/>
      <c r="V172" s="42"/>
      <c r="W172" s="42"/>
      <c r="X172" s="42"/>
      <c r="Y172" s="42"/>
      <c r="Z172" s="42"/>
      <c r="AA172" s="42"/>
      <c r="AB172" s="42"/>
      <c r="AC172" s="42"/>
      <c r="AD172" s="42"/>
      <c r="AE172" s="42"/>
      <c r="AF172" s="42"/>
    </row>
    <row r="173" spans="1:32" s="221" customFormat="1" ht="19.5" customHeight="1" x14ac:dyDescent="0.25">
      <c r="A173" s="566" t="s">
        <v>90</v>
      </c>
      <c r="B173" s="218"/>
      <c r="C173" s="738" t="s">
        <v>88</v>
      </c>
      <c r="D173" s="768"/>
      <c r="E173" s="768"/>
      <c r="F173" s="768"/>
      <c r="G173" s="768"/>
      <c r="H173" s="259"/>
      <c r="I173" s="245"/>
      <c r="J173" s="220"/>
      <c r="K173" s="42"/>
      <c r="L173" s="12"/>
      <c r="M173" s="12"/>
      <c r="N173" s="42"/>
      <c r="O173" s="42"/>
      <c r="P173" s="42"/>
      <c r="Q173" s="42"/>
      <c r="R173" s="42"/>
      <c r="S173" s="42"/>
      <c r="T173" s="42"/>
      <c r="U173" s="42"/>
      <c r="V173" s="42"/>
      <c r="W173" s="42"/>
      <c r="X173" s="42"/>
      <c r="Y173" s="42"/>
      <c r="Z173" s="42"/>
      <c r="AA173" s="42"/>
      <c r="AB173" s="42"/>
      <c r="AC173" s="42"/>
      <c r="AD173" s="42"/>
      <c r="AE173" s="42"/>
      <c r="AF173" s="42"/>
    </row>
    <row r="174" spans="1:32" s="221" customFormat="1" ht="19.5" customHeight="1" x14ac:dyDescent="0.25">
      <c r="A174" s="566" t="s">
        <v>91</v>
      </c>
      <c r="B174" s="218"/>
      <c r="C174" s="738" t="s">
        <v>943</v>
      </c>
      <c r="D174" s="768"/>
      <c r="E174" s="768"/>
      <c r="F174" s="768"/>
      <c r="G174" s="768"/>
      <c r="H174" s="259"/>
      <c r="I174" s="245"/>
      <c r="J174" s="220"/>
      <c r="K174" s="42"/>
      <c r="L174" s="12"/>
      <c r="M174" s="12"/>
      <c r="N174" s="42"/>
      <c r="O174" s="42"/>
      <c r="P174" s="42"/>
      <c r="Q174" s="42"/>
      <c r="R174" s="42"/>
      <c r="S174" s="42"/>
      <c r="T174" s="42"/>
      <c r="U174" s="42"/>
      <c r="V174" s="42"/>
      <c r="W174" s="42"/>
      <c r="X174" s="42"/>
      <c r="Y174" s="42"/>
      <c r="Z174" s="42"/>
      <c r="AA174" s="42"/>
      <c r="AB174" s="42"/>
      <c r="AC174" s="42"/>
      <c r="AD174" s="42"/>
      <c r="AE174" s="42"/>
      <c r="AF174" s="42"/>
    </row>
    <row r="175" spans="1:32" s="221" customFormat="1" ht="5.25" customHeight="1" x14ac:dyDescent="0.25">
      <c r="A175" s="547"/>
      <c r="B175" s="218"/>
      <c r="C175" s="219"/>
      <c r="D175" s="219"/>
      <c r="E175" s="219"/>
      <c r="F175" s="219"/>
      <c r="G175" s="219"/>
      <c r="H175" s="219"/>
      <c r="I175" s="245"/>
      <c r="J175" s="220"/>
      <c r="K175" s="42"/>
      <c r="L175" s="12"/>
      <c r="M175" s="12"/>
      <c r="N175" s="42"/>
      <c r="O175" s="42"/>
      <c r="P175" s="42"/>
      <c r="Q175" s="42"/>
      <c r="R175" s="42"/>
      <c r="S175" s="42"/>
      <c r="T175" s="42"/>
      <c r="U175" s="42"/>
      <c r="V175" s="42"/>
      <c r="W175" s="42"/>
      <c r="X175" s="42"/>
      <c r="Y175" s="42"/>
      <c r="Z175" s="42"/>
      <c r="AA175" s="42"/>
      <c r="AB175" s="42"/>
      <c r="AC175" s="42"/>
      <c r="AD175" s="42"/>
      <c r="AE175" s="42"/>
      <c r="AF175" s="42"/>
    </row>
    <row r="176" spans="1:32" s="221" customFormat="1" ht="48" customHeight="1" x14ac:dyDescent="0.25">
      <c r="A176" s="547"/>
      <c r="B176" s="218"/>
      <c r="C176" s="1017" t="s">
        <v>125</v>
      </c>
      <c r="D176" s="675"/>
      <c r="E176" s="675"/>
      <c r="F176" s="675"/>
      <c r="G176" s="675"/>
      <c r="H176" s="219"/>
      <c r="I176" s="431"/>
      <c r="J176" s="220"/>
      <c r="K176" s="42"/>
      <c r="L176" s="12"/>
      <c r="M176" s="12"/>
      <c r="N176" s="42"/>
      <c r="O176" s="42"/>
      <c r="P176" s="42"/>
      <c r="Q176" s="42"/>
      <c r="R176" s="42"/>
      <c r="S176" s="42"/>
      <c r="T176" s="42"/>
      <c r="U176" s="42"/>
      <c r="V176" s="42"/>
      <c r="W176" s="42"/>
      <c r="X176" s="42"/>
      <c r="Y176" s="42"/>
      <c r="Z176" s="42"/>
      <c r="AA176" s="42"/>
      <c r="AB176" s="42"/>
      <c r="AC176" s="42"/>
      <c r="AD176" s="42"/>
      <c r="AE176" s="42"/>
      <c r="AF176" s="42"/>
    </row>
    <row r="177" spans="1:32" s="221" customFormat="1" ht="19.5" customHeight="1" x14ac:dyDescent="0.25">
      <c r="A177" s="566" t="s">
        <v>924</v>
      </c>
      <c r="B177" s="218"/>
      <c r="C177" s="738" t="s">
        <v>56</v>
      </c>
      <c r="D177" s="768"/>
      <c r="E177" s="768"/>
      <c r="F177" s="768"/>
      <c r="G177" s="768"/>
      <c r="H177" s="259"/>
      <c r="I177" s="245"/>
      <c r="J177" s="220"/>
      <c r="K177" s="42"/>
      <c r="L177" s="12"/>
      <c r="M177" s="12"/>
      <c r="N177" s="42"/>
      <c r="O177" s="42"/>
      <c r="P177" s="42"/>
      <c r="Q177" s="42"/>
      <c r="R177" s="42"/>
      <c r="S177" s="42"/>
      <c r="T177" s="42"/>
      <c r="U177" s="42"/>
      <c r="V177" s="42"/>
      <c r="W177" s="42"/>
      <c r="X177" s="42"/>
      <c r="Y177" s="42"/>
      <c r="Z177" s="42"/>
      <c r="AA177" s="42"/>
      <c r="AB177" s="42"/>
      <c r="AC177" s="42"/>
      <c r="AD177" s="42"/>
      <c r="AE177" s="42"/>
      <c r="AF177" s="42"/>
    </row>
    <row r="178" spans="1:32" s="221" customFormat="1" ht="19.5" customHeight="1" x14ac:dyDescent="0.25">
      <c r="A178" s="566" t="s">
        <v>57</v>
      </c>
      <c r="B178" s="218"/>
      <c r="C178" s="738" t="s">
        <v>879</v>
      </c>
      <c r="D178" s="768"/>
      <c r="E178" s="768"/>
      <c r="F178" s="768"/>
      <c r="G178" s="768"/>
      <c r="H178" s="259"/>
      <c r="I178" s="245"/>
      <c r="J178" s="220"/>
      <c r="K178" s="12"/>
      <c r="L178" s="12"/>
      <c r="M178" s="12"/>
      <c r="N178" s="12"/>
      <c r="O178" s="12"/>
      <c r="P178" s="42"/>
      <c r="Q178" s="42"/>
      <c r="R178" s="42"/>
      <c r="S178" s="42"/>
      <c r="T178" s="42"/>
      <c r="U178" s="42"/>
      <c r="V178" s="42"/>
      <c r="W178" s="42"/>
      <c r="X178" s="42"/>
      <c r="Y178" s="42"/>
      <c r="Z178" s="42"/>
      <c r="AA178" s="42"/>
      <c r="AB178" s="42"/>
      <c r="AC178" s="42"/>
      <c r="AD178" s="42"/>
      <c r="AE178" s="42"/>
      <c r="AF178" s="42"/>
    </row>
    <row r="179" spans="1:32" s="221" customFormat="1" ht="10.5" customHeight="1" x14ac:dyDescent="0.25">
      <c r="A179" s="519" t="str">
        <f>IF(E2,E2,"")</f>
        <v/>
      </c>
      <c r="B179" s="237"/>
      <c r="C179" s="238"/>
      <c r="D179" s="238"/>
      <c r="E179" s="238"/>
      <c r="F179" s="238"/>
      <c r="G179" s="238"/>
      <c r="H179" s="238"/>
      <c r="I179" s="462"/>
      <c r="J179" s="239"/>
      <c r="K179" s="12"/>
      <c r="L179" s="12"/>
      <c r="M179" s="12"/>
      <c r="N179" s="12"/>
      <c r="O179" s="12"/>
      <c r="P179" s="42"/>
      <c r="Q179" s="42"/>
      <c r="R179" s="42"/>
      <c r="S179" s="42"/>
      <c r="T179" s="42"/>
      <c r="U179" s="42"/>
      <c r="V179" s="42"/>
      <c r="W179" s="42"/>
      <c r="X179" s="42"/>
      <c r="Y179" s="42"/>
      <c r="Z179" s="42"/>
      <c r="AA179" s="42"/>
      <c r="AB179" s="42"/>
      <c r="AC179" s="42"/>
      <c r="AD179" s="42"/>
      <c r="AE179" s="42"/>
      <c r="AF179" s="42"/>
    </row>
    <row r="180" spans="1:32" s="12" customFormat="1" x14ac:dyDescent="0.25">
      <c r="A180" s="338"/>
      <c r="I180" s="53"/>
    </row>
    <row r="181" spans="1:32" x14ac:dyDescent="0.25">
      <c r="B181" s="12"/>
      <c r="C181" s="12"/>
      <c r="D181" s="12"/>
      <c r="E181" s="12"/>
      <c r="F181" s="12"/>
      <c r="G181" s="12"/>
      <c r="H181" s="12"/>
      <c r="I181" s="53"/>
      <c r="J181" s="12"/>
    </row>
    <row r="182" spans="1:32" x14ac:dyDescent="0.25">
      <c r="B182" s="12"/>
      <c r="C182" s="12"/>
      <c r="D182" s="12"/>
      <c r="E182" s="12"/>
      <c r="F182" s="12"/>
      <c r="G182" s="12"/>
      <c r="H182" s="12"/>
      <c r="I182" s="53"/>
      <c r="J182" s="12"/>
    </row>
    <row r="183" spans="1:32" x14ac:dyDescent="0.25">
      <c r="B183" s="12"/>
      <c r="C183" s="12"/>
      <c r="D183" s="12"/>
      <c r="E183" s="12"/>
      <c r="F183" s="12"/>
      <c r="G183" s="12"/>
      <c r="H183" s="12"/>
      <c r="I183" s="53"/>
      <c r="J183" s="12"/>
    </row>
    <row r="184" spans="1:32" x14ac:dyDescent="0.25">
      <c r="B184" s="12"/>
      <c r="C184" s="12"/>
      <c r="D184" s="12"/>
      <c r="E184" s="12"/>
      <c r="F184" s="12"/>
      <c r="G184" s="12"/>
      <c r="H184" s="12"/>
      <c r="I184" s="53"/>
      <c r="J184" s="12"/>
    </row>
    <row r="185" spans="1:32" x14ac:dyDescent="0.25">
      <c r="B185" s="12"/>
      <c r="C185" s="12"/>
      <c r="D185" s="12"/>
      <c r="E185" s="12"/>
      <c r="F185" s="12"/>
      <c r="G185" s="12"/>
      <c r="H185" s="12"/>
      <c r="I185" s="53"/>
      <c r="J185" s="12"/>
    </row>
    <row r="186" spans="1:32" x14ac:dyDescent="0.25">
      <c r="B186" s="12"/>
      <c r="C186" s="12"/>
      <c r="D186" s="12"/>
      <c r="E186" s="12"/>
      <c r="F186" s="12"/>
      <c r="G186" s="12"/>
      <c r="H186" s="12"/>
      <c r="I186" s="53"/>
      <c r="J186" s="12"/>
    </row>
    <row r="187" spans="1:32" x14ac:dyDescent="0.25">
      <c r="B187" s="12"/>
      <c r="C187" s="12"/>
      <c r="D187" s="12"/>
      <c r="E187" s="12"/>
      <c r="F187" s="12"/>
      <c r="G187" s="12"/>
      <c r="H187" s="12"/>
      <c r="I187" s="53"/>
      <c r="J187" s="12"/>
    </row>
    <row r="188" spans="1:32" x14ac:dyDescent="0.25">
      <c r="B188" s="12"/>
      <c r="C188" s="12"/>
      <c r="D188" s="12"/>
      <c r="E188" s="12"/>
      <c r="F188" s="12"/>
      <c r="G188" s="12"/>
      <c r="H188" s="12"/>
      <c r="I188" s="53"/>
      <c r="J188" s="12"/>
    </row>
    <row r="189" spans="1:32" x14ac:dyDescent="0.25">
      <c r="B189" s="12"/>
      <c r="C189" s="12"/>
      <c r="D189" s="12"/>
      <c r="E189" s="12"/>
      <c r="F189" s="12"/>
      <c r="G189" s="12"/>
      <c r="H189" s="12"/>
      <c r="I189" s="53"/>
      <c r="J189" s="12"/>
    </row>
    <row r="190" spans="1:32" x14ac:dyDescent="0.25">
      <c r="B190" s="12"/>
      <c r="C190" s="12"/>
      <c r="D190" s="12"/>
      <c r="E190" s="12"/>
      <c r="F190" s="12"/>
      <c r="G190" s="12"/>
      <c r="H190" s="12"/>
      <c r="I190" s="53"/>
      <c r="J190" s="12"/>
    </row>
    <row r="191" spans="1:32" x14ac:dyDescent="0.25">
      <c r="B191" s="12"/>
      <c r="C191" s="12"/>
      <c r="D191" s="12"/>
      <c r="E191" s="12"/>
      <c r="F191" s="12"/>
      <c r="G191" s="12"/>
      <c r="H191" s="12"/>
      <c r="I191" s="53"/>
      <c r="J191" s="12"/>
    </row>
    <row r="192" spans="1:32" x14ac:dyDescent="0.25">
      <c r="B192" s="12"/>
      <c r="C192" s="12"/>
      <c r="D192" s="12"/>
      <c r="E192" s="12"/>
      <c r="F192" s="12"/>
      <c r="G192" s="12"/>
      <c r="H192" s="12"/>
      <c r="I192" s="53"/>
      <c r="J192" s="12"/>
    </row>
    <row r="193" spans="2:10" x14ac:dyDescent="0.25">
      <c r="B193" s="12"/>
      <c r="C193" s="12"/>
      <c r="D193" s="12"/>
      <c r="E193" s="12"/>
      <c r="F193" s="12"/>
      <c r="G193" s="12"/>
      <c r="H193" s="12"/>
      <c r="I193" s="53"/>
      <c r="J193" s="12"/>
    </row>
    <row r="194" spans="2:10" x14ac:dyDescent="0.25">
      <c r="B194" s="12"/>
      <c r="C194" s="12"/>
      <c r="D194" s="12"/>
      <c r="E194" s="12"/>
      <c r="F194" s="12"/>
      <c r="G194" s="12"/>
      <c r="H194" s="12"/>
      <c r="I194" s="53"/>
      <c r="J194" s="12"/>
    </row>
    <row r="195" spans="2:10" x14ac:dyDescent="0.25">
      <c r="B195" s="12"/>
      <c r="C195" s="12"/>
      <c r="D195" s="12"/>
      <c r="E195" s="12"/>
      <c r="F195" s="12"/>
      <c r="G195" s="12"/>
      <c r="H195" s="12"/>
      <c r="I195" s="53"/>
      <c r="J195" s="12"/>
    </row>
    <row r="196" spans="2:10" x14ac:dyDescent="0.25">
      <c r="B196" s="12"/>
      <c r="C196" s="12"/>
      <c r="D196" s="12"/>
      <c r="E196" s="12"/>
      <c r="F196" s="12"/>
      <c r="G196" s="12"/>
      <c r="H196" s="12"/>
      <c r="I196" s="53"/>
      <c r="J196" s="12"/>
    </row>
    <row r="197" spans="2:10" x14ac:dyDescent="0.25">
      <c r="B197" s="12"/>
      <c r="C197" s="12"/>
      <c r="D197" s="12"/>
      <c r="E197" s="12"/>
      <c r="F197" s="12"/>
      <c r="G197" s="12"/>
      <c r="H197" s="12"/>
      <c r="I197" s="53"/>
      <c r="J197" s="12"/>
    </row>
    <row r="198" spans="2:10" x14ac:dyDescent="0.25">
      <c r="B198" s="12"/>
      <c r="C198" s="12"/>
      <c r="D198" s="12"/>
      <c r="E198" s="12"/>
      <c r="F198" s="12"/>
      <c r="G198" s="12"/>
      <c r="H198" s="12"/>
      <c r="I198" s="53"/>
      <c r="J198" s="12"/>
    </row>
    <row r="199" spans="2:10" x14ac:dyDescent="0.25">
      <c r="B199" s="12"/>
      <c r="C199" s="12"/>
      <c r="D199" s="12"/>
      <c r="E199" s="12"/>
      <c r="F199" s="12"/>
      <c r="G199" s="12"/>
      <c r="H199" s="12"/>
      <c r="I199" s="53"/>
      <c r="J199" s="12"/>
    </row>
    <row r="200" spans="2:10" x14ac:dyDescent="0.25">
      <c r="B200" s="12"/>
      <c r="C200" s="12"/>
      <c r="D200" s="12"/>
      <c r="E200" s="12"/>
      <c r="F200" s="12"/>
      <c r="G200" s="12"/>
      <c r="H200" s="12"/>
      <c r="I200" s="53"/>
      <c r="J200" s="12"/>
    </row>
    <row r="201" spans="2:10" x14ac:dyDescent="0.25">
      <c r="B201" s="12"/>
      <c r="C201" s="12"/>
      <c r="D201" s="12"/>
      <c r="E201" s="12"/>
      <c r="F201" s="12"/>
      <c r="G201" s="12"/>
      <c r="H201" s="12"/>
      <c r="I201" s="53"/>
      <c r="J201" s="12"/>
    </row>
    <row r="202" spans="2:10" x14ac:dyDescent="0.25">
      <c r="B202" s="12"/>
      <c r="C202" s="12"/>
      <c r="D202" s="12"/>
      <c r="E202" s="12"/>
      <c r="F202" s="12"/>
      <c r="G202" s="12"/>
      <c r="H202" s="12"/>
      <c r="I202" s="53"/>
      <c r="J202" s="12"/>
    </row>
    <row r="203" spans="2:10" x14ac:dyDescent="0.25">
      <c r="B203" s="12"/>
      <c r="C203" s="12"/>
      <c r="D203" s="12"/>
      <c r="E203" s="12"/>
      <c r="F203" s="12"/>
      <c r="G203" s="12"/>
      <c r="H203" s="12"/>
      <c r="I203" s="53"/>
      <c r="J203" s="12"/>
    </row>
    <row r="204" spans="2:10" x14ac:dyDescent="0.25">
      <c r="B204" s="12"/>
      <c r="C204" s="12"/>
      <c r="D204" s="12"/>
      <c r="E204" s="12"/>
      <c r="F204" s="12"/>
      <c r="G204" s="12"/>
      <c r="H204" s="12"/>
      <c r="I204" s="53"/>
      <c r="J204" s="12"/>
    </row>
    <row r="205" spans="2:10" x14ac:dyDescent="0.25">
      <c r="B205" s="12"/>
      <c r="C205" s="12"/>
      <c r="D205" s="12"/>
      <c r="E205" s="12"/>
      <c r="F205" s="12"/>
      <c r="G205" s="12"/>
      <c r="H205" s="12"/>
      <c r="I205" s="53"/>
      <c r="J205" s="12"/>
    </row>
    <row r="206" spans="2:10" x14ac:dyDescent="0.25">
      <c r="B206" s="12"/>
      <c r="C206" s="12"/>
      <c r="D206" s="12"/>
      <c r="E206" s="12"/>
      <c r="F206" s="12"/>
      <c r="G206" s="12"/>
      <c r="H206" s="12"/>
      <c r="I206" s="53"/>
      <c r="J206" s="12"/>
    </row>
    <row r="207" spans="2:10" x14ac:dyDescent="0.25">
      <c r="B207" s="12"/>
      <c r="C207" s="12"/>
      <c r="D207" s="12"/>
      <c r="E207" s="12"/>
      <c r="F207" s="12"/>
      <c r="G207" s="12"/>
      <c r="H207" s="12"/>
      <c r="I207" s="53"/>
      <c r="J207" s="12"/>
    </row>
    <row r="208" spans="2:10" x14ac:dyDescent="0.25">
      <c r="B208" s="12"/>
      <c r="C208" s="12"/>
      <c r="D208" s="12"/>
      <c r="E208" s="12"/>
      <c r="F208" s="12"/>
      <c r="G208" s="12"/>
      <c r="H208" s="12"/>
      <c r="I208" s="53"/>
      <c r="J208" s="12"/>
    </row>
    <row r="209" spans="2:10" x14ac:dyDescent="0.25">
      <c r="B209" s="12"/>
      <c r="C209" s="12"/>
      <c r="D209" s="12"/>
      <c r="E209" s="12"/>
      <c r="F209" s="12"/>
      <c r="G209" s="12"/>
      <c r="H209" s="12"/>
      <c r="I209" s="53"/>
      <c r="J209" s="12"/>
    </row>
    <row r="210" spans="2:10" x14ac:dyDescent="0.25">
      <c r="B210" s="12"/>
      <c r="C210" s="12"/>
      <c r="D210" s="12"/>
      <c r="E210" s="12"/>
      <c r="F210" s="12"/>
      <c r="G210" s="12"/>
      <c r="H210" s="12"/>
      <c r="I210" s="53"/>
      <c r="J210" s="12"/>
    </row>
    <row r="211" spans="2:10" x14ac:dyDescent="0.25">
      <c r="B211" s="12"/>
      <c r="C211" s="12"/>
      <c r="D211" s="12"/>
      <c r="E211" s="12"/>
      <c r="F211" s="12"/>
      <c r="G211" s="12"/>
      <c r="H211" s="12"/>
      <c r="I211" s="53"/>
      <c r="J211" s="12"/>
    </row>
    <row r="212" spans="2:10" x14ac:dyDescent="0.25">
      <c r="B212" s="12"/>
      <c r="C212" s="12"/>
      <c r="D212" s="12"/>
      <c r="E212" s="12"/>
      <c r="F212" s="12"/>
      <c r="G212" s="12"/>
      <c r="H212" s="12"/>
      <c r="I212" s="53"/>
      <c r="J212" s="12"/>
    </row>
    <row r="213" spans="2:10" x14ac:dyDescent="0.25">
      <c r="B213" s="12"/>
      <c r="C213" s="12"/>
      <c r="D213" s="12"/>
      <c r="E213" s="12"/>
      <c r="F213" s="12"/>
      <c r="G213" s="12"/>
      <c r="H213" s="12"/>
      <c r="I213" s="53"/>
      <c r="J213" s="12"/>
    </row>
    <row r="214" spans="2:10" x14ac:dyDescent="0.25">
      <c r="B214" s="12"/>
      <c r="C214" s="12"/>
      <c r="D214" s="12"/>
      <c r="E214" s="12"/>
      <c r="F214" s="12"/>
      <c r="G214" s="12"/>
      <c r="H214" s="12"/>
      <c r="I214" s="53"/>
      <c r="J214" s="12"/>
    </row>
    <row r="215" spans="2:10" x14ac:dyDescent="0.25">
      <c r="B215" s="12"/>
      <c r="C215" s="12"/>
      <c r="D215" s="12"/>
      <c r="E215" s="12"/>
      <c r="F215" s="12"/>
      <c r="G215" s="12"/>
      <c r="H215" s="12"/>
      <c r="I215" s="53"/>
      <c r="J215" s="12"/>
    </row>
    <row r="216" spans="2:10" x14ac:dyDescent="0.25">
      <c r="B216" s="12"/>
      <c r="C216" s="12"/>
      <c r="D216" s="12"/>
      <c r="E216" s="12"/>
      <c r="F216" s="12"/>
      <c r="G216" s="12"/>
      <c r="H216" s="12"/>
      <c r="I216" s="53"/>
      <c r="J216" s="12"/>
    </row>
    <row r="217" spans="2:10" x14ac:dyDescent="0.25">
      <c r="B217" s="12"/>
      <c r="C217" s="12"/>
      <c r="D217" s="12"/>
      <c r="E217" s="12"/>
      <c r="F217" s="12"/>
      <c r="G217" s="12"/>
      <c r="H217" s="12"/>
      <c r="I217" s="53"/>
      <c r="J217" s="12"/>
    </row>
    <row r="218" spans="2:10" x14ac:dyDescent="0.25">
      <c r="B218" s="12"/>
      <c r="C218" s="12"/>
      <c r="D218" s="12"/>
      <c r="E218" s="12"/>
      <c r="F218" s="12"/>
      <c r="G218" s="12"/>
      <c r="H218" s="12"/>
      <c r="I218" s="53"/>
      <c r="J218" s="12"/>
    </row>
    <row r="219" spans="2:10" x14ac:dyDescent="0.25">
      <c r="B219" s="12"/>
      <c r="C219" s="12"/>
      <c r="D219" s="12"/>
      <c r="E219" s="12"/>
      <c r="F219" s="12"/>
      <c r="G219" s="12"/>
      <c r="H219" s="12"/>
      <c r="I219" s="53"/>
      <c r="J219" s="12"/>
    </row>
    <row r="220" spans="2:10" x14ac:dyDescent="0.25">
      <c r="B220" s="12"/>
      <c r="C220" s="12"/>
      <c r="D220" s="12"/>
      <c r="E220" s="12"/>
      <c r="F220" s="12"/>
      <c r="G220" s="12"/>
      <c r="H220" s="12"/>
      <c r="I220" s="53"/>
      <c r="J220" s="12"/>
    </row>
    <row r="221" spans="2:10" x14ac:dyDescent="0.25">
      <c r="B221" s="12"/>
      <c r="C221" s="12"/>
      <c r="D221" s="12"/>
      <c r="E221" s="12"/>
      <c r="F221" s="12"/>
      <c r="G221" s="12"/>
      <c r="H221" s="12"/>
      <c r="I221" s="53"/>
      <c r="J221" s="12"/>
    </row>
    <row r="222" spans="2:10" x14ac:dyDescent="0.25">
      <c r="B222" s="12"/>
      <c r="C222" s="12"/>
      <c r="D222" s="12"/>
      <c r="E222" s="12"/>
      <c r="F222" s="12"/>
      <c r="G222" s="12"/>
      <c r="H222" s="12"/>
      <c r="I222" s="53"/>
      <c r="J222" s="12"/>
    </row>
    <row r="223" spans="2:10" x14ac:dyDescent="0.25">
      <c r="B223" s="12"/>
      <c r="C223" s="12"/>
      <c r="D223" s="12"/>
      <c r="E223" s="12"/>
      <c r="F223" s="12"/>
      <c r="G223" s="12"/>
      <c r="H223" s="12"/>
      <c r="I223" s="53"/>
      <c r="J223" s="12"/>
    </row>
  </sheetData>
  <sheetProtection password="C039" sheet="1" objects="1" scenarios="1" selectLockedCells="1"/>
  <mergeCells count="117">
    <mergeCell ref="E8:I8"/>
    <mergeCell ref="G41:H41"/>
    <mergeCell ref="D43:E43"/>
    <mergeCell ref="G43:H43"/>
    <mergeCell ref="D45:E45"/>
    <mergeCell ref="G45:H45"/>
    <mergeCell ref="C134:G134"/>
    <mergeCell ref="D120:E120"/>
    <mergeCell ref="F120:H120"/>
    <mergeCell ref="C112:I112"/>
    <mergeCell ref="C115:H115"/>
    <mergeCell ref="C103:H103"/>
    <mergeCell ref="D104:H104"/>
    <mergeCell ref="C105:G105"/>
    <mergeCell ref="H105:I105"/>
    <mergeCell ref="E131:G131"/>
    <mergeCell ref="C116:H116"/>
    <mergeCell ref="D118:H118"/>
    <mergeCell ref="C48:H48"/>
    <mergeCell ref="C59:E59"/>
    <mergeCell ref="C60:E60"/>
    <mergeCell ref="C63:H63"/>
    <mergeCell ref="G50:H50"/>
    <mergeCell ref="D58:H58"/>
    <mergeCell ref="H96:I96"/>
    <mergeCell ref="C150:G150"/>
    <mergeCell ref="D156:G156"/>
    <mergeCell ref="C160:G160"/>
    <mergeCell ref="D158:G158"/>
    <mergeCell ref="C154:G154"/>
    <mergeCell ref="C151:G151"/>
    <mergeCell ref="C152:G152"/>
    <mergeCell ref="C153:G153"/>
    <mergeCell ref="G145:H146"/>
    <mergeCell ref="C149:G149"/>
    <mergeCell ref="C109:H109"/>
    <mergeCell ref="E137:G137"/>
    <mergeCell ref="C108:I108"/>
    <mergeCell ref="H98:I98"/>
    <mergeCell ref="C98:G98"/>
    <mergeCell ref="C96:G96"/>
    <mergeCell ref="C65:E65"/>
    <mergeCell ref="G65:H65"/>
    <mergeCell ref="C67:E67"/>
    <mergeCell ref="G67:H67"/>
    <mergeCell ref="C70:H70"/>
    <mergeCell ref="C71:I71"/>
    <mergeCell ref="C82:G82"/>
    <mergeCell ref="C88:G88"/>
    <mergeCell ref="H88:I88"/>
    <mergeCell ref="C90:G90"/>
    <mergeCell ref="C86:G86"/>
    <mergeCell ref="H84:I84"/>
    <mergeCell ref="H86:I86"/>
    <mergeCell ref="H90:I90"/>
    <mergeCell ref="C93:D93"/>
    <mergeCell ref="E93:G93"/>
    <mergeCell ref="C94:D94"/>
    <mergeCell ref="E94:G94"/>
    <mergeCell ref="C84:G84"/>
    <mergeCell ref="C162:G162"/>
    <mergeCell ref="C167:G167"/>
    <mergeCell ref="C164:G164"/>
    <mergeCell ref="C165:G165"/>
    <mergeCell ref="C166:G166"/>
    <mergeCell ref="C169:G169"/>
    <mergeCell ref="C170:G170"/>
    <mergeCell ref="C163:G163"/>
    <mergeCell ref="C161:G161"/>
    <mergeCell ref="D28:E28"/>
    <mergeCell ref="G28:H28"/>
    <mergeCell ref="G30:H30"/>
    <mergeCell ref="G35:H35"/>
    <mergeCell ref="D30:E30"/>
    <mergeCell ref="D37:E37"/>
    <mergeCell ref="G37:H37"/>
    <mergeCell ref="C178:G178"/>
    <mergeCell ref="C174:G174"/>
    <mergeCell ref="C176:G176"/>
    <mergeCell ref="C172:G172"/>
    <mergeCell ref="C173:G173"/>
    <mergeCell ref="C177:G177"/>
    <mergeCell ref="C142:H142"/>
    <mergeCell ref="C137:D137"/>
    <mergeCell ref="G52:H52"/>
    <mergeCell ref="C54:F54"/>
    <mergeCell ref="G54:H54"/>
    <mergeCell ref="C57:H57"/>
    <mergeCell ref="D122:H122"/>
    <mergeCell ref="C125:H125"/>
    <mergeCell ref="C128:G128"/>
    <mergeCell ref="C131:D131"/>
    <mergeCell ref="C171:G171"/>
    <mergeCell ref="D19:E19"/>
    <mergeCell ref="C92:I92"/>
    <mergeCell ref="C75:F75"/>
    <mergeCell ref="C76:F76"/>
    <mergeCell ref="C77:F77"/>
    <mergeCell ref="E2:G2"/>
    <mergeCell ref="D21:E21"/>
    <mergeCell ref="D23:E23"/>
    <mergeCell ref="C26:E26"/>
    <mergeCell ref="G21:H21"/>
    <mergeCell ref="G23:H23"/>
    <mergeCell ref="G26:H26"/>
    <mergeCell ref="C5:I5"/>
    <mergeCell ref="C13:E13"/>
    <mergeCell ref="G13:H13"/>
    <mergeCell ref="G39:H39"/>
    <mergeCell ref="C33:H33"/>
    <mergeCell ref="C35:E35"/>
    <mergeCell ref="D39:E39"/>
    <mergeCell ref="C15:E15"/>
    <mergeCell ref="G15:H15"/>
    <mergeCell ref="G17:H17"/>
    <mergeCell ref="G19:H19"/>
    <mergeCell ref="D17:E17"/>
  </mergeCells>
  <phoneticPr fontId="2" type="noConversion"/>
  <pageMargins left="0.59055118110236227" right="0.39370078740157483" top="0.98425196850393704" bottom="0.59055118110236227" header="0.39370078740157483" footer="0.51181102362204722"/>
  <pageSetup paperSize="9" orientation="portrait" r:id="rId1"/>
  <headerFooter alignWithMargins="0">
    <oddHeader>&amp;L&amp;"Arial,Fett"&amp;14       Nr. 5: Fragebogen für Bestellerorganisationen des SPNV</oddHeader>
    <oddFooter>&amp;L         Berichtszeitraum: 2013 / Version 1.5&amp;RSeite &amp;P von &amp;N</oddFooter>
  </headerFooter>
  <rowBreaks count="4" manualBreakCount="4">
    <brk id="55" max="9" man="1"/>
    <brk id="99" max="9" man="1"/>
    <brk id="138" max="9" man="1"/>
    <brk id="179" max="9" man="1"/>
  </rowBreaks>
  <colBreaks count="1" manualBreakCount="1">
    <brk id="10" max="201" man="1"/>
  </colBreaks>
  <ignoredErrors>
    <ignoredError sqref="A53:A54 A61:A71 A56:A59 A51 A48 A44 A34:A42 A26:A31 A60 A17:A20 A21:A25 A139:A178 A108:A109 A110:A137" twoDigitTextYear="1"/>
  </ignoredErrors>
  <drawing r:id="rId2"/>
  <legacyDrawing r:id="rId3"/>
  <mc:AlternateContent xmlns:mc="http://schemas.openxmlformats.org/markup-compatibility/2006">
    <mc:Choice Requires="x14">
      <controls>
        <mc:AlternateContent xmlns:mc="http://schemas.openxmlformats.org/markup-compatibility/2006">
          <mc:Choice Requires="x14">
            <control shapeId="28797" r:id="rId4" name="Check Box 1149">
              <controlPr defaultSize="0" autoFill="0" autoLine="0" autoPict="0">
                <anchor moveWithCells="1">
                  <from>
                    <xdr:col>5</xdr:col>
                    <xdr:colOff>0</xdr:colOff>
                    <xdr:row>58</xdr:row>
                    <xdr:rowOff>220980</xdr:rowOff>
                  </from>
                  <to>
                    <xdr:col>6</xdr:col>
                    <xdr:colOff>137160</xdr:colOff>
                    <xdr:row>59</xdr:row>
                    <xdr:rowOff>213360</xdr:rowOff>
                  </to>
                </anchor>
              </controlPr>
            </control>
          </mc:Choice>
        </mc:AlternateContent>
        <mc:AlternateContent xmlns:mc="http://schemas.openxmlformats.org/markup-compatibility/2006">
          <mc:Choice Requires="x14">
            <control shapeId="28798" r:id="rId5" name="Check Box 1150">
              <controlPr defaultSize="0" autoFill="0" autoLine="0" autoPict="0">
                <anchor moveWithCells="1">
                  <from>
                    <xdr:col>5</xdr:col>
                    <xdr:colOff>0</xdr:colOff>
                    <xdr:row>58</xdr:row>
                    <xdr:rowOff>0</xdr:rowOff>
                  </from>
                  <to>
                    <xdr:col>6</xdr:col>
                    <xdr:colOff>137160</xdr:colOff>
                    <xdr:row>58</xdr:row>
                    <xdr:rowOff>213360</xdr:rowOff>
                  </to>
                </anchor>
              </controlPr>
            </control>
          </mc:Choice>
        </mc:AlternateContent>
        <mc:AlternateContent xmlns:mc="http://schemas.openxmlformats.org/markup-compatibility/2006">
          <mc:Choice Requires="x14">
            <control shapeId="28813" r:id="rId6" name="Check Box 1165">
              <controlPr defaultSize="0" autoFill="0" autoLine="0" autoPict="0" altText="">
                <anchor moveWithCells="1">
                  <from>
                    <xdr:col>2</xdr:col>
                    <xdr:colOff>182880</xdr:colOff>
                    <xdr:row>91</xdr:row>
                    <xdr:rowOff>175260</xdr:rowOff>
                  </from>
                  <to>
                    <xdr:col>2</xdr:col>
                    <xdr:colOff>495300</xdr:colOff>
                    <xdr:row>93</xdr:row>
                    <xdr:rowOff>22860</xdr:rowOff>
                  </to>
                </anchor>
              </controlPr>
            </control>
          </mc:Choice>
        </mc:AlternateContent>
        <mc:AlternateContent xmlns:mc="http://schemas.openxmlformats.org/markup-compatibility/2006">
          <mc:Choice Requires="x14">
            <control shapeId="28814" r:id="rId7" name="Check Box 1166">
              <controlPr defaultSize="0" autoFill="0" autoLine="0" autoPict="0" altText="">
                <anchor moveWithCells="1">
                  <from>
                    <xdr:col>2</xdr:col>
                    <xdr:colOff>182880</xdr:colOff>
                    <xdr:row>92</xdr:row>
                    <xdr:rowOff>175260</xdr:rowOff>
                  </from>
                  <to>
                    <xdr:col>2</xdr:col>
                    <xdr:colOff>495300</xdr:colOff>
                    <xdr:row>94</xdr:row>
                    <xdr:rowOff>22860</xdr:rowOff>
                  </to>
                </anchor>
              </controlPr>
            </control>
          </mc:Choice>
        </mc:AlternateContent>
        <mc:AlternateContent xmlns:mc="http://schemas.openxmlformats.org/markup-compatibility/2006">
          <mc:Choice Requires="x14">
            <control shapeId="28815" r:id="rId8" name="Check Box 1167">
              <controlPr defaultSize="0" autoFill="0" autoLine="0" autoPict="0" altText="">
                <anchor moveWithCells="1">
                  <from>
                    <xdr:col>3</xdr:col>
                    <xdr:colOff>838200</xdr:colOff>
                    <xdr:row>91</xdr:row>
                    <xdr:rowOff>175260</xdr:rowOff>
                  </from>
                  <to>
                    <xdr:col>4</xdr:col>
                    <xdr:colOff>76200</xdr:colOff>
                    <xdr:row>93</xdr:row>
                    <xdr:rowOff>22860</xdr:rowOff>
                  </to>
                </anchor>
              </controlPr>
            </control>
          </mc:Choice>
        </mc:AlternateContent>
        <mc:AlternateContent xmlns:mc="http://schemas.openxmlformats.org/markup-compatibility/2006">
          <mc:Choice Requires="x14">
            <control shapeId="28816" r:id="rId9" name="Check Box 1168">
              <controlPr defaultSize="0" autoFill="0" autoLine="0" autoPict="0" altText="">
                <anchor moveWithCells="1">
                  <from>
                    <xdr:col>3</xdr:col>
                    <xdr:colOff>838200</xdr:colOff>
                    <xdr:row>92</xdr:row>
                    <xdr:rowOff>175260</xdr:rowOff>
                  </from>
                  <to>
                    <xdr:col>4</xdr:col>
                    <xdr:colOff>76200</xdr:colOff>
                    <xdr:row>94</xdr:row>
                    <xdr:rowOff>22860</xdr:rowOff>
                  </to>
                </anchor>
              </controlPr>
            </control>
          </mc:Choice>
        </mc:AlternateContent>
        <mc:AlternateContent xmlns:mc="http://schemas.openxmlformats.org/markup-compatibility/2006">
          <mc:Choice Requires="x14">
            <control shapeId="28818" r:id="rId10" name="Check Box 1170">
              <controlPr defaultSize="0" autoFill="0" autoLine="0" autoPict="0" altText="">
                <anchor moveWithCells="1">
                  <from>
                    <xdr:col>6</xdr:col>
                    <xdr:colOff>541020</xdr:colOff>
                    <xdr:row>74</xdr:row>
                    <xdr:rowOff>83820</xdr:rowOff>
                  </from>
                  <to>
                    <xdr:col>6</xdr:col>
                    <xdr:colOff>861060</xdr:colOff>
                    <xdr:row>74</xdr:row>
                    <xdr:rowOff>304800</xdr:rowOff>
                  </to>
                </anchor>
              </controlPr>
            </control>
          </mc:Choice>
        </mc:AlternateContent>
        <mc:AlternateContent xmlns:mc="http://schemas.openxmlformats.org/markup-compatibility/2006">
          <mc:Choice Requires="x14">
            <control shapeId="28819" r:id="rId11" name="Check Box 1171">
              <controlPr defaultSize="0" autoFill="0" autoLine="0" autoPict="0" altText="">
                <anchor moveWithCells="1">
                  <from>
                    <xdr:col>6</xdr:col>
                    <xdr:colOff>541020</xdr:colOff>
                    <xdr:row>75</xdr:row>
                    <xdr:rowOff>144780</xdr:rowOff>
                  </from>
                  <to>
                    <xdr:col>6</xdr:col>
                    <xdr:colOff>861060</xdr:colOff>
                    <xdr:row>75</xdr:row>
                    <xdr:rowOff>365760</xdr:rowOff>
                  </to>
                </anchor>
              </controlPr>
            </control>
          </mc:Choice>
        </mc:AlternateContent>
        <mc:AlternateContent xmlns:mc="http://schemas.openxmlformats.org/markup-compatibility/2006">
          <mc:Choice Requires="x14">
            <control shapeId="28820" r:id="rId12" name="Check Box 1172">
              <controlPr defaultSize="0" autoFill="0" autoLine="0" autoPict="0" altText="">
                <anchor moveWithCells="1">
                  <from>
                    <xdr:col>6</xdr:col>
                    <xdr:colOff>541020</xdr:colOff>
                    <xdr:row>76</xdr:row>
                    <xdr:rowOff>144780</xdr:rowOff>
                  </from>
                  <to>
                    <xdr:col>6</xdr:col>
                    <xdr:colOff>861060</xdr:colOff>
                    <xdr:row>76</xdr:row>
                    <xdr:rowOff>365760</xdr:rowOff>
                  </to>
                </anchor>
              </controlPr>
            </control>
          </mc:Choice>
        </mc:AlternateContent>
        <mc:AlternateContent xmlns:mc="http://schemas.openxmlformats.org/markup-compatibility/2006">
          <mc:Choice Requires="x14">
            <control shapeId="28821" r:id="rId13" name="Check Box 1173">
              <controlPr defaultSize="0" autoFill="0" autoLine="0" autoPict="0" altText="">
                <anchor moveWithCells="1">
                  <from>
                    <xdr:col>7</xdr:col>
                    <xdr:colOff>365760</xdr:colOff>
                    <xdr:row>74</xdr:row>
                    <xdr:rowOff>83820</xdr:rowOff>
                  </from>
                  <to>
                    <xdr:col>7</xdr:col>
                    <xdr:colOff>678180</xdr:colOff>
                    <xdr:row>74</xdr:row>
                    <xdr:rowOff>304800</xdr:rowOff>
                  </to>
                </anchor>
              </controlPr>
            </control>
          </mc:Choice>
        </mc:AlternateContent>
        <mc:AlternateContent xmlns:mc="http://schemas.openxmlformats.org/markup-compatibility/2006">
          <mc:Choice Requires="x14">
            <control shapeId="28822" r:id="rId14" name="Check Box 1174">
              <controlPr defaultSize="0" autoFill="0" autoLine="0" autoPict="0" altText="">
                <anchor moveWithCells="1">
                  <from>
                    <xdr:col>7</xdr:col>
                    <xdr:colOff>365760</xdr:colOff>
                    <xdr:row>75</xdr:row>
                    <xdr:rowOff>144780</xdr:rowOff>
                  </from>
                  <to>
                    <xdr:col>7</xdr:col>
                    <xdr:colOff>678180</xdr:colOff>
                    <xdr:row>75</xdr:row>
                    <xdr:rowOff>365760</xdr:rowOff>
                  </to>
                </anchor>
              </controlPr>
            </control>
          </mc:Choice>
        </mc:AlternateContent>
        <mc:AlternateContent xmlns:mc="http://schemas.openxmlformats.org/markup-compatibility/2006">
          <mc:Choice Requires="x14">
            <control shapeId="28823" r:id="rId15" name="Check Box 1175">
              <controlPr defaultSize="0" autoFill="0" autoLine="0" autoPict="0" altText="">
                <anchor moveWithCells="1">
                  <from>
                    <xdr:col>7</xdr:col>
                    <xdr:colOff>365760</xdr:colOff>
                    <xdr:row>76</xdr:row>
                    <xdr:rowOff>144780</xdr:rowOff>
                  </from>
                  <to>
                    <xdr:col>7</xdr:col>
                    <xdr:colOff>678180</xdr:colOff>
                    <xdr:row>76</xdr:row>
                    <xdr:rowOff>365760</xdr:rowOff>
                  </to>
                </anchor>
              </controlPr>
            </control>
          </mc:Choice>
        </mc:AlternateContent>
        <mc:AlternateContent xmlns:mc="http://schemas.openxmlformats.org/markup-compatibility/2006">
          <mc:Choice Requires="x14">
            <control shapeId="28787" r:id="rId16" name="Check Box 1139">
              <controlPr defaultSize="0" autoFill="0" autoLine="0" autoPict="0" altText="">
                <anchor moveWithCells="1" sizeWithCells="1">
                  <from>
                    <xdr:col>7</xdr:col>
                    <xdr:colOff>76200</xdr:colOff>
                    <xdr:row>163</xdr:row>
                    <xdr:rowOff>91440</xdr:rowOff>
                  </from>
                  <to>
                    <xdr:col>7</xdr:col>
                    <xdr:colOff>388620</xdr:colOff>
                    <xdr:row>164</xdr:row>
                    <xdr:rowOff>30480</xdr:rowOff>
                  </to>
                </anchor>
              </controlPr>
            </control>
          </mc:Choice>
        </mc:AlternateContent>
        <mc:AlternateContent xmlns:mc="http://schemas.openxmlformats.org/markup-compatibility/2006">
          <mc:Choice Requires="x14">
            <control shapeId="28788" r:id="rId17" name="Check Box 1140">
              <controlPr defaultSize="0" autoFill="0" autoLine="0" autoPict="0" altText="">
                <anchor moveWithCells="1" sizeWithCells="1">
                  <from>
                    <xdr:col>7</xdr:col>
                    <xdr:colOff>274320</xdr:colOff>
                    <xdr:row>163</xdr:row>
                    <xdr:rowOff>91440</xdr:rowOff>
                  </from>
                  <to>
                    <xdr:col>7</xdr:col>
                    <xdr:colOff>586740</xdr:colOff>
                    <xdr:row>164</xdr:row>
                    <xdr:rowOff>30480</xdr:rowOff>
                  </to>
                </anchor>
              </controlPr>
            </control>
          </mc:Choice>
        </mc:AlternateContent>
        <mc:AlternateContent xmlns:mc="http://schemas.openxmlformats.org/markup-compatibility/2006">
          <mc:Choice Requires="x14">
            <control shapeId="28789" r:id="rId18" name="Check Box 1141">
              <controlPr defaultSize="0" autoFill="0" autoLine="0" autoPict="0" altText="">
                <anchor moveWithCells="1" sizeWithCells="1">
                  <from>
                    <xdr:col>7</xdr:col>
                    <xdr:colOff>472440</xdr:colOff>
                    <xdr:row>163</xdr:row>
                    <xdr:rowOff>91440</xdr:rowOff>
                  </from>
                  <to>
                    <xdr:col>7</xdr:col>
                    <xdr:colOff>784860</xdr:colOff>
                    <xdr:row>164</xdr:row>
                    <xdr:rowOff>30480</xdr:rowOff>
                  </to>
                </anchor>
              </controlPr>
            </control>
          </mc:Choice>
        </mc:AlternateContent>
        <mc:AlternateContent xmlns:mc="http://schemas.openxmlformats.org/markup-compatibility/2006">
          <mc:Choice Requires="x14">
            <control shapeId="28790" r:id="rId19" name="Check Box 1142">
              <controlPr defaultSize="0" autoFill="0" autoLine="0" autoPict="0" altText="">
                <anchor moveWithCells="1" sizeWithCells="1">
                  <from>
                    <xdr:col>7</xdr:col>
                    <xdr:colOff>670560</xdr:colOff>
                    <xdr:row>163</xdr:row>
                    <xdr:rowOff>91440</xdr:rowOff>
                  </from>
                  <to>
                    <xdr:col>8</xdr:col>
                    <xdr:colOff>53340</xdr:colOff>
                    <xdr:row>164</xdr:row>
                    <xdr:rowOff>30480</xdr:rowOff>
                  </to>
                </anchor>
              </controlPr>
            </control>
          </mc:Choice>
        </mc:AlternateContent>
        <mc:AlternateContent xmlns:mc="http://schemas.openxmlformats.org/markup-compatibility/2006">
          <mc:Choice Requires="x14">
            <control shapeId="28791" r:id="rId20" name="Check Box 1143">
              <controlPr defaultSize="0" autoFill="0" autoLine="0" autoPict="0" altText="">
                <anchor moveWithCells="1" sizeWithCells="1">
                  <from>
                    <xdr:col>7</xdr:col>
                    <xdr:colOff>853440</xdr:colOff>
                    <xdr:row>163</xdr:row>
                    <xdr:rowOff>91440</xdr:rowOff>
                  </from>
                  <to>
                    <xdr:col>9</xdr:col>
                    <xdr:colOff>38100</xdr:colOff>
                    <xdr:row>164</xdr:row>
                    <xdr:rowOff>30480</xdr:rowOff>
                  </to>
                </anchor>
              </controlPr>
            </control>
          </mc:Choice>
        </mc:AlternateContent>
        <mc:AlternateContent xmlns:mc="http://schemas.openxmlformats.org/markup-compatibility/2006">
          <mc:Choice Requires="x14">
            <control shapeId="28781" r:id="rId21" name="Check Box 1133">
              <controlPr defaultSize="0" autoFill="0" autoLine="0" autoPict="0" altText="">
                <anchor moveWithCells="1" sizeWithCells="1">
                  <from>
                    <xdr:col>7</xdr:col>
                    <xdr:colOff>76200</xdr:colOff>
                    <xdr:row>162</xdr:row>
                    <xdr:rowOff>91440</xdr:rowOff>
                  </from>
                  <to>
                    <xdr:col>7</xdr:col>
                    <xdr:colOff>388620</xdr:colOff>
                    <xdr:row>163</xdr:row>
                    <xdr:rowOff>30480</xdr:rowOff>
                  </to>
                </anchor>
              </controlPr>
            </control>
          </mc:Choice>
        </mc:AlternateContent>
        <mc:AlternateContent xmlns:mc="http://schemas.openxmlformats.org/markup-compatibility/2006">
          <mc:Choice Requires="x14">
            <control shapeId="28782" r:id="rId22" name="Check Box 1134">
              <controlPr defaultSize="0" autoFill="0" autoLine="0" autoPict="0" altText="">
                <anchor moveWithCells="1" sizeWithCells="1">
                  <from>
                    <xdr:col>7</xdr:col>
                    <xdr:colOff>274320</xdr:colOff>
                    <xdr:row>162</xdr:row>
                    <xdr:rowOff>91440</xdr:rowOff>
                  </from>
                  <to>
                    <xdr:col>7</xdr:col>
                    <xdr:colOff>586740</xdr:colOff>
                    <xdr:row>163</xdr:row>
                    <xdr:rowOff>30480</xdr:rowOff>
                  </to>
                </anchor>
              </controlPr>
            </control>
          </mc:Choice>
        </mc:AlternateContent>
        <mc:AlternateContent xmlns:mc="http://schemas.openxmlformats.org/markup-compatibility/2006">
          <mc:Choice Requires="x14">
            <control shapeId="28783" r:id="rId23" name="Check Box 1135">
              <controlPr defaultSize="0" autoFill="0" autoLine="0" autoPict="0" altText="">
                <anchor moveWithCells="1" sizeWithCells="1">
                  <from>
                    <xdr:col>7</xdr:col>
                    <xdr:colOff>472440</xdr:colOff>
                    <xdr:row>162</xdr:row>
                    <xdr:rowOff>91440</xdr:rowOff>
                  </from>
                  <to>
                    <xdr:col>7</xdr:col>
                    <xdr:colOff>784860</xdr:colOff>
                    <xdr:row>163</xdr:row>
                    <xdr:rowOff>30480</xdr:rowOff>
                  </to>
                </anchor>
              </controlPr>
            </control>
          </mc:Choice>
        </mc:AlternateContent>
        <mc:AlternateContent xmlns:mc="http://schemas.openxmlformats.org/markup-compatibility/2006">
          <mc:Choice Requires="x14">
            <control shapeId="28784" r:id="rId24" name="Check Box 1136">
              <controlPr defaultSize="0" autoFill="0" autoLine="0" autoPict="0" altText="">
                <anchor moveWithCells="1" sizeWithCells="1">
                  <from>
                    <xdr:col>7</xdr:col>
                    <xdr:colOff>670560</xdr:colOff>
                    <xdr:row>162</xdr:row>
                    <xdr:rowOff>91440</xdr:rowOff>
                  </from>
                  <to>
                    <xdr:col>8</xdr:col>
                    <xdr:colOff>53340</xdr:colOff>
                    <xdr:row>163</xdr:row>
                    <xdr:rowOff>30480</xdr:rowOff>
                  </to>
                </anchor>
              </controlPr>
            </control>
          </mc:Choice>
        </mc:AlternateContent>
        <mc:AlternateContent xmlns:mc="http://schemas.openxmlformats.org/markup-compatibility/2006">
          <mc:Choice Requires="x14">
            <control shapeId="28785" r:id="rId25" name="Check Box 1137">
              <controlPr defaultSize="0" autoFill="0" autoLine="0" autoPict="0" altText="">
                <anchor moveWithCells="1" sizeWithCells="1">
                  <from>
                    <xdr:col>7</xdr:col>
                    <xdr:colOff>853440</xdr:colOff>
                    <xdr:row>162</xdr:row>
                    <xdr:rowOff>91440</xdr:rowOff>
                  </from>
                  <to>
                    <xdr:col>9</xdr:col>
                    <xdr:colOff>38100</xdr:colOff>
                    <xdr:row>163</xdr:row>
                    <xdr:rowOff>30480</xdr:rowOff>
                  </to>
                </anchor>
              </controlPr>
            </control>
          </mc:Choice>
        </mc:AlternateContent>
        <mc:AlternateContent xmlns:mc="http://schemas.openxmlformats.org/markup-compatibility/2006">
          <mc:Choice Requires="x14">
            <control shapeId="28775" r:id="rId26" name="Check Box 1127">
              <controlPr defaultSize="0" autoFill="0" autoLine="0" autoPict="0" altText="">
                <anchor moveWithCells="1" sizeWithCells="1">
                  <from>
                    <xdr:col>7</xdr:col>
                    <xdr:colOff>76200</xdr:colOff>
                    <xdr:row>161</xdr:row>
                    <xdr:rowOff>91440</xdr:rowOff>
                  </from>
                  <to>
                    <xdr:col>7</xdr:col>
                    <xdr:colOff>388620</xdr:colOff>
                    <xdr:row>162</xdr:row>
                    <xdr:rowOff>30480</xdr:rowOff>
                  </to>
                </anchor>
              </controlPr>
            </control>
          </mc:Choice>
        </mc:AlternateContent>
        <mc:AlternateContent xmlns:mc="http://schemas.openxmlformats.org/markup-compatibility/2006">
          <mc:Choice Requires="x14">
            <control shapeId="28776" r:id="rId27" name="Check Box 1128">
              <controlPr defaultSize="0" autoFill="0" autoLine="0" autoPict="0" altText="">
                <anchor moveWithCells="1" sizeWithCells="1">
                  <from>
                    <xdr:col>7</xdr:col>
                    <xdr:colOff>274320</xdr:colOff>
                    <xdr:row>161</xdr:row>
                    <xdr:rowOff>91440</xdr:rowOff>
                  </from>
                  <to>
                    <xdr:col>7</xdr:col>
                    <xdr:colOff>586740</xdr:colOff>
                    <xdr:row>162</xdr:row>
                    <xdr:rowOff>30480</xdr:rowOff>
                  </to>
                </anchor>
              </controlPr>
            </control>
          </mc:Choice>
        </mc:AlternateContent>
        <mc:AlternateContent xmlns:mc="http://schemas.openxmlformats.org/markup-compatibility/2006">
          <mc:Choice Requires="x14">
            <control shapeId="28777" r:id="rId28" name="Check Box 1129">
              <controlPr defaultSize="0" autoFill="0" autoLine="0" autoPict="0" altText="">
                <anchor moveWithCells="1" sizeWithCells="1">
                  <from>
                    <xdr:col>7</xdr:col>
                    <xdr:colOff>472440</xdr:colOff>
                    <xdr:row>161</xdr:row>
                    <xdr:rowOff>91440</xdr:rowOff>
                  </from>
                  <to>
                    <xdr:col>7</xdr:col>
                    <xdr:colOff>784860</xdr:colOff>
                    <xdr:row>162</xdr:row>
                    <xdr:rowOff>30480</xdr:rowOff>
                  </to>
                </anchor>
              </controlPr>
            </control>
          </mc:Choice>
        </mc:AlternateContent>
        <mc:AlternateContent xmlns:mc="http://schemas.openxmlformats.org/markup-compatibility/2006">
          <mc:Choice Requires="x14">
            <control shapeId="28778" r:id="rId29" name="Check Box 1130">
              <controlPr defaultSize="0" autoFill="0" autoLine="0" autoPict="0" altText="">
                <anchor moveWithCells="1" sizeWithCells="1">
                  <from>
                    <xdr:col>7</xdr:col>
                    <xdr:colOff>670560</xdr:colOff>
                    <xdr:row>161</xdr:row>
                    <xdr:rowOff>91440</xdr:rowOff>
                  </from>
                  <to>
                    <xdr:col>8</xdr:col>
                    <xdr:colOff>53340</xdr:colOff>
                    <xdr:row>162</xdr:row>
                    <xdr:rowOff>30480</xdr:rowOff>
                  </to>
                </anchor>
              </controlPr>
            </control>
          </mc:Choice>
        </mc:AlternateContent>
        <mc:AlternateContent xmlns:mc="http://schemas.openxmlformats.org/markup-compatibility/2006">
          <mc:Choice Requires="x14">
            <control shapeId="28779" r:id="rId30" name="Check Box 1131">
              <controlPr defaultSize="0" autoFill="0" autoLine="0" autoPict="0" altText="">
                <anchor moveWithCells="1" sizeWithCells="1">
                  <from>
                    <xdr:col>7</xdr:col>
                    <xdr:colOff>853440</xdr:colOff>
                    <xdr:row>161</xdr:row>
                    <xdr:rowOff>91440</xdr:rowOff>
                  </from>
                  <to>
                    <xdr:col>9</xdr:col>
                    <xdr:colOff>38100</xdr:colOff>
                    <xdr:row>162</xdr:row>
                    <xdr:rowOff>30480</xdr:rowOff>
                  </to>
                </anchor>
              </controlPr>
            </control>
          </mc:Choice>
        </mc:AlternateContent>
        <mc:AlternateContent xmlns:mc="http://schemas.openxmlformats.org/markup-compatibility/2006">
          <mc:Choice Requires="x14">
            <control shapeId="28739" r:id="rId31" name="Check Box 1091">
              <controlPr defaultSize="0" autoFill="0" autoLine="0" autoPict="0" altText="">
                <anchor moveWithCells="1" sizeWithCells="1">
                  <from>
                    <xdr:col>7</xdr:col>
                    <xdr:colOff>76200</xdr:colOff>
                    <xdr:row>149</xdr:row>
                    <xdr:rowOff>91440</xdr:rowOff>
                  </from>
                  <to>
                    <xdr:col>7</xdr:col>
                    <xdr:colOff>388620</xdr:colOff>
                    <xdr:row>150</xdr:row>
                    <xdr:rowOff>30480</xdr:rowOff>
                  </to>
                </anchor>
              </controlPr>
            </control>
          </mc:Choice>
        </mc:AlternateContent>
        <mc:AlternateContent xmlns:mc="http://schemas.openxmlformats.org/markup-compatibility/2006">
          <mc:Choice Requires="x14">
            <control shapeId="28740" r:id="rId32" name="Check Box 1092">
              <controlPr defaultSize="0" autoFill="0" autoLine="0" autoPict="0" altText="">
                <anchor moveWithCells="1" sizeWithCells="1">
                  <from>
                    <xdr:col>7</xdr:col>
                    <xdr:colOff>274320</xdr:colOff>
                    <xdr:row>149</xdr:row>
                    <xdr:rowOff>91440</xdr:rowOff>
                  </from>
                  <to>
                    <xdr:col>7</xdr:col>
                    <xdr:colOff>586740</xdr:colOff>
                    <xdr:row>150</xdr:row>
                    <xdr:rowOff>30480</xdr:rowOff>
                  </to>
                </anchor>
              </controlPr>
            </control>
          </mc:Choice>
        </mc:AlternateContent>
        <mc:AlternateContent xmlns:mc="http://schemas.openxmlformats.org/markup-compatibility/2006">
          <mc:Choice Requires="x14">
            <control shapeId="28741" r:id="rId33" name="Check Box 1093">
              <controlPr defaultSize="0" autoFill="0" autoLine="0" autoPict="0" altText="">
                <anchor moveWithCells="1" sizeWithCells="1">
                  <from>
                    <xdr:col>7</xdr:col>
                    <xdr:colOff>472440</xdr:colOff>
                    <xdr:row>149</xdr:row>
                    <xdr:rowOff>91440</xdr:rowOff>
                  </from>
                  <to>
                    <xdr:col>7</xdr:col>
                    <xdr:colOff>784860</xdr:colOff>
                    <xdr:row>150</xdr:row>
                    <xdr:rowOff>30480</xdr:rowOff>
                  </to>
                </anchor>
              </controlPr>
            </control>
          </mc:Choice>
        </mc:AlternateContent>
        <mc:AlternateContent xmlns:mc="http://schemas.openxmlformats.org/markup-compatibility/2006">
          <mc:Choice Requires="x14">
            <control shapeId="28742" r:id="rId34" name="Check Box 1094">
              <controlPr defaultSize="0" autoFill="0" autoLine="0" autoPict="0" altText="">
                <anchor moveWithCells="1" sizeWithCells="1">
                  <from>
                    <xdr:col>7</xdr:col>
                    <xdr:colOff>670560</xdr:colOff>
                    <xdr:row>149</xdr:row>
                    <xdr:rowOff>91440</xdr:rowOff>
                  </from>
                  <to>
                    <xdr:col>8</xdr:col>
                    <xdr:colOff>53340</xdr:colOff>
                    <xdr:row>150</xdr:row>
                    <xdr:rowOff>30480</xdr:rowOff>
                  </to>
                </anchor>
              </controlPr>
            </control>
          </mc:Choice>
        </mc:AlternateContent>
        <mc:AlternateContent xmlns:mc="http://schemas.openxmlformats.org/markup-compatibility/2006">
          <mc:Choice Requires="x14">
            <control shapeId="28743" r:id="rId35" name="Check Box 1095">
              <controlPr defaultSize="0" autoFill="0" autoLine="0" autoPict="0" altText="">
                <anchor moveWithCells="1" sizeWithCells="1">
                  <from>
                    <xdr:col>7</xdr:col>
                    <xdr:colOff>853440</xdr:colOff>
                    <xdr:row>149</xdr:row>
                    <xdr:rowOff>91440</xdr:rowOff>
                  </from>
                  <to>
                    <xdr:col>9</xdr:col>
                    <xdr:colOff>38100</xdr:colOff>
                    <xdr:row>150</xdr:row>
                    <xdr:rowOff>30480</xdr:rowOff>
                  </to>
                </anchor>
              </controlPr>
            </control>
          </mc:Choice>
        </mc:AlternateContent>
        <mc:AlternateContent xmlns:mc="http://schemas.openxmlformats.org/markup-compatibility/2006">
          <mc:Choice Requires="x14">
            <control shapeId="28733" r:id="rId36" name="Check Box 1085">
              <controlPr defaultSize="0" autoFill="0" autoLine="0" autoPict="0" altText="">
                <anchor moveWithCells="1" sizeWithCells="1">
                  <from>
                    <xdr:col>7</xdr:col>
                    <xdr:colOff>76200</xdr:colOff>
                    <xdr:row>160</xdr:row>
                    <xdr:rowOff>91440</xdr:rowOff>
                  </from>
                  <to>
                    <xdr:col>7</xdr:col>
                    <xdr:colOff>388620</xdr:colOff>
                    <xdr:row>161</xdr:row>
                    <xdr:rowOff>30480</xdr:rowOff>
                  </to>
                </anchor>
              </controlPr>
            </control>
          </mc:Choice>
        </mc:AlternateContent>
        <mc:AlternateContent xmlns:mc="http://schemas.openxmlformats.org/markup-compatibility/2006">
          <mc:Choice Requires="x14">
            <control shapeId="28734" r:id="rId37" name="Check Box 1086">
              <controlPr defaultSize="0" autoFill="0" autoLine="0" autoPict="0" altText="">
                <anchor moveWithCells="1" sizeWithCells="1">
                  <from>
                    <xdr:col>7</xdr:col>
                    <xdr:colOff>274320</xdr:colOff>
                    <xdr:row>160</xdr:row>
                    <xdr:rowOff>91440</xdr:rowOff>
                  </from>
                  <to>
                    <xdr:col>7</xdr:col>
                    <xdr:colOff>586740</xdr:colOff>
                    <xdr:row>161</xdr:row>
                    <xdr:rowOff>30480</xdr:rowOff>
                  </to>
                </anchor>
              </controlPr>
            </control>
          </mc:Choice>
        </mc:AlternateContent>
        <mc:AlternateContent xmlns:mc="http://schemas.openxmlformats.org/markup-compatibility/2006">
          <mc:Choice Requires="x14">
            <control shapeId="28735" r:id="rId38" name="Check Box 1087">
              <controlPr defaultSize="0" autoFill="0" autoLine="0" autoPict="0" altText="">
                <anchor moveWithCells="1" sizeWithCells="1">
                  <from>
                    <xdr:col>7</xdr:col>
                    <xdr:colOff>472440</xdr:colOff>
                    <xdr:row>160</xdr:row>
                    <xdr:rowOff>91440</xdr:rowOff>
                  </from>
                  <to>
                    <xdr:col>7</xdr:col>
                    <xdr:colOff>784860</xdr:colOff>
                    <xdr:row>161</xdr:row>
                    <xdr:rowOff>30480</xdr:rowOff>
                  </to>
                </anchor>
              </controlPr>
            </control>
          </mc:Choice>
        </mc:AlternateContent>
        <mc:AlternateContent xmlns:mc="http://schemas.openxmlformats.org/markup-compatibility/2006">
          <mc:Choice Requires="x14">
            <control shapeId="28736" r:id="rId39" name="Check Box 1088">
              <controlPr defaultSize="0" autoFill="0" autoLine="0" autoPict="0" altText="">
                <anchor moveWithCells="1" sizeWithCells="1">
                  <from>
                    <xdr:col>7</xdr:col>
                    <xdr:colOff>670560</xdr:colOff>
                    <xdr:row>160</xdr:row>
                    <xdr:rowOff>91440</xdr:rowOff>
                  </from>
                  <to>
                    <xdr:col>8</xdr:col>
                    <xdr:colOff>53340</xdr:colOff>
                    <xdr:row>161</xdr:row>
                    <xdr:rowOff>30480</xdr:rowOff>
                  </to>
                </anchor>
              </controlPr>
            </control>
          </mc:Choice>
        </mc:AlternateContent>
        <mc:AlternateContent xmlns:mc="http://schemas.openxmlformats.org/markup-compatibility/2006">
          <mc:Choice Requires="x14">
            <control shapeId="28737" r:id="rId40" name="Check Box 1089">
              <controlPr defaultSize="0" autoFill="0" autoLine="0" autoPict="0" altText="">
                <anchor moveWithCells="1" sizeWithCells="1">
                  <from>
                    <xdr:col>7</xdr:col>
                    <xdr:colOff>853440</xdr:colOff>
                    <xdr:row>160</xdr:row>
                    <xdr:rowOff>91440</xdr:rowOff>
                  </from>
                  <to>
                    <xdr:col>9</xdr:col>
                    <xdr:colOff>38100</xdr:colOff>
                    <xdr:row>161</xdr:row>
                    <xdr:rowOff>30480</xdr:rowOff>
                  </to>
                </anchor>
              </controlPr>
            </control>
          </mc:Choice>
        </mc:AlternateContent>
        <mc:AlternateContent xmlns:mc="http://schemas.openxmlformats.org/markup-compatibility/2006">
          <mc:Choice Requires="x14">
            <control shapeId="28727" r:id="rId41" name="Check Box 1079">
              <controlPr defaultSize="0" autoFill="0" autoLine="0" autoPict="0" altText="">
                <anchor moveWithCells="1" sizeWithCells="1">
                  <from>
                    <xdr:col>7</xdr:col>
                    <xdr:colOff>76200</xdr:colOff>
                    <xdr:row>157</xdr:row>
                    <xdr:rowOff>45720</xdr:rowOff>
                  </from>
                  <to>
                    <xdr:col>7</xdr:col>
                    <xdr:colOff>388620</xdr:colOff>
                    <xdr:row>158</xdr:row>
                    <xdr:rowOff>7620</xdr:rowOff>
                  </to>
                </anchor>
              </controlPr>
            </control>
          </mc:Choice>
        </mc:AlternateContent>
        <mc:AlternateContent xmlns:mc="http://schemas.openxmlformats.org/markup-compatibility/2006">
          <mc:Choice Requires="x14">
            <control shapeId="28728" r:id="rId42" name="Check Box 1080">
              <controlPr defaultSize="0" autoFill="0" autoLine="0" autoPict="0" altText="">
                <anchor moveWithCells="1" sizeWithCells="1">
                  <from>
                    <xdr:col>7</xdr:col>
                    <xdr:colOff>274320</xdr:colOff>
                    <xdr:row>157</xdr:row>
                    <xdr:rowOff>45720</xdr:rowOff>
                  </from>
                  <to>
                    <xdr:col>7</xdr:col>
                    <xdr:colOff>586740</xdr:colOff>
                    <xdr:row>158</xdr:row>
                    <xdr:rowOff>7620</xdr:rowOff>
                  </to>
                </anchor>
              </controlPr>
            </control>
          </mc:Choice>
        </mc:AlternateContent>
        <mc:AlternateContent xmlns:mc="http://schemas.openxmlformats.org/markup-compatibility/2006">
          <mc:Choice Requires="x14">
            <control shapeId="28729" r:id="rId43" name="Check Box 1081">
              <controlPr defaultSize="0" autoFill="0" autoLine="0" autoPict="0" altText="">
                <anchor moveWithCells="1" sizeWithCells="1">
                  <from>
                    <xdr:col>7</xdr:col>
                    <xdr:colOff>472440</xdr:colOff>
                    <xdr:row>157</xdr:row>
                    <xdr:rowOff>45720</xdr:rowOff>
                  </from>
                  <to>
                    <xdr:col>7</xdr:col>
                    <xdr:colOff>784860</xdr:colOff>
                    <xdr:row>158</xdr:row>
                    <xdr:rowOff>7620</xdr:rowOff>
                  </to>
                </anchor>
              </controlPr>
            </control>
          </mc:Choice>
        </mc:AlternateContent>
        <mc:AlternateContent xmlns:mc="http://schemas.openxmlformats.org/markup-compatibility/2006">
          <mc:Choice Requires="x14">
            <control shapeId="28730" r:id="rId44" name="Check Box 1082">
              <controlPr defaultSize="0" autoFill="0" autoLine="0" autoPict="0" altText="">
                <anchor moveWithCells="1" sizeWithCells="1">
                  <from>
                    <xdr:col>7</xdr:col>
                    <xdr:colOff>670560</xdr:colOff>
                    <xdr:row>157</xdr:row>
                    <xdr:rowOff>45720</xdr:rowOff>
                  </from>
                  <to>
                    <xdr:col>8</xdr:col>
                    <xdr:colOff>53340</xdr:colOff>
                    <xdr:row>158</xdr:row>
                    <xdr:rowOff>7620</xdr:rowOff>
                  </to>
                </anchor>
              </controlPr>
            </control>
          </mc:Choice>
        </mc:AlternateContent>
        <mc:AlternateContent xmlns:mc="http://schemas.openxmlformats.org/markup-compatibility/2006">
          <mc:Choice Requires="x14">
            <control shapeId="28731" r:id="rId45" name="Check Box 1083">
              <controlPr defaultSize="0" autoFill="0" autoLine="0" autoPict="0" altText="">
                <anchor moveWithCells="1" sizeWithCells="1">
                  <from>
                    <xdr:col>7</xdr:col>
                    <xdr:colOff>853440</xdr:colOff>
                    <xdr:row>157</xdr:row>
                    <xdr:rowOff>45720</xdr:rowOff>
                  </from>
                  <to>
                    <xdr:col>9</xdr:col>
                    <xdr:colOff>38100</xdr:colOff>
                    <xdr:row>158</xdr:row>
                    <xdr:rowOff>7620</xdr:rowOff>
                  </to>
                </anchor>
              </controlPr>
            </control>
          </mc:Choice>
        </mc:AlternateContent>
        <mc:AlternateContent xmlns:mc="http://schemas.openxmlformats.org/markup-compatibility/2006">
          <mc:Choice Requires="x14">
            <control shapeId="28721" r:id="rId46" name="Check Box 1073">
              <controlPr defaultSize="0" autoFill="0" autoLine="0" autoPict="0" altText="">
                <anchor moveWithCells="1" sizeWithCells="1">
                  <from>
                    <xdr:col>7</xdr:col>
                    <xdr:colOff>76200</xdr:colOff>
                    <xdr:row>155</xdr:row>
                    <xdr:rowOff>45720</xdr:rowOff>
                  </from>
                  <to>
                    <xdr:col>7</xdr:col>
                    <xdr:colOff>388620</xdr:colOff>
                    <xdr:row>156</xdr:row>
                    <xdr:rowOff>7620</xdr:rowOff>
                  </to>
                </anchor>
              </controlPr>
            </control>
          </mc:Choice>
        </mc:AlternateContent>
        <mc:AlternateContent xmlns:mc="http://schemas.openxmlformats.org/markup-compatibility/2006">
          <mc:Choice Requires="x14">
            <control shapeId="28722" r:id="rId47" name="Check Box 1074">
              <controlPr defaultSize="0" autoFill="0" autoLine="0" autoPict="0" altText="">
                <anchor moveWithCells="1" sizeWithCells="1">
                  <from>
                    <xdr:col>7</xdr:col>
                    <xdr:colOff>274320</xdr:colOff>
                    <xdr:row>155</xdr:row>
                    <xdr:rowOff>45720</xdr:rowOff>
                  </from>
                  <to>
                    <xdr:col>7</xdr:col>
                    <xdr:colOff>586740</xdr:colOff>
                    <xdr:row>156</xdr:row>
                    <xdr:rowOff>7620</xdr:rowOff>
                  </to>
                </anchor>
              </controlPr>
            </control>
          </mc:Choice>
        </mc:AlternateContent>
        <mc:AlternateContent xmlns:mc="http://schemas.openxmlformats.org/markup-compatibility/2006">
          <mc:Choice Requires="x14">
            <control shapeId="28723" r:id="rId48" name="Check Box 1075">
              <controlPr defaultSize="0" autoFill="0" autoLine="0" autoPict="0" altText="">
                <anchor moveWithCells="1" sizeWithCells="1">
                  <from>
                    <xdr:col>7</xdr:col>
                    <xdr:colOff>472440</xdr:colOff>
                    <xdr:row>155</xdr:row>
                    <xdr:rowOff>45720</xdr:rowOff>
                  </from>
                  <to>
                    <xdr:col>7</xdr:col>
                    <xdr:colOff>784860</xdr:colOff>
                    <xdr:row>156</xdr:row>
                    <xdr:rowOff>7620</xdr:rowOff>
                  </to>
                </anchor>
              </controlPr>
            </control>
          </mc:Choice>
        </mc:AlternateContent>
        <mc:AlternateContent xmlns:mc="http://schemas.openxmlformats.org/markup-compatibility/2006">
          <mc:Choice Requires="x14">
            <control shapeId="28724" r:id="rId49" name="Check Box 1076">
              <controlPr defaultSize="0" autoFill="0" autoLine="0" autoPict="0" altText="">
                <anchor moveWithCells="1" sizeWithCells="1">
                  <from>
                    <xdr:col>7</xdr:col>
                    <xdr:colOff>670560</xdr:colOff>
                    <xdr:row>155</xdr:row>
                    <xdr:rowOff>45720</xdr:rowOff>
                  </from>
                  <to>
                    <xdr:col>8</xdr:col>
                    <xdr:colOff>53340</xdr:colOff>
                    <xdr:row>156</xdr:row>
                    <xdr:rowOff>7620</xdr:rowOff>
                  </to>
                </anchor>
              </controlPr>
            </control>
          </mc:Choice>
        </mc:AlternateContent>
        <mc:AlternateContent xmlns:mc="http://schemas.openxmlformats.org/markup-compatibility/2006">
          <mc:Choice Requires="x14">
            <control shapeId="28725" r:id="rId50" name="Check Box 1077">
              <controlPr defaultSize="0" autoFill="0" autoLine="0" autoPict="0" altText="">
                <anchor moveWithCells="1" sizeWithCells="1">
                  <from>
                    <xdr:col>7</xdr:col>
                    <xdr:colOff>853440</xdr:colOff>
                    <xdr:row>155</xdr:row>
                    <xdr:rowOff>45720</xdr:rowOff>
                  </from>
                  <to>
                    <xdr:col>9</xdr:col>
                    <xdr:colOff>38100</xdr:colOff>
                    <xdr:row>156</xdr:row>
                    <xdr:rowOff>7620</xdr:rowOff>
                  </to>
                </anchor>
              </controlPr>
            </control>
          </mc:Choice>
        </mc:AlternateContent>
        <mc:AlternateContent xmlns:mc="http://schemas.openxmlformats.org/markup-compatibility/2006">
          <mc:Choice Requires="x14">
            <control shapeId="28715" r:id="rId51" name="Check Box 1067">
              <controlPr defaultSize="0" autoFill="0" autoLine="0" autoPict="0" altText="">
                <anchor moveWithCells="1" sizeWithCells="1">
                  <from>
                    <xdr:col>7</xdr:col>
                    <xdr:colOff>76200</xdr:colOff>
                    <xdr:row>153</xdr:row>
                    <xdr:rowOff>91440</xdr:rowOff>
                  </from>
                  <to>
                    <xdr:col>7</xdr:col>
                    <xdr:colOff>388620</xdr:colOff>
                    <xdr:row>154</xdr:row>
                    <xdr:rowOff>30480</xdr:rowOff>
                  </to>
                </anchor>
              </controlPr>
            </control>
          </mc:Choice>
        </mc:AlternateContent>
        <mc:AlternateContent xmlns:mc="http://schemas.openxmlformats.org/markup-compatibility/2006">
          <mc:Choice Requires="x14">
            <control shapeId="28716" r:id="rId52" name="Check Box 1068">
              <controlPr defaultSize="0" autoFill="0" autoLine="0" autoPict="0" altText="">
                <anchor moveWithCells="1" sizeWithCells="1">
                  <from>
                    <xdr:col>7</xdr:col>
                    <xdr:colOff>274320</xdr:colOff>
                    <xdr:row>153</xdr:row>
                    <xdr:rowOff>91440</xdr:rowOff>
                  </from>
                  <to>
                    <xdr:col>7</xdr:col>
                    <xdr:colOff>586740</xdr:colOff>
                    <xdr:row>154</xdr:row>
                    <xdr:rowOff>30480</xdr:rowOff>
                  </to>
                </anchor>
              </controlPr>
            </control>
          </mc:Choice>
        </mc:AlternateContent>
        <mc:AlternateContent xmlns:mc="http://schemas.openxmlformats.org/markup-compatibility/2006">
          <mc:Choice Requires="x14">
            <control shapeId="28717" r:id="rId53" name="Check Box 1069">
              <controlPr defaultSize="0" autoFill="0" autoLine="0" autoPict="0" altText="">
                <anchor moveWithCells="1" sizeWithCells="1">
                  <from>
                    <xdr:col>7</xdr:col>
                    <xdr:colOff>472440</xdr:colOff>
                    <xdr:row>153</xdr:row>
                    <xdr:rowOff>91440</xdr:rowOff>
                  </from>
                  <to>
                    <xdr:col>7</xdr:col>
                    <xdr:colOff>784860</xdr:colOff>
                    <xdr:row>154</xdr:row>
                    <xdr:rowOff>30480</xdr:rowOff>
                  </to>
                </anchor>
              </controlPr>
            </control>
          </mc:Choice>
        </mc:AlternateContent>
        <mc:AlternateContent xmlns:mc="http://schemas.openxmlformats.org/markup-compatibility/2006">
          <mc:Choice Requires="x14">
            <control shapeId="28718" r:id="rId54" name="Check Box 1070">
              <controlPr defaultSize="0" autoFill="0" autoLine="0" autoPict="0" altText="">
                <anchor moveWithCells="1" sizeWithCells="1">
                  <from>
                    <xdr:col>7</xdr:col>
                    <xdr:colOff>670560</xdr:colOff>
                    <xdr:row>153</xdr:row>
                    <xdr:rowOff>91440</xdr:rowOff>
                  </from>
                  <to>
                    <xdr:col>8</xdr:col>
                    <xdr:colOff>53340</xdr:colOff>
                    <xdr:row>154</xdr:row>
                    <xdr:rowOff>30480</xdr:rowOff>
                  </to>
                </anchor>
              </controlPr>
            </control>
          </mc:Choice>
        </mc:AlternateContent>
        <mc:AlternateContent xmlns:mc="http://schemas.openxmlformats.org/markup-compatibility/2006">
          <mc:Choice Requires="x14">
            <control shapeId="28719" r:id="rId55" name="Check Box 1071">
              <controlPr defaultSize="0" autoFill="0" autoLine="0" autoPict="0" altText="">
                <anchor moveWithCells="1" sizeWithCells="1">
                  <from>
                    <xdr:col>7</xdr:col>
                    <xdr:colOff>853440</xdr:colOff>
                    <xdr:row>153</xdr:row>
                    <xdr:rowOff>91440</xdr:rowOff>
                  </from>
                  <to>
                    <xdr:col>9</xdr:col>
                    <xdr:colOff>38100</xdr:colOff>
                    <xdr:row>154</xdr:row>
                    <xdr:rowOff>30480</xdr:rowOff>
                  </to>
                </anchor>
              </controlPr>
            </control>
          </mc:Choice>
        </mc:AlternateContent>
        <mc:AlternateContent xmlns:mc="http://schemas.openxmlformats.org/markup-compatibility/2006">
          <mc:Choice Requires="x14">
            <control shapeId="28709" r:id="rId56" name="Check Box 1061">
              <controlPr defaultSize="0" autoFill="0" autoLine="0" autoPict="0" altText="">
                <anchor moveWithCells="1" sizeWithCells="1">
                  <from>
                    <xdr:col>7</xdr:col>
                    <xdr:colOff>76200</xdr:colOff>
                    <xdr:row>152</xdr:row>
                    <xdr:rowOff>91440</xdr:rowOff>
                  </from>
                  <to>
                    <xdr:col>7</xdr:col>
                    <xdr:colOff>388620</xdr:colOff>
                    <xdr:row>153</xdr:row>
                    <xdr:rowOff>30480</xdr:rowOff>
                  </to>
                </anchor>
              </controlPr>
            </control>
          </mc:Choice>
        </mc:AlternateContent>
        <mc:AlternateContent xmlns:mc="http://schemas.openxmlformats.org/markup-compatibility/2006">
          <mc:Choice Requires="x14">
            <control shapeId="28710" r:id="rId57" name="Check Box 1062">
              <controlPr defaultSize="0" autoFill="0" autoLine="0" autoPict="0" altText="">
                <anchor moveWithCells="1" sizeWithCells="1">
                  <from>
                    <xdr:col>7</xdr:col>
                    <xdr:colOff>274320</xdr:colOff>
                    <xdr:row>152</xdr:row>
                    <xdr:rowOff>91440</xdr:rowOff>
                  </from>
                  <to>
                    <xdr:col>7</xdr:col>
                    <xdr:colOff>586740</xdr:colOff>
                    <xdr:row>153</xdr:row>
                    <xdr:rowOff>30480</xdr:rowOff>
                  </to>
                </anchor>
              </controlPr>
            </control>
          </mc:Choice>
        </mc:AlternateContent>
        <mc:AlternateContent xmlns:mc="http://schemas.openxmlformats.org/markup-compatibility/2006">
          <mc:Choice Requires="x14">
            <control shapeId="28711" r:id="rId58" name="Check Box 1063">
              <controlPr defaultSize="0" autoFill="0" autoLine="0" autoPict="0" altText="">
                <anchor moveWithCells="1" sizeWithCells="1">
                  <from>
                    <xdr:col>7</xdr:col>
                    <xdr:colOff>472440</xdr:colOff>
                    <xdr:row>152</xdr:row>
                    <xdr:rowOff>91440</xdr:rowOff>
                  </from>
                  <to>
                    <xdr:col>7</xdr:col>
                    <xdr:colOff>784860</xdr:colOff>
                    <xdr:row>153</xdr:row>
                    <xdr:rowOff>30480</xdr:rowOff>
                  </to>
                </anchor>
              </controlPr>
            </control>
          </mc:Choice>
        </mc:AlternateContent>
        <mc:AlternateContent xmlns:mc="http://schemas.openxmlformats.org/markup-compatibility/2006">
          <mc:Choice Requires="x14">
            <control shapeId="28712" r:id="rId59" name="Check Box 1064">
              <controlPr defaultSize="0" autoFill="0" autoLine="0" autoPict="0" altText="">
                <anchor moveWithCells="1" sizeWithCells="1">
                  <from>
                    <xdr:col>7</xdr:col>
                    <xdr:colOff>670560</xdr:colOff>
                    <xdr:row>152</xdr:row>
                    <xdr:rowOff>91440</xdr:rowOff>
                  </from>
                  <to>
                    <xdr:col>8</xdr:col>
                    <xdr:colOff>53340</xdr:colOff>
                    <xdr:row>153</xdr:row>
                    <xdr:rowOff>30480</xdr:rowOff>
                  </to>
                </anchor>
              </controlPr>
            </control>
          </mc:Choice>
        </mc:AlternateContent>
        <mc:AlternateContent xmlns:mc="http://schemas.openxmlformats.org/markup-compatibility/2006">
          <mc:Choice Requires="x14">
            <control shapeId="28713" r:id="rId60" name="Check Box 1065">
              <controlPr defaultSize="0" autoFill="0" autoLine="0" autoPict="0" altText="">
                <anchor moveWithCells="1" sizeWithCells="1">
                  <from>
                    <xdr:col>7</xdr:col>
                    <xdr:colOff>853440</xdr:colOff>
                    <xdr:row>152</xdr:row>
                    <xdr:rowOff>91440</xdr:rowOff>
                  </from>
                  <to>
                    <xdr:col>9</xdr:col>
                    <xdr:colOff>38100</xdr:colOff>
                    <xdr:row>153</xdr:row>
                    <xdr:rowOff>30480</xdr:rowOff>
                  </to>
                </anchor>
              </controlPr>
            </control>
          </mc:Choice>
        </mc:AlternateContent>
        <mc:AlternateContent xmlns:mc="http://schemas.openxmlformats.org/markup-compatibility/2006">
          <mc:Choice Requires="x14">
            <control shapeId="28703" r:id="rId61" name="Check Box 1055">
              <controlPr defaultSize="0" autoFill="0" autoLine="0" autoPict="0" altText="">
                <anchor moveWithCells="1" sizeWithCells="1">
                  <from>
                    <xdr:col>7</xdr:col>
                    <xdr:colOff>76200</xdr:colOff>
                    <xdr:row>166</xdr:row>
                    <xdr:rowOff>91440</xdr:rowOff>
                  </from>
                  <to>
                    <xdr:col>7</xdr:col>
                    <xdr:colOff>388620</xdr:colOff>
                    <xdr:row>166</xdr:row>
                    <xdr:rowOff>243840</xdr:rowOff>
                  </to>
                </anchor>
              </controlPr>
            </control>
          </mc:Choice>
        </mc:AlternateContent>
        <mc:AlternateContent xmlns:mc="http://schemas.openxmlformats.org/markup-compatibility/2006">
          <mc:Choice Requires="x14">
            <control shapeId="28704" r:id="rId62" name="Check Box 1056">
              <controlPr defaultSize="0" autoFill="0" autoLine="0" autoPict="0" altText="">
                <anchor moveWithCells="1" sizeWithCells="1">
                  <from>
                    <xdr:col>7</xdr:col>
                    <xdr:colOff>274320</xdr:colOff>
                    <xdr:row>166</xdr:row>
                    <xdr:rowOff>91440</xdr:rowOff>
                  </from>
                  <to>
                    <xdr:col>7</xdr:col>
                    <xdr:colOff>586740</xdr:colOff>
                    <xdr:row>166</xdr:row>
                    <xdr:rowOff>243840</xdr:rowOff>
                  </to>
                </anchor>
              </controlPr>
            </control>
          </mc:Choice>
        </mc:AlternateContent>
        <mc:AlternateContent xmlns:mc="http://schemas.openxmlformats.org/markup-compatibility/2006">
          <mc:Choice Requires="x14">
            <control shapeId="28705" r:id="rId63" name="Check Box 1057">
              <controlPr defaultSize="0" autoFill="0" autoLine="0" autoPict="0" altText="">
                <anchor moveWithCells="1" sizeWithCells="1">
                  <from>
                    <xdr:col>7</xdr:col>
                    <xdr:colOff>472440</xdr:colOff>
                    <xdr:row>166</xdr:row>
                    <xdr:rowOff>91440</xdr:rowOff>
                  </from>
                  <to>
                    <xdr:col>7</xdr:col>
                    <xdr:colOff>784860</xdr:colOff>
                    <xdr:row>166</xdr:row>
                    <xdr:rowOff>243840</xdr:rowOff>
                  </to>
                </anchor>
              </controlPr>
            </control>
          </mc:Choice>
        </mc:AlternateContent>
        <mc:AlternateContent xmlns:mc="http://schemas.openxmlformats.org/markup-compatibility/2006">
          <mc:Choice Requires="x14">
            <control shapeId="28706" r:id="rId64" name="Check Box 1058">
              <controlPr defaultSize="0" autoFill="0" autoLine="0" autoPict="0" altText="">
                <anchor moveWithCells="1" sizeWithCells="1">
                  <from>
                    <xdr:col>7</xdr:col>
                    <xdr:colOff>670560</xdr:colOff>
                    <xdr:row>166</xdr:row>
                    <xdr:rowOff>91440</xdr:rowOff>
                  </from>
                  <to>
                    <xdr:col>8</xdr:col>
                    <xdr:colOff>53340</xdr:colOff>
                    <xdr:row>166</xdr:row>
                    <xdr:rowOff>243840</xdr:rowOff>
                  </to>
                </anchor>
              </controlPr>
            </control>
          </mc:Choice>
        </mc:AlternateContent>
        <mc:AlternateContent xmlns:mc="http://schemas.openxmlformats.org/markup-compatibility/2006">
          <mc:Choice Requires="x14">
            <control shapeId="28707" r:id="rId65" name="Check Box 1059">
              <controlPr defaultSize="0" autoFill="0" autoLine="0" autoPict="0" altText="">
                <anchor moveWithCells="1" sizeWithCells="1">
                  <from>
                    <xdr:col>7</xdr:col>
                    <xdr:colOff>853440</xdr:colOff>
                    <xdr:row>166</xdr:row>
                    <xdr:rowOff>91440</xdr:rowOff>
                  </from>
                  <to>
                    <xdr:col>9</xdr:col>
                    <xdr:colOff>38100</xdr:colOff>
                    <xdr:row>166</xdr:row>
                    <xdr:rowOff>243840</xdr:rowOff>
                  </to>
                </anchor>
              </controlPr>
            </control>
          </mc:Choice>
        </mc:AlternateContent>
        <mc:AlternateContent xmlns:mc="http://schemas.openxmlformats.org/markup-compatibility/2006">
          <mc:Choice Requires="x14">
            <control shapeId="28697" r:id="rId66" name="Check Box 1049">
              <controlPr defaultSize="0" autoFill="0" autoLine="0" autoPict="0" altText="">
                <anchor moveWithCells="1" sizeWithCells="1">
                  <from>
                    <xdr:col>7</xdr:col>
                    <xdr:colOff>76200</xdr:colOff>
                    <xdr:row>177</xdr:row>
                    <xdr:rowOff>91440</xdr:rowOff>
                  </from>
                  <to>
                    <xdr:col>7</xdr:col>
                    <xdr:colOff>388620</xdr:colOff>
                    <xdr:row>178</xdr:row>
                    <xdr:rowOff>30480</xdr:rowOff>
                  </to>
                </anchor>
              </controlPr>
            </control>
          </mc:Choice>
        </mc:AlternateContent>
        <mc:AlternateContent xmlns:mc="http://schemas.openxmlformats.org/markup-compatibility/2006">
          <mc:Choice Requires="x14">
            <control shapeId="28698" r:id="rId67" name="Check Box 1050">
              <controlPr defaultSize="0" autoFill="0" autoLine="0" autoPict="0" altText="">
                <anchor moveWithCells="1" sizeWithCells="1">
                  <from>
                    <xdr:col>7</xdr:col>
                    <xdr:colOff>274320</xdr:colOff>
                    <xdr:row>177</xdr:row>
                    <xdr:rowOff>91440</xdr:rowOff>
                  </from>
                  <to>
                    <xdr:col>7</xdr:col>
                    <xdr:colOff>586740</xdr:colOff>
                    <xdr:row>178</xdr:row>
                    <xdr:rowOff>30480</xdr:rowOff>
                  </to>
                </anchor>
              </controlPr>
            </control>
          </mc:Choice>
        </mc:AlternateContent>
        <mc:AlternateContent xmlns:mc="http://schemas.openxmlformats.org/markup-compatibility/2006">
          <mc:Choice Requires="x14">
            <control shapeId="28699" r:id="rId68" name="Check Box 1051">
              <controlPr defaultSize="0" autoFill="0" autoLine="0" autoPict="0" altText="">
                <anchor moveWithCells="1" sizeWithCells="1">
                  <from>
                    <xdr:col>7</xdr:col>
                    <xdr:colOff>472440</xdr:colOff>
                    <xdr:row>177</xdr:row>
                    <xdr:rowOff>91440</xdr:rowOff>
                  </from>
                  <to>
                    <xdr:col>7</xdr:col>
                    <xdr:colOff>784860</xdr:colOff>
                    <xdr:row>178</xdr:row>
                    <xdr:rowOff>30480</xdr:rowOff>
                  </to>
                </anchor>
              </controlPr>
            </control>
          </mc:Choice>
        </mc:AlternateContent>
        <mc:AlternateContent xmlns:mc="http://schemas.openxmlformats.org/markup-compatibility/2006">
          <mc:Choice Requires="x14">
            <control shapeId="28700" r:id="rId69" name="Check Box 1052">
              <controlPr defaultSize="0" autoFill="0" autoLine="0" autoPict="0" altText="">
                <anchor moveWithCells="1" sizeWithCells="1">
                  <from>
                    <xdr:col>7</xdr:col>
                    <xdr:colOff>670560</xdr:colOff>
                    <xdr:row>177</xdr:row>
                    <xdr:rowOff>91440</xdr:rowOff>
                  </from>
                  <to>
                    <xdr:col>8</xdr:col>
                    <xdr:colOff>53340</xdr:colOff>
                    <xdr:row>178</xdr:row>
                    <xdr:rowOff>30480</xdr:rowOff>
                  </to>
                </anchor>
              </controlPr>
            </control>
          </mc:Choice>
        </mc:AlternateContent>
        <mc:AlternateContent xmlns:mc="http://schemas.openxmlformats.org/markup-compatibility/2006">
          <mc:Choice Requires="x14">
            <control shapeId="28701" r:id="rId70" name="Check Box 1053">
              <controlPr defaultSize="0" autoFill="0" autoLine="0" autoPict="0" altText="">
                <anchor moveWithCells="1" sizeWithCells="1">
                  <from>
                    <xdr:col>7</xdr:col>
                    <xdr:colOff>853440</xdr:colOff>
                    <xdr:row>177</xdr:row>
                    <xdr:rowOff>91440</xdr:rowOff>
                  </from>
                  <to>
                    <xdr:col>9</xdr:col>
                    <xdr:colOff>38100</xdr:colOff>
                    <xdr:row>178</xdr:row>
                    <xdr:rowOff>30480</xdr:rowOff>
                  </to>
                </anchor>
              </controlPr>
            </control>
          </mc:Choice>
        </mc:AlternateContent>
        <mc:AlternateContent xmlns:mc="http://schemas.openxmlformats.org/markup-compatibility/2006">
          <mc:Choice Requires="x14">
            <control shapeId="28691" r:id="rId71" name="Check Box 1043">
              <controlPr defaultSize="0" autoFill="0" autoLine="0" autoPict="0" altText="">
                <anchor moveWithCells="1" sizeWithCells="1">
                  <from>
                    <xdr:col>7</xdr:col>
                    <xdr:colOff>76200</xdr:colOff>
                    <xdr:row>176</xdr:row>
                    <xdr:rowOff>91440</xdr:rowOff>
                  </from>
                  <to>
                    <xdr:col>7</xdr:col>
                    <xdr:colOff>388620</xdr:colOff>
                    <xdr:row>177</xdr:row>
                    <xdr:rowOff>30480</xdr:rowOff>
                  </to>
                </anchor>
              </controlPr>
            </control>
          </mc:Choice>
        </mc:AlternateContent>
        <mc:AlternateContent xmlns:mc="http://schemas.openxmlformats.org/markup-compatibility/2006">
          <mc:Choice Requires="x14">
            <control shapeId="28692" r:id="rId72" name="Check Box 1044">
              <controlPr defaultSize="0" autoFill="0" autoLine="0" autoPict="0" altText="">
                <anchor moveWithCells="1" sizeWithCells="1">
                  <from>
                    <xdr:col>7</xdr:col>
                    <xdr:colOff>274320</xdr:colOff>
                    <xdr:row>176</xdr:row>
                    <xdr:rowOff>91440</xdr:rowOff>
                  </from>
                  <to>
                    <xdr:col>7</xdr:col>
                    <xdr:colOff>586740</xdr:colOff>
                    <xdr:row>177</xdr:row>
                    <xdr:rowOff>30480</xdr:rowOff>
                  </to>
                </anchor>
              </controlPr>
            </control>
          </mc:Choice>
        </mc:AlternateContent>
        <mc:AlternateContent xmlns:mc="http://schemas.openxmlformats.org/markup-compatibility/2006">
          <mc:Choice Requires="x14">
            <control shapeId="28693" r:id="rId73" name="Check Box 1045">
              <controlPr defaultSize="0" autoFill="0" autoLine="0" autoPict="0" altText="">
                <anchor moveWithCells="1" sizeWithCells="1">
                  <from>
                    <xdr:col>7</xdr:col>
                    <xdr:colOff>472440</xdr:colOff>
                    <xdr:row>176</xdr:row>
                    <xdr:rowOff>91440</xdr:rowOff>
                  </from>
                  <to>
                    <xdr:col>7</xdr:col>
                    <xdr:colOff>784860</xdr:colOff>
                    <xdr:row>177</xdr:row>
                    <xdr:rowOff>30480</xdr:rowOff>
                  </to>
                </anchor>
              </controlPr>
            </control>
          </mc:Choice>
        </mc:AlternateContent>
        <mc:AlternateContent xmlns:mc="http://schemas.openxmlformats.org/markup-compatibility/2006">
          <mc:Choice Requires="x14">
            <control shapeId="28694" r:id="rId74" name="Check Box 1046">
              <controlPr defaultSize="0" autoFill="0" autoLine="0" autoPict="0" altText="">
                <anchor moveWithCells="1" sizeWithCells="1">
                  <from>
                    <xdr:col>7</xdr:col>
                    <xdr:colOff>670560</xdr:colOff>
                    <xdr:row>176</xdr:row>
                    <xdr:rowOff>91440</xdr:rowOff>
                  </from>
                  <to>
                    <xdr:col>8</xdr:col>
                    <xdr:colOff>53340</xdr:colOff>
                    <xdr:row>177</xdr:row>
                    <xdr:rowOff>30480</xdr:rowOff>
                  </to>
                </anchor>
              </controlPr>
            </control>
          </mc:Choice>
        </mc:AlternateContent>
        <mc:AlternateContent xmlns:mc="http://schemas.openxmlformats.org/markup-compatibility/2006">
          <mc:Choice Requires="x14">
            <control shapeId="28695" r:id="rId75" name="Check Box 1047">
              <controlPr defaultSize="0" autoFill="0" autoLine="0" autoPict="0" altText="">
                <anchor moveWithCells="1" sizeWithCells="1">
                  <from>
                    <xdr:col>7</xdr:col>
                    <xdr:colOff>853440</xdr:colOff>
                    <xdr:row>176</xdr:row>
                    <xdr:rowOff>91440</xdr:rowOff>
                  </from>
                  <to>
                    <xdr:col>9</xdr:col>
                    <xdr:colOff>38100</xdr:colOff>
                    <xdr:row>177</xdr:row>
                    <xdr:rowOff>30480</xdr:rowOff>
                  </to>
                </anchor>
              </controlPr>
            </control>
          </mc:Choice>
        </mc:AlternateContent>
        <mc:AlternateContent xmlns:mc="http://schemas.openxmlformats.org/markup-compatibility/2006">
          <mc:Choice Requires="x14">
            <control shapeId="28685" r:id="rId76" name="Check Box 1037">
              <controlPr defaultSize="0" autoFill="0" autoLine="0" autoPict="0" altText="">
                <anchor moveWithCells="1" sizeWithCells="1">
                  <from>
                    <xdr:col>7</xdr:col>
                    <xdr:colOff>76200</xdr:colOff>
                    <xdr:row>173</xdr:row>
                    <xdr:rowOff>91440</xdr:rowOff>
                  </from>
                  <to>
                    <xdr:col>7</xdr:col>
                    <xdr:colOff>388620</xdr:colOff>
                    <xdr:row>174</xdr:row>
                    <xdr:rowOff>30480</xdr:rowOff>
                  </to>
                </anchor>
              </controlPr>
            </control>
          </mc:Choice>
        </mc:AlternateContent>
        <mc:AlternateContent xmlns:mc="http://schemas.openxmlformats.org/markup-compatibility/2006">
          <mc:Choice Requires="x14">
            <control shapeId="28686" r:id="rId77" name="Check Box 1038">
              <controlPr defaultSize="0" autoFill="0" autoLine="0" autoPict="0" altText="">
                <anchor moveWithCells="1" sizeWithCells="1">
                  <from>
                    <xdr:col>7</xdr:col>
                    <xdr:colOff>274320</xdr:colOff>
                    <xdr:row>173</xdr:row>
                    <xdr:rowOff>91440</xdr:rowOff>
                  </from>
                  <to>
                    <xdr:col>7</xdr:col>
                    <xdr:colOff>586740</xdr:colOff>
                    <xdr:row>174</xdr:row>
                    <xdr:rowOff>30480</xdr:rowOff>
                  </to>
                </anchor>
              </controlPr>
            </control>
          </mc:Choice>
        </mc:AlternateContent>
        <mc:AlternateContent xmlns:mc="http://schemas.openxmlformats.org/markup-compatibility/2006">
          <mc:Choice Requires="x14">
            <control shapeId="28687" r:id="rId78" name="Check Box 1039">
              <controlPr defaultSize="0" autoFill="0" autoLine="0" autoPict="0" altText="">
                <anchor moveWithCells="1" sizeWithCells="1">
                  <from>
                    <xdr:col>7</xdr:col>
                    <xdr:colOff>472440</xdr:colOff>
                    <xdr:row>173</xdr:row>
                    <xdr:rowOff>91440</xdr:rowOff>
                  </from>
                  <to>
                    <xdr:col>7</xdr:col>
                    <xdr:colOff>784860</xdr:colOff>
                    <xdr:row>174</xdr:row>
                    <xdr:rowOff>30480</xdr:rowOff>
                  </to>
                </anchor>
              </controlPr>
            </control>
          </mc:Choice>
        </mc:AlternateContent>
        <mc:AlternateContent xmlns:mc="http://schemas.openxmlformats.org/markup-compatibility/2006">
          <mc:Choice Requires="x14">
            <control shapeId="28688" r:id="rId79" name="Check Box 1040">
              <controlPr defaultSize="0" autoFill="0" autoLine="0" autoPict="0" altText="">
                <anchor moveWithCells="1" sizeWithCells="1">
                  <from>
                    <xdr:col>7</xdr:col>
                    <xdr:colOff>670560</xdr:colOff>
                    <xdr:row>173</xdr:row>
                    <xdr:rowOff>91440</xdr:rowOff>
                  </from>
                  <to>
                    <xdr:col>8</xdr:col>
                    <xdr:colOff>53340</xdr:colOff>
                    <xdr:row>174</xdr:row>
                    <xdr:rowOff>30480</xdr:rowOff>
                  </to>
                </anchor>
              </controlPr>
            </control>
          </mc:Choice>
        </mc:AlternateContent>
        <mc:AlternateContent xmlns:mc="http://schemas.openxmlformats.org/markup-compatibility/2006">
          <mc:Choice Requires="x14">
            <control shapeId="28689" r:id="rId80" name="Check Box 1041">
              <controlPr defaultSize="0" autoFill="0" autoLine="0" autoPict="0" altText="">
                <anchor moveWithCells="1" sizeWithCells="1">
                  <from>
                    <xdr:col>7</xdr:col>
                    <xdr:colOff>853440</xdr:colOff>
                    <xdr:row>173</xdr:row>
                    <xdr:rowOff>91440</xdr:rowOff>
                  </from>
                  <to>
                    <xdr:col>9</xdr:col>
                    <xdr:colOff>38100</xdr:colOff>
                    <xdr:row>174</xdr:row>
                    <xdr:rowOff>30480</xdr:rowOff>
                  </to>
                </anchor>
              </controlPr>
            </control>
          </mc:Choice>
        </mc:AlternateContent>
        <mc:AlternateContent xmlns:mc="http://schemas.openxmlformats.org/markup-compatibility/2006">
          <mc:Choice Requires="x14">
            <control shapeId="28679" r:id="rId81" name="Check Box 1031">
              <controlPr defaultSize="0" autoFill="0" autoLine="0" autoPict="0" altText="">
                <anchor moveWithCells="1" sizeWithCells="1">
                  <from>
                    <xdr:col>7</xdr:col>
                    <xdr:colOff>76200</xdr:colOff>
                    <xdr:row>172</xdr:row>
                    <xdr:rowOff>91440</xdr:rowOff>
                  </from>
                  <to>
                    <xdr:col>7</xdr:col>
                    <xdr:colOff>388620</xdr:colOff>
                    <xdr:row>173</xdr:row>
                    <xdr:rowOff>30480</xdr:rowOff>
                  </to>
                </anchor>
              </controlPr>
            </control>
          </mc:Choice>
        </mc:AlternateContent>
        <mc:AlternateContent xmlns:mc="http://schemas.openxmlformats.org/markup-compatibility/2006">
          <mc:Choice Requires="x14">
            <control shapeId="28680" r:id="rId82" name="Check Box 1032">
              <controlPr defaultSize="0" autoFill="0" autoLine="0" autoPict="0" altText="">
                <anchor moveWithCells="1" sizeWithCells="1">
                  <from>
                    <xdr:col>7</xdr:col>
                    <xdr:colOff>274320</xdr:colOff>
                    <xdr:row>172</xdr:row>
                    <xdr:rowOff>91440</xdr:rowOff>
                  </from>
                  <to>
                    <xdr:col>7</xdr:col>
                    <xdr:colOff>586740</xdr:colOff>
                    <xdr:row>173</xdr:row>
                    <xdr:rowOff>30480</xdr:rowOff>
                  </to>
                </anchor>
              </controlPr>
            </control>
          </mc:Choice>
        </mc:AlternateContent>
        <mc:AlternateContent xmlns:mc="http://schemas.openxmlformats.org/markup-compatibility/2006">
          <mc:Choice Requires="x14">
            <control shapeId="28681" r:id="rId83" name="Check Box 1033">
              <controlPr defaultSize="0" autoFill="0" autoLine="0" autoPict="0" altText="">
                <anchor moveWithCells="1" sizeWithCells="1">
                  <from>
                    <xdr:col>7</xdr:col>
                    <xdr:colOff>472440</xdr:colOff>
                    <xdr:row>172</xdr:row>
                    <xdr:rowOff>91440</xdr:rowOff>
                  </from>
                  <to>
                    <xdr:col>7</xdr:col>
                    <xdr:colOff>784860</xdr:colOff>
                    <xdr:row>173</xdr:row>
                    <xdr:rowOff>30480</xdr:rowOff>
                  </to>
                </anchor>
              </controlPr>
            </control>
          </mc:Choice>
        </mc:AlternateContent>
        <mc:AlternateContent xmlns:mc="http://schemas.openxmlformats.org/markup-compatibility/2006">
          <mc:Choice Requires="x14">
            <control shapeId="28682" r:id="rId84" name="Check Box 1034">
              <controlPr defaultSize="0" autoFill="0" autoLine="0" autoPict="0" altText="">
                <anchor moveWithCells="1" sizeWithCells="1">
                  <from>
                    <xdr:col>7</xdr:col>
                    <xdr:colOff>670560</xdr:colOff>
                    <xdr:row>172</xdr:row>
                    <xdr:rowOff>91440</xdr:rowOff>
                  </from>
                  <to>
                    <xdr:col>8</xdr:col>
                    <xdr:colOff>53340</xdr:colOff>
                    <xdr:row>173</xdr:row>
                    <xdr:rowOff>30480</xdr:rowOff>
                  </to>
                </anchor>
              </controlPr>
            </control>
          </mc:Choice>
        </mc:AlternateContent>
        <mc:AlternateContent xmlns:mc="http://schemas.openxmlformats.org/markup-compatibility/2006">
          <mc:Choice Requires="x14">
            <control shapeId="28683" r:id="rId85" name="Check Box 1035">
              <controlPr defaultSize="0" autoFill="0" autoLine="0" autoPict="0" altText="">
                <anchor moveWithCells="1" sizeWithCells="1">
                  <from>
                    <xdr:col>7</xdr:col>
                    <xdr:colOff>853440</xdr:colOff>
                    <xdr:row>172</xdr:row>
                    <xdr:rowOff>91440</xdr:rowOff>
                  </from>
                  <to>
                    <xdr:col>9</xdr:col>
                    <xdr:colOff>38100</xdr:colOff>
                    <xdr:row>173</xdr:row>
                    <xdr:rowOff>30480</xdr:rowOff>
                  </to>
                </anchor>
              </controlPr>
            </control>
          </mc:Choice>
        </mc:AlternateContent>
        <mc:AlternateContent xmlns:mc="http://schemas.openxmlformats.org/markup-compatibility/2006">
          <mc:Choice Requires="x14">
            <control shapeId="28673" r:id="rId86" name="Check Box 1025">
              <controlPr defaultSize="0" autoFill="0" autoLine="0" autoPict="0" altText="">
                <anchor moveWithCells="1" sizeWithCells="1">
                  <from>
                    <xdr:col>7</xdr:col>
                    <xdr:colOff>76200</xdr:colOff>
                    <xdr:row>170</xdr:row>
                    <xdr:rowOff>106680</xdr:rowOff>
                  </from>
                  <to>
                    <xdr:col>7</xdr:col>
                    <xdr:colOff>388620</xdr:colOff>
                    <xdr:row>171</xdr:row>
                    <xdr:rowOff>0</xdr:rowOff>
                  </to>
                </anchor>
              </controlPr>
            </control>
          </mc:Choice>
        </mc:AlternateContent>
        <mc:AlternateContent xmlns:mc="http://schemas.openxmlformats.org/markup-compatibility/2006">
          <mc:Choice Requires="x14">
            <control shapeId="28674" r:id="rId87" name="Check Box 1026">
              <controlPr defaultSize="0" autoFill="0" autoLine="0" autoPict="0" altText="">
                <anchor moveWithCells="1" sizeWithCells="1">
                  <from>
                    <xdr:col>7</xdr:col>
                    <xdr:colOff>274320</xdr:colOff>
                    <xdr:row>170</xdr:row>
                    <xdr:rowOff>106680</xdr:rowOff>
                  </from>
                  <to>
                    <xdr:col>7</xdr:col>
                    <xdr:colOff>586740</xdr:colOff>
                    <xdr:row>171</xdr:row>
                    <xdr:rowOff>0</xdr:rowOff>
                  </to>
                </anchor>
              </controlPr>
            </control>
          </mc:Choice>
        </mc:AlternateContent>
        <mc:AlternateContent xmlns:mc="http://schemas.openxmlformats.org/markup-compatibility/2006">
          <mc:Choice Requires="x14">
            <control shapeId="28675" r:id="rId88" name="Check Box 1027">
              <controlPr defaultSize="0" autoFill="0" autoLine="0" autoPict="0" altText="">
                <anchor moveWithCells="1" sizeWithCells="1">
                  <from>
                    <xdr:col>7</xdr:col>
                    <xdr:colOff>472440</xdr:colOff>
                    <xdr:row>170</xdr:row>
                    <xdr:rowOff>106680</xdr:rowOff>
                  </from>
                  <to>
                    <xdr:col>7</xdr:col>
                    <xdr:colOff>784860</xdr:colOff>
                    <xdr:row>171</xdr:row>
                    <xdr:rowOff>0</xdr:rowOff>
                  </to>
                </anchor>
              </controlPr>
            </control>
          </mc:Choice>
        </mc:AlternateContent>
        <mc:AlternateContent xmlns:mc="http://schemas.openxmlformats.org/markup-compatibility/2006">
          <mc:Choice Requires="x14">
            <control shapeId="28676" r:id="rId89" name="Check Box 1028">
              <controlPr defaultSize="0" autoFill="0" autoLine="0" autoPict="0" altText="">
                <anchor moveWithCells="1" sizeWithCells="1">
                  <from>
                    <xdr:col>7</xdr:col>
                    <xdr:colOff>670560</xdr:colOff>
                    <xdr:row>170</xdr:row>
                    <xdr:rowOff>106680</xdr:rowOff>
                  </from>
                  <to>
                    <xdr:col>8</xdr:col>
                    <xdr:colOff>53340</xdr:colOff>
                    <xdr:row>171</xdr:row>
                    <xdr:rowOff>0</xdr:rowOff>
                  </to>
                </anchor>
              </controlPr>
            </control>
          </mc:Choice>
        </mc:AlternateContent>
        <mc:AlternateContent xmlns:mc="http://schemas.openxmlformats.org/markup-compatibility/2006">
          <mc:Choice Requires="x14">
            <control shapeId="28677" r:id="rId90" name="Check Box 1029">
              <controlPr defaultSize="0" autoFill="0" autoLine="0" autoPict="0" altText="">
                <anchor moveWithCells="1" sizeWithCells="1">
                  <from>
                    <xdr:col>7</xdr:col>
                    <xdr:colOff>853440</xdr:colOff>
                    <xdr:row>170</xdr:row>
                    <xdr:rowOff>106680</xdr:rowOff>
                  </from>
                  <to>
                    <xdr:col>9</xdr:col>
                    <xdr:colOff>38100</xdr:colOff>
                    <xdr:row>171</xdr:row>
                    <xdr:rowOff>0</xdr:rowOff>
                  </to>
                </anchor>
              </controlPr>
            </control>
          </mc:Choice>
        </mc:AlternateContent>
        <mc:AlternateContent xmlns:mc="http://schemas.openxmlformats.org/markup-compatibility/2006">
          <mc:Choice Requires="x14">
            <control shapeId="14331" r:id="rId91" name="Check Box 1019">
              <controlPr defaultSize="0" autoFill="0" autoLine="0" autoPict="0" altText="">
                <anchor moveWithCells="1" sizeWithCells="1">
                  <from>
                    <xdr:col>7</xdr:col>
                    <xdr:colOff>76200</xdr:colOff>
                    <xdr:row>169</xdr:row>
                    <xdr:rowOff>91440</xdr:rowOff>
                  </from>
                  <to>
                    <xdr:col>7</xdr:col>
                    <xdr:colOff>388620</xdr:colOff>
                    <xdr:row>170</xdr:row>
                    <xdr:rowOff>30480</xdr:rowOff>
                  </to>
                </anchor>
              </controlPr>
            </control>
          </mc:Choice>
        </mc:AlternateContent>
        <mc:AlternateContent xmlns:mc="http://schemas.openxmlformats.org/markup-compatibility/2006">
          <mc:Choice Requires="x14">
            <control shapeId="14332" r:id="rId92" name="Check Box 1020">
              <controlPr defaultSize="0" autoFill="0" autoLine="0" autoPict="0" altText="">
                <anchor moveWithCells="1" sizeWithCells="1">
                  <from>
                    <xdr:col>7</xdr:col>
                    <xdr:colOff>274320</xdr:colOff>
                    <xdr:row>169</xdr:row>
                    <xdr:rowOff>91440</xdr:rowOff>
                  </from>
                  <to>
                    <xdr:col>7</xdr:col>
                    <xdr:colOff>586740</xdr:colOff>
                    <xdr:row>170</xdr:row>
                    <xdr:rowOff>30480</xdr:rowOff>
                  </to>
                </anchor>
              </controlPr>
            </control>
          </mc:Choice>
        </mc:AlternateContent>
        <mc:AlternateContent xmlns:mc="http://schemas.openxmlformats.org/markup-compatibility/2006">
          <mc:Choice Requires="x14">
            <control shapeId="14333" r:id="rId93" name="Check Box 1021">
              <controlPr defaultSize="0" autoFill="0" autoLine="0" autoPict="0" altText="">
                <anchor moveWithCells="1" sizeWithCells="1">
                  <from>
                    <xdr:col>7</xdr:col>
                    <xdr:colOff>472440</xdr:colOff>
                    <xdr:row>169</xdr:row>
                    <xdr:rowOff>91440</xdr:rowOff>
                  </from>
                  <to>
                    <xdr:col>7</xdr:col>
                    <xdr:colOff>784860</xdr:colOff>
                    <xdr:row>170</xdr:row>
                    <xdr:rowOff>30480</xdr:rowOff>
                  </to>
                </anchor>
              </controlPr>
            </control>
          </mc:Choice>
        </mc:AlternateContent>
        <mc:AlternateContent xmlns:mc="http://schemas.openxmlformats.org/markup-compatibility/2006">
          <mc:Choice Requires="x14">
            <control shapeId="14334" r:id="rId94" name="Check Box 1022">
              <controlPr defaultSize="0" autoFill="0" autoLine="0" autoPict="0" altText="">
                <anchor moveWithCells="1" sizeWithCells="1">
                  <from>
                    <xdr:col>7</xdr:col>
                    <xdr:colOff>670560</xdr:colOff>
                    <xdr:row>169</xdr:row>
                    <xdr:rowOff>91440</xdr:rowOff>
                  </from>
                  <to>
                    <xdr:col>8</xdr:col>
                    <xdr:colOff>53340</xdr:colOff>
                    <xdr:row>170</xdr:row>
                    <xdr:rowOff>30480</xdr:rowOff>
                  </to>
                </anchor>
              </controlPr>
            </control>
          </mc:Choice>
        </mc:AlternateContent>
        <mc:AlternateContent xmlns:mc="http://schemas.openxmlformats.org/markup-compatibility/2006">
          <mc:Choice Requires="x14">
            <control shapeId="14335" r:id="rId95" name="Check Box 1023">
              <controlPr defaultSize="0" autoFill="0" autoLine="0" autoPict="0" altText="">
                <anchor moveWithCells="1" sizeWithCells="1">
                  <from>
                    <xdr:col>7</xdr:col>
                    <xdr:colOff>853440</xdr:colOff>
                    <xdr:row>169</xdr:row>
                    <xdr:rowOff>91440</xdr:rowOff>
                  </from>
                  <to>
                    <xdr:col>9</xdr:col>
                    <xdr:colOff>38100</xdr:colOff>
                    <xdr:row>170</xdr:row>
                    <xdr:rowOff>30480</xdr:rowOff>
                  </to>
                </anchor>
              </controlPr>
            </control>
          </mc:Choice>
        </mc:AlternateContent>
        <mc:AlternateContent xmlns:mc="http://schemas.openxmlformats.org/markup-compatibility/2006">
          <mc:Choice Requires="x14">
            <control shapeId="14325" r:id="rId96" name="Check Box 1013">
              <controlPr defaultSize="0" autoFill="0" autoLine="0" autoPict="0" altText="">
                <anchor moveWithCells="1" sizeWithCells="1">
                  <from>
                    <xdr:col>7</xdr:col>
                    <xdr:colOff>76200</xdr:colOff>
                    <xdr:row>165</xdr:row>
                    <xdr:rowOff>91440</xdr:rowOff>
                  </from>
                  <to>
                    <xdr:col>7</xdr:col>
                    <xdr:colOff>388620</xdr:colOff>
                    <xdr:row>166</xdr:row>
                    <xdr:rowOff>30480</xdr:rowOff>
                  </to>
                </anchor>
              </controlPr>
            </control>
          </mc:Choice>
        </mc:AlternateContent>
        <mc:AlternateContent xmlns:mc="http://schemas.openxmlformats.org/markup-compatibility/2006">
          <mc:Choice Requires="x14">
            <control shapeId="14326" r:id="rId97" name="Check Box 1014">
              <controlPr defaultSize="0" autoFill="0" autoLine="0" autoPict="0" altText="">
                <anchor moveWithCells="1" sizeWithCells="1">
                  <from>
                    <xdr:col>7</xdr:col>
                    <xdr:colOff>274320</xdr:colOff>
                    <xdr:row>165</xdr:row>
                    <xdr:rowOff>91440</xdr:rowOff>
                  </from>
                  <to>
                    <xdr:col>7</xdr:col>
                    <xdr:colOff>586740</xdr:colOff>
                    <xdr:row>166</xdr:row>
                    <xdr:rowOff>30480</xdr:rowOff>
                  </to>
                </anchor>
              </controlPr>
            </control>
          </mc:Choice>
        </mc:AlternateContent>
        <mc:AlternateContent xmlns:mc="http://schemas.openxmlformats.org/markup-compatibility/2006">
          <mc:Choice Requires="x14">
            <control shapeId="14327" r:id="rId98" name="Check Box 1015">
              <controlPr defaultSize="0" autoFill="0" autoLine="0" autoPict="0" altText="">
                <anchor moveWithCells="1" sizeWithCells="1">
                  <from>
                    <xdr:col>7</xdr:col>
                    <xdr:colOff>472440</xdr:colOff>
                    <xdr:row>165</xdr:row>
                    <xdr:rowOff>91440</xdr:rowOff>
                  </from>
                  <to>
                    <xdr:col>7</xdr:col>
                    <xdr:colOff>784860</xdr:colOff>
                    <xdr:row>166</xdr:row>
                    <xdr:rowOff>30480</xdr:rowOff>
                  </to>
                </anchor>
              </controlPr>
            </control>
          </mc:Choice>
        </mc:AlternateContent>
        <mc:AlternateContent xmlns:mc="http://schemas.openxmlformats.org/markup-compatibility/2006">
          <mc:Choice Requires="x14">
            <control shapeId="14328" r:id="rId99" name="Check Box 1016">
              <controlPr defaultSize="0" autoFill="0" autoLine="0" autoPict="0" altText="">
                <anchor moveWithCells="1" sizeWithCells="1">
                  <from>
                    <xdr:col>7</xdr:col>
                    <xdr:colOff>670560</xdr:colOff>
                    <xdr:row>165</xdr:row>
                    <xdr:rowOff>91440</xdr:rowOff>
                  </from>
                  <to>
                    <xdr:col>8</xdr:col>
                    <xdr:colOff>53340</xdr:colOff>
                    <xdr:row>166</xdr:row>
                    <xdr:rowOff>30480</xdr:rowOff>
                  </to>
                </anchor>
              </controlPr>
            </control>
          </mc:Choice>
        </mc:AlternateContent>
        <mc:AlternateContent xmlns:mc="http://schemas.openxmlformats.org/markup-compatibility/2006">
          <mc:Choice Requires="x14">
            <control shapeId="14329" r:id="rId100" name="Check Box 1017">
              <controlPr defaultSize="0" autoFill="0" autoLine="0" autoPict="0" altText="">
                <anchor moveWithCells="1" sizeWithCells="1">
                  <from>
                    <xdr:col>7</xdr:col>
                    <xdr:colOff>853440</xdr:colOff>
                    <xdr:row>165</xdr:row>
                    <xdr:rowOff>91440</xdr:rowOff>
                  </from>
                  <to>
                    <xdr:col>9</xdr:col>
                    <xdr:colOff>38100</xdr:colOff>
                    <xdr:row>166</xdr:row>
                    <xdr:rowOff>30480</xdr:rowOff>
                  </to>
                </anchor>
              </controlPr>
            </control>
          </mc:Choice>
        </mc:AlternateContent>
        <mc:AlternateContent xmlns:mc="http://schemas.openxmlformats.org/markup-compatibility/2006">
          <mc:Choice Requires="x14">
            <control shapeId="14319" r:id="rId101" name="Check Box 1007">
              <controlPr defaultSize="0" autoFill="0" autoLine="0" autoPict="0" altText="">
                <anchor moveWithCells="1" sizeWithCells="1">
                  <from>
                    <xdr:col>7</xdr:col>
                    <xdr:colOff>76200</xdr:colOff>
                    <xdr:row>150</xdr:row>
                    <xdr:rowOff>106680</xdr:rowOff>
                  </from>
                  <to>
                    <xdr:col>7</xdr:col>
                    <xdr:colOff>388620</xdr:colOff>
                    <xdr:row>151</xdr:row>
                    <xdr:rowOff>7620</xdr:rowOff>
                  </to>
                </anchor>
              </controlPr>
            </control>
          </mc:Choice>
        </mc:AlternateContent>
        <mc:AlternateContent xmlns:mc="http://schemas.openxmlformats.org/markup-compatibility/2006">
          <mc:Choice Requires="x14">
            <control shapeId="14320" r:id="rId102" name="Check Box 1008">
              <controlPr defaultSize="0" autoFill="0" autoLine="0" autoPict="0" altText="">
                <anchor moveWithCells="1" sizeWithCells="1">
                  <from>
                    <xdr:col>7</xdr:col>
                    <xdr:colOff>274320</xdr:colOff>
                    <xdr:row>150</xdr:row>
                    <xdr:rowOff>106680</xdr:rowOff>
                  </from>
                  <to>
                    <xdr:col>7</xdr:col>
                    <xdr:colOff>586740</xdr:colOff>
                    <xdr:row>151</xdr:row>
                    <xdr:rowOff>7620</xdr:rowOff>
                  </to>
                </anchor>
              </controlPr>
            </control>
          </mc:Choice>
        </mc:AlternateContent>
        <mc:AlternateContent xmlns:mc="http://schemas.openxmlformats.org/markup-compatibility/2006">
          <mc:Choice Requires="x14">
            <control shapeId="14321" r:id="rId103" name="Check Box 1009">
              <controlPr defaultSize="0" autoFill="0" autoLine="0" autoPict="0" altText="">
                <anchor moveWithCells="1" sizeWithCells="1">
                  <from>
                    <xdr:col>7</xdr:col>
                    <xdr:colOff>472440</xdr:colOff>
                    <xdr:row>150</xdr:row>
                    <xdr:rowOff>106680</xdr:rowOff>
                  </from>
                  <to>
                    <xdr:col>7</xdr:col>
                    <xdr:colOff>784860</xdr:colOff>
                    <xdr:row>151</xdr:row>
                    <xdr:rowOff>7620</xdr:rowOff>
                  </to>
                </anchor>
              </controlPr>
            </control>
          </mc:Choice>
        </mc:AlternateContent>
        <mc:AlternateContent xmlns:mc="http://schemas.openxmlformats.org/markup-compatibility/2006">
          <mc:Choice Requires="x14">
            <control shapeId="14322" r:id="rId104" name="Check Box 1010">
              <controlPr defaultSize="0" autoFill="0" autoLine="0" autoPict="0" altText="">
                <anchor moveWithCells="1" sizeWithCells="1">
                  <from>
                    <xdr:col>7</xdr:col>
                    <xdr:colOff>670560</xdr:colOff>
                    <xdr:row>150</xdr:row>
                    <xdr:rowOff>106680</xdr:rowOff>
                  </from>
                  <to>
                    <xdr:col>8</xdr:col>
                    <xdr:colOff>53340</xdr:colOff>
                    <xdr:row>151</xdr:row>
                    <xdr:rowOff>7620</xdr:rowOff>
                  </to>
                </anchor>
              </controlPr>
            </control>
          </mc:Choice>
        </mc:AlternateContent>
        <mc:AlternateContent xmlns:mc="http://schemas.openxmlformats.org/markup-compatibility/2006">
          <mc:Choice Requires="x14">
            <control shapeId="14323" r:id="rId105" name="Check Box 1011">
              <controlPr defaultSize="0" autoFill="0" autoLine="0" autoPict="0" altText="">
                <anchor moveWithCells="1" sizeWithCells="1">
                  <from>
                    <xdr:col>7</xdr:col>
                    <xdr:colOff>853440</xdr:colOff>
                    <xdr:row>150</xdr:row>
                    <xdr:rowOff>106680</xdr:rowOff>
                  </from>
                  <to>
                    <xdr:col>9</xdr:col>
                    <xdr:colOff>38100</xdr:colOff>
                    <xdr:row>151</xdr:row>
                    <xdr:rowOff>7620</xdr:rowOff>
                  </to>
                </anchor>
              </controlPr>
            </control>
          </mc:Choice>
        </mc:AlternateContent>
        <mc:AlternateContent xmlns:mc="http://schemas.openxmlformats.org/markup-compatibility/2006">
          <mc:Choice Requires="x14">
            <control shapeId="13983" r:id="rId106" name="Check Box 671">
              <controlPr defaultSize="0" autoFill="0" autoLine="0" autoPict="0" altText="">
                <anchor moveWithCells="1" sizeWithCells="1">
                  <from>
                    <xdr:col>8</xdr:col>
                    <xdr:colOff>129540</xdr:colOff>
                    <xdr:row>0</xdr:row>
                    <xdr:rowOff>0</xdr:rowOff>
                  </from>
                  <to>
                    <xdr:col>8</xdr:col>
                    <xdr:colOff>129540</xdr:colOff>
                    <xdr:row>0</xdr:row>
                    <xdr:rowOff>0</xdr:rowOff>
                  </to>
                </anchor>
              </controlPr>
            </control>
          </mc:Choice>
        </mc:AlternateContent>
        <mc:AlternateContent xmlns:mc="http://schemas.openxmlformats.org/markup-compatibility/2006">
          <mc:Choice Requires="x14">
            <control shapeId="13984" r:id="rId107" name="Check Box 672">
              <controlPr defaultSize="0" autoFill="0" autoLine="0" autoPict="0" altText="">
                <anchor moveWithCells="1" sizeWithCells="1">
                  <from>
                    <xdr:col>8</xdr:col>
                    <xdr:colOff>167640</xdr:colOff>
                    <xdr:row>0</xdr:row>
                    <xdr:rowOff>0</xdr:rowOff>
                  </from>
                  <to>
                    <xdr:col>8</xdr:col>
                    <xdr:colOff>167640</xdr:colOff>
                    <xdr:row>0</xdr:row>
                    <xdr:rowOff>0</xdr:rowOff>
                  </to>
                </anchor>
              </controlPr>
            </control>
          </mc:Choice>
        </mc:AlternateContent>
        <mc:AlternateContent xmlns:mc="http://schemas.openxmlformats.org/markup-compatibility/2006">
          <mc:Choice Requires="x14">
            <control shapeId="13985" r:id="rId108" name="Check Box 673">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986" r:id="rId109" name="Check Box 674">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987" r:id="rId110" name="Check Box 675">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972" r:id="rId111" name="Check Box 660">
              <controlPr defaultSize="0" autoFill="0" autoLine="0" autoPict="0" altText="">
                <anchor moveWithCells="1" sizeWithCells="1">
                  <from>
                    <xdr:col>8</xdr:col>
                    <xdr:colOff>129540</xdr:colOff>
                    <xdr:row>0</xdr:row>
                    <xdr:rowOff>0</xdr:rowOff>
                  </from>
                  <to>
                    <xdr:col>8</xdr:col>
                    <xdr:colOff>129540</xdr:colOff>
                    <xdr:row>0</xdr:row>
                    <xdr:rowOff>0</xdr:rowOff>
                  </to>
                </anchor>
              </controlPr>
            </control>
          </mc:Choice>
        </mc:AlternateContent>
        <mc:AlternateContent xmlns:mc="http://schemas.openxmlformats.org/markup-compatibility/2006">
          <mc:Choice Requires="x14">
            <control shapeId="13973" r:id="rId112" name="Check Box 661">
              <controlPr defaultSize="0" autoFill="0" autoLine="0" autoPict="0" altText="">
                <anchor moveWithCells="1" sizeWithCells="1">
                  <from>
                    <xdr:col>8</xdr:col>
                    <xdr:colOff>167640</xdr:colOff>
                    <xdr:row>0</xdr:row>
                    <xdr:rowOff>0</xdr:rowOff>
                  </from>
                  <to>
                    <xdr:col>8</xdr:col>
                    <xdr:colOff>167640</xdr:colOff>
                    <xdr:row>0</xdr:row>
                    <xdr:rowOff>0</xdr:rowOff>
                  </to>
                </anchor>
              </controlPr>
            </control>
          </mc:Choice>
        </mc:AlternateContent>
        <mc:AlternateContent xmlns:mc="http://schemas.openxmlformats.org/markup-compatibility/2006">
          <mc:Choice Requires="x14">
            <control shapeId="13974" r:id="rId113" name="Check Box 662">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975" r:id="rId114" name="Check Box 663">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976" r:id="rId115" name="Check Box 664">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961" r:id="rId116" name="Check Box 649">
              <controlPr defaultSize="0" autoFill="0" autoLine="0" autoPict="0" altText="">
                <anchor moveWithCells="1" sizeWithCells="1">
                  <from>
                    <xdr:col>8</xdr:col>
                    <xdr:colOff>129540</xdr:colOff>
                    <xdr:row>0</xdr:row>
                    <xdr:rowOff>0</xdr:rowOff>
                  </from>
                  <to>
                    <xdr:col>8</xdr:col>
                    <xdr:colOff>129540</xdr:colOff>
                    <xdr:row>0</xdr:row>
                    <xdr:rowOff>0</xdr:rowOff>
                  </to>
                </anchor>
              </controlPr>
            </control>
          </mc:Choice>
        </mc:AlternateContent>
        <mc:AlternateContent xmlns:mc="http://schemas.openxmlformats.org/markup-compatibility/2006">
          <mc:Choice Requires="x14">
            <control shapeId="13962" r:id="rId117" name="Check Box 650">
              <controlPr defaultSize="0" autoFill="0" autoLine="0" autoPict="0" altText="">
                <anchor moveWithCells="1" sizeWithCells="1">
                  <from>
                    <xdr:col>8</xdr:col>
                    <xdr:colOff>167640</xdr:colOff>
                    <xdr:row>0</xdr:row>
                    <xdr:rowOff>0</xdr:rowOff>
                  </from>
                  <to>
                    <xdr:col>8</xdr:col>
                    <xdr:colOff>167640</xdr:colOff>
                    <xdr:row>0</xdr:row>
                    <xdr:rowOff>0</xdr:rowOff>
                  </to>
                </anchor>
              </controlPr>
            </control>
          </mc:Choice>
        </mc:AlternateContent>
        <mc:AlternateContent xmlns:mc="http://schemas.openxmlformats.org/markup-compatibility/2006">
          <mc:Choice Requires="x14">
            <control shapeId="13963" r:id="rId118" name="Check Box 651">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964" r:id="rId119" name="Check Box 652">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965" r:id="rId120" name="Check Box 653">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334" r:id="rId121" name="Check Box 22">
              <controlPr defaultSize="0" autoFill="0" autoLine="0" autoPict="0" altText="">
                <anchor moveWithCells="1" sizeWithCells="1">
                  <from>
                    <xdr:col>8</xdr:col>
                    <xdr:colOff>129540</xdr:colOff>
                    <xdr:row>0</xdr:row>
                    <xdr:rowOff>0</xdr:rowOff>
                  </from>
                  <to>
                    <xdr:col>8</xdr:col>
                    <xdr:colOff>129540</xdr:colOff>
                    <xdr:row>0</xdr:row>
                    <xdr:rowOff>0</xdr:rowOff>
                  </to>
                </anchor>
              </controlPr>
            </control>
          </mc:Choice>
        </mc:AlternateContent>
        <mc:AlternateContent xmlns:mc="http://schemas.openxmlformats.org/markup-compatibility/2006">
          <mc:Choice Requires="x14">
            <control shapeId="13337" r:id="rId122" name="Check Box 25">
              <controlPr defaultSize="0" autoFill="0" autoLine="0" autoPict="0" altText="">
                <anchor moveWithCells="1" sizeWithCells="1">
                  <from>
                    <xdr:col>8</xdr:col>
                    <xdr:colOff>167640</xdr:colOff>
                    <xdr:row>0</xdr:row>
                    <xdr:rowOff>0</xdr:rowOff>
                  </from>
                  <to>
                    <xdr:col>8</xdr:col>
                    <xdr:colOff>167640</xdr:colOff>
                    <xdr:row>0</xdr:row>
                    <xdr:rowOff>0</xdr:rowOff>
                  </to>
                </anchor>
              </controlPr>
            </control>
          </mc:Choice>
        </mc:AlternateContent>
        <mc:AlternateContent xmlns:mc="http://schemas.openxmlformats.org/markup-compatibility/2006">
          <mc:Choice Requires="x14">
            <control shapeId="13333" r:id="rId123" name="Check Box 21">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335" r:id="rId124" name="Check Box 23">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336" r:id="rId125" name="Check Box 24">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787" r:id="rId126" name="Check Box 475">
              <controlPr defaultSize="0" autoFill="0" autoLine="0" autoPict="0" altText="">
                <anchor moveWithCells="1" sizeWithCells="1">
                  <from>
                    <xdr:col>8</xdr:col>
                    <xdr:colOff>129540</xdr:colOff>
                    <xdr:row>0</xdr:row>
                    <xdr:rowOff>0</xdr:rowOff>
                  </from>
                  <to>
                    <xdr:col>8</xdr:col>
                    <xdr:colOff>129540</xdr:colOff>
                    <xdr:row>0</xdr:row>
                    <xdr:rowOff>0</xdr:rowOff>
                  </to>
                </anchor>
              </controlPr>
            </control>
          </mc:Choice>
        </mc:AlternateContent>
        <mc:AlternateContent xmlns:mc="http://schemas.openxmlformats.org/markup-compatibility/2006">
          <mc:Choice Requires="x14">
            <control shapeId="13788" r:id="rId127" name="Check Box 476">
              <controlPr defaultSize="0" autoFill="0" autoLine="0" autoPict="0" altText="">
                <anchor moveWithCells="1" sizeWithCells="1">
                  <from>
                    <xdr:col>8</xdr:col>
                    <xdr:colOff>167640</xdr:colOff>
                    <xdr:row>0</xdr:row>
                    <xdr:rowOff>0</xdr:rowOff>
                  </from>
                  <to>
                    <xdr:col>8</xdr:col>
                    <xdr:colOff>167640</xdr:colOff>
                    <xdr:row>0</xdr:row>
                    <xdr:rowOff>0</xdr:rowOff>
                  </to>
                </anchor>
              </controlPr>
            </control>
          </mc:Choice>
        </mc:AlternateContent>
        <mc:AlternateContent xmlns:mc="http://schemas.openxmlformats.org/markup-compatibility/2006">
          <mc:Choice Requires="x14">
            <control shapeId="13789" r:id="rId128" name="Check Box 477">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790" r:id="rId129" name="Check Box 478">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791" r:id="rId130" name="Check Box 479">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768" r:id="rId131" name="Check Box 456">
              <controlPr defaultSize="0" autoFill="0" autoLine="0" autoPict="0" altText="">
                <anchor moveWithCells="1" sizeWithCells="1">
                  <from>
                    <xdr:col>8</xdr:col>
                    <xdr:colOff>129540</xdr:colOff>
                    <xdr:row>0</xdr:row>
                    <xdr:rowOff>0</xdr:rowOff>
                  </from>
                  <to>
                    <xdr:col>8</xdr:col>
                    <xdr:colOff>129540</xdr:colOff>
                    <xdr:row>0</xdr:row>
                    <xdr:rowOff>0</xdr:rowOff>
                  </to>
                </anchor>
              </controlPr>
            </control>
          </mc:Choice>
        </mc:AlternateContent>
        <mc:AlternateContent xmlns:mc="http://schemas.openxmlformats.org/markup-compatibility/2006">
          <mc:Choice Requires="x14">
            <control shapeId="13769" r:id="rId132" name="Check Box 457">
              <controlPr defaultSize="0" autoFill="0" autoLine="0" autoPict="0" altText="">
                <anchor moveWithCells="1" sizeWithCells="1">
                  <from>
                    <xdr:col>8</xdr:col>
                    <xdr:colOff>167640</xdr:colOff>
                    <xdr:row>0</xdr:row>
                    <xdr:rowOff>0</xdr:rowOff>
                  </from>
                  <to>
                    <xdr:col>8</xdr:col>
                    <xdr:colOff>167640</xdr:colOff>
                    <xdr:row>0</xdr:row>
                    <xdr:rowOff>0</xdr:rowOff>
                  </to>
                </anchor>
              </controlPr>
            </control>
          </mc:Choice>
        </mc:AlternateContent>
        <mc:AlternateContent xmlns:mc="http://schemas.openxmlformats.org/markup-compatibility/2006">
          <mc:Choice Requires="x14">
            <control shapeId="13770" r:id="rId133" name="Check Box 458">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771" r:id="rId134" name="Check Box 459">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772" r:id="rId135" name="Check Box 460">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762" r:id="rId136" name="Check Box 450">
              <controlPr defaultSize="0" autoFill="0" autoLine="0" autoPict="0" altText="">
                <anchor moveWithCells="1" sizeWithCells="1">
                  <from>
                    <xdr:col>8</xdr:col>
                    <xdr:colOff>129540</xdr:colOff>
                    <xdr:row>0</xdr:row>
                    <xdr:rowOff>0</xdr:rowOff>
                  </from>
                  <to>
                    <xdr:col>8</xdr:col>
                    <xdr:colOff>129540</xdr:colOff>
                    <xdr:row>0</xdr:row>
                    <xdr:rowOff>0</xdr:rowOff>
                  </to>
                </anchor>
              </controlPr>
            </control>
          </mc:Choice>
        </mc:AlternateContent>
        <mc:AlternateContent xmlns:mc="http://schemas.openxmlformats.org/markup-compatibility/2006">
          <mc:Choice Requires="x14">
            <control shapeId="13763" r:id="rId137" name="Check Box 451">
              <controlPr defaultSize="0" autoFill="0" autoLine="0" autoPict="0" altText="">
                <anchor moveWithCells="1" sizeWithCells="1">
                  <from>
                    <xdr:col>8</xdr:col>
                    <xdr:colOff>167640</xdr:colOff>
                    <xdr:row>0</xdr:row>
                    <xdr:rowOff>0</xdr:rowOff>
                  </from>
                  <to>
                    <xdr:col>8</xdr:col>
                    <xdr:colOff>167640</xdr:colOff>
                    <xdr:row>0</xdr:row>
                    <xdr:rowOff>0</xdr:rowOff>
                  </to>
                </anchor>
              </controlPr>
            </control>
          </mc:Choice>
        </mc:AlternateContent>
        <mc:AlternateContent xmlns:mc="http://schemas.openxmlformats.org/markup-compatibility/2006">
          <mc:Choice Requires="x14">
            <control shapeId="13764" r:id="rId138" name="Check Box 452">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765" r:id="rId139" name="Check Box 453">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766" r:id="rId140" name="Check Box 454">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738" r:id="rId141" name="Check Box 426">
              <controlPr defaultSize="0" autoFill="0" autoLine="0" autoPict="0" altText="">
                <anchor moveWithCells="1" sizeWithCells="1">
                  <from>
                    <xdr:col>8</xdr:col>
                    <xdr:colOff>129540</xdr:colOff>
                    <xdr:row>0</xdr:row>
                    <xdr:rowOff>0</xdr:rowOff>
                  </from>
                  <to>
                    <xdr:col>8</xdr:col>
                    <xdr:colOff>129540</xdr:colOff>
                    <xdr:row>0</xdr:row>
                    <xdr:rowOff>0</xdr:rowOff>
                  </to>
                </anchor>
              </controlPr>
            </control>
          </mc:Choice>
        </mc:AlternateContent>
        <mc:AlternateContent xmlns:mc="http://schemas.openxmlformats.org/markup-compatibility/2006">
          <mc:Choice Requires="x14">
            <control shapeId="13739" r:id="rId142" name="Check Box 427">
              <controlPr defaultSize="0" autoFill="0" autoLine="0" autoPict="0" altText="">
                <anchor moveWithCells="1" sizeWithCells="1">
                  <from>
                    <xdr:col>8</xdr:col>
                    <xdr:colOff>167640</xdr:colOff>
                    <xdr:row>0</xdr:row>
                    <xdr:rowOff>0</xdr:rowOff>
                  </from>
                  <to>
                    <xdr:col>8</xdr:col>
                    <xdr:colOff>167640</xdr:colOff>
                    <xdr:row>0</xdr:row>
                    <xdr:rowOff>0</xdr:rowOff>
                  </to>
                </anchor>
              </controlPr>
            </control>
          </mc:Choice>
        </mc:AlternateContent>
        <mc:AlternateContent xmlns:mc="http://schemas.openxmlformats.org/markup-compatibility/2006">
          <mc:Choice Requires="x14">
            <control shapeId="13740" r:id="rId143" name="Check Box 428">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741" r:id="rId144" name="Check Box 429">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742" r:id="rId145" name="Check Box 430">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732" r:id="rId146" name="Check Box 420">
              <controlPr defaultSize="0" autoFill="0" autoLine="0" autoPict="0" altText="">
                <anchor moveWithCells="1" sizeWithCells="1">
                  <from>
                    <xdr:col>8</xdr:col>
                    <xdr:colOff>129540</xdr:colOff>
                    <xdr:row>0</xdr:row>
                    <xdr:rowOff>0</xdr:rowOff>
                  </from>
                  <to>
                    <xdr:col>8</xdr:col>
                    <xdr:colOff>129540</xdr:colOff>
                    <xdr:row>0</xdr:row>
                    <xdr:rowOff>0</xdr:rowOff>
                  </to>
                </anchor>
              </controlPr>
            </control>
          </mc:Choice>
        </mc:AlternateContent>
        <mc:AlternateContent xmlns:mc="http://schemas.openxmlformats.org/markup-compatibility/2006">
          <mc:Choice Requires="x14">
            <control shapeId="13733" r:id="rId147" name="Check Box 421">
              <controlPr defaultSize="0" autoFill="0" autoLine="0" autoPict="0" altText="">
                <anchor moveWithCells="1" sizeWithCells="1">
                  <from>
                    <xdr:col>8</xdr:col>
                    <xdr:colOff>167640</xdr:colOff>
                    <xdr:row>0</xdr:row>
                    <xdr:rowOff>0</xdr:rowOff>
                  </from>
                  <to>
                    <xdr:col>8</xdr:col>
                    <xdr:colOff>167640</xdr:colOff>
                    <xdr:row>0</xdr:row>
                    <xdr:rowOff>0</xdr:rowOff>
                  </to>
                </anchor>
              </controlPr>
            </control>
          </mc:Choice>
        </mc:AlternateContent>
        <mc:AlternateContent xmlns:mc="http://schemas.openxmlformats.org/markup-compatibility/2006">
          <mc:Choice Requires="x14">
            <control shapeId="13734" r:id="rId148" name="Check Box 422">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735" r:id="rId149" name="Check Box 423">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736" r:id="rId150" name="Check Box 424">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720" r:id="rId151" name="Check Box 408">
              <controlPr defaultSize="0" autoFill="0" autoLine="0" autoPict="0" altText="">
                <anchor moveWithCells="1" sizeWithCells="1">
                  <from>
                    <xdr:col>8</xdr:col>
                    <xdr:colOff>129540</xdr:colOff>
                    <xdr:row>0</xdr:row>
                    <xdr:rowOff>0</xdr:rowOff>
                  </from>
                  <to>
                    <xdr:col>8</xdr:col>
                    <xdr:colOff>129540</xdr:colOff>
                    <xdr:row>0</xdr:row>
                    <xdr:rowOff>0</xdr:rowOff>
                  </to>
                </anchor>
              </controlPr>
            </control>
          </mc:Choice>
        </mc:AlternateContent>
        <mc:AlternateContent xmlns:mc="http://schemas.openxmlformats.org/markup-compatibility/2006">
          <mc:Choice Requires="x14">
            <control shapeId="13721" r:id="rId152" name="Check Box 409">
              <controlPr defaultSize="0" autoFill="0" autoLine="0" autoPict="0" altText="">
                <anchor moveWithCells="1" sizeWithCells="1">
                  <from>
                    <xdr:col>8</xdr:col>
                    <xdr:colOff>167640</xdr:colOff>
                    <xdr:row>0</xdr:row>
                    <xdr:rowOff>0</xdr:rowOff>
                  </from>
                  <to>
                    <xdr:col>8</xdr:col>
                    <xdr:colOff>167640</xdr:colOff>
                    <xdr:row>0</xdr:row>
                    <xdr:rowOff>0</xdr:rowOff>
                  </to>
                </anchor>
              </controlPr>
            </control>
          </mc:Choice>
        </mc:AlternateContent>
        <mc:AlternateContent xmlns:mc="http://schemas.openxmlformats.org/markup-compatibility/2006">
          <mc:Choice Requires="x14">
            <control shapeId="13722" r:id="rId153" name="Check Box 410">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723" r:id="rId154" name="Check Box 411">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724" r:id="rId155" name="Check Box 412">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689" r:id="rId156" name="Check Box 377">
              <controlPr defaultSize="0" autoFill="0" autoLine="0" autoPict="0" altText="">
                <anchor moveWithCells="1" sizeWithCells="1">
                  <from>
                    <xdr:col>8</xdr:col>
                    <xdr:colOff>129540</xdr:colOff>
                    <xdr:row>0</xdr:row>
                    <xdr:rowOff>0</xdr:rowOff>
                  </from>
                  <to>
                    <xdr:col>8</xdr:col>
                    <xdr:colOff>129540</xdr:colOff>
                    <xdr:row>0</xdr:row>
                    <xdr:rowOff>0</xdr:rowOff>
                  </to>
                </anchor>
              </controlPr>
            </control>
          </mc:Choice>
        </mc:AlternateContent>
        <mc:AlternateContent xmlns:mc="http://schemas.openxmlformats.org/markup-compatibility/2006">
          <mc:Choice Requires="x14">
            <control shapeId="13690" r:id="rId157" name="Check Box 378">
              <controlPr defaultSize="0" autoFill="0" autoLine="0" autoPict="0" altText="">
                <anchor moveWithCells="1" sizeWithCells="1">
                  <from>
                    <xdr:col>8</xdr:col>
                    <xdr:colOff>167640</xdr:colOff>
                    <xdr:row>0</xdr:row>
                    <xdr:rowOff>0</xdr:rowOff>
                  </from>
                  <to>
                    <xdr:col>8</xdr:col>
                    <xdr:colOff>167640</xdr:colOff>
                    <xdr:row>0</xdr:row>
                    <xdr:rowOff>0</xdr:rowOff>
                  </to>
                </anchor>
              </controlPr>
            </control>
          </mc:Choice>
        </mc:AlternateContent>
        <mc:AlternateContent xmlns:mc="http://schemas.openxmlformats.org/markup-compatibility/2006">
          <mc:Choice Requires="x14">
            <control shapeId="13691" r:id="rId158" name="Check Box 379">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692" r:id="rId159" name="Check Box 380">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693" r:id="rId160" name="Check Box 381">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683" r:id="rId161" name="Check Box 371">
              <controlPr defaultSize="0" autoFill="0" autoLine="0" autoPict="0" altText="">
                <anchor moveWithCells="1" sizeWithCells="1">
                  <from>
                    <xdr:col>8</xdr:col>
                    <xdr:colOff>129540</xdr:colOff>
                    <xdr:row>0</xdr:row>
                    <xdr:rowOff>0</xdr:rowOff>
                  </from>
                  <to>
                    <xdr:col>8</xdr:col>
                    <xdr:colOff>129540</xdr:colOff>
                    <xdr:row>0</xdr:row>
                    <xdr:rowOff>0</xdr:rowOff>
                  </to>
                </anchor>
              </controlPr>
            </control>
          </mc:Choice>
        </mc:AlternateContent>
        <mc:AlternateContent xmlns:mc="http://schemas.openxmlformats.org/markup-compatibility/2006">
          <mc:Choice Requires="x14">
            <control shapeId="13684" r:id="rId162" name="Check Box 372">
              <controlPr defaultSize="0" autoFill="0" autoLine="0" autoPict="0" altText="">
                <anchor moveWithCells="1" sizeWithCells="1">
                  <from>
                    <xdr:col>8</xdr:col>
                    <xdr:colOff>167640</xdr:colOff>
                    <xdr:row>0</xdr:row>
                    <xdr:rowOff>0</xdr:rowOff>
                  </from>
                  <to>
                    <xdr:col>8</xdr:col>
                    <xdr:colOff>167640</xdr:colOff>
                    <xdr:row>0</xdr:row>
                    <xdr:rowOff>0</xdr:rowOff>
                  </to>
                </anchor>
              </controlPr>
            </control>
          </mc:Choice>
        </mc:AlternateContent>
        <mc:AlternateContent xmlns:mc="http://schemas.openxmlformats.org/markup-compatibility/2006">
          <mc:Choice Requires="x14">
            <control shapeId="13685" r:id="rId163" name="Check Box 373">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686" r:id="rId164" name="Check Box 374">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687" r:id="rId165" name="Check Box 375">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677" r:id="rId166" name="Check Box 365">
              <controlPr defaultSize="0" autoFill="0" autoLine="0" autoPict="0" altText="">
                <anchor moveWithCells="1" sizeWithCells="1">
                  <from>
                    <xdr:col>8</xdr:col>
                    <xdr:colOff>129540</xdr:colOff>
                    <xdr:row>0</xdr:row>
                    <xdr:rowOff>0</xdr:rowOff>
                  </from>
                  <to>
                    <xdr:col>8</xdr:col>
                    <xdr:colOff>129540</xdr:colOff>
                    <xdr:row>0</xdr:row>
                    <xdr:rowOff>0</xdr:rowOff>
                  </to>
                </anchor>
              </controlPr>
            </control>
          </mc:Choice>
        </mc:AlternateContent>
        <mc:AlternateContent xmlns:mc="http://schemas.openxmlformats.org/markup-compatibility/2006">
          <mc:Choice Requires="x14">
            <control shapeId="13678" r:id="rId167" name="Check Box 366">
              <controlPr defaultSize="0" autoFill="0" autoLine="0" autoPict="0" altText="">
                <anchor moveWithCells="1" sizeWithCells="1">
                  <from>
                    <xdr:col>8</xdr:col>
                    <xdr:colOff>167640</xdr:colOff>
                    <xdr:row>0</xdr:row>
                    <xdr:rowOff>0</xdr:rowOff>
                  </from>
                  <to>
                    <xdr:col>8</xdr:col>
                    <xdr:colOff>167640</xdr:colOff>
                    <xdr:row>0</xdr:row>
                    <xdr:rowOff>0</xdr:rowOff>
                  </to>
                </anchor>
              </controlPr>
            </control>
          </mc:Choice>
        </mc:AlternateContent>
        <mc:AlternateContent xmlns:mc="http://schemas.openxmlformats.org/markup-compatibility/2006">
          <mc:Choice Requires="x14">
            <control shapeId="13679" r:id="rId168" name="Check Box 367">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680" r:id="rId169" name="Check Box 368">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681" r:id="rId170" name="Check Box 369">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671" r:id="rId171" name="Check Box 359">
              <controlPr defaultSize="0" autoFill="0" autoLine="0" autoPict="0" altText="">
                <anchor moveWithCells="1" sizeWithCells="1">
                  <from>
                    <xdr:col>8</xdr:col>
                    <xdr:colOff>129540</xdr:colOff>
                    <xdr:row>0</xdr:row>
                    <xdr:rowOff>0</xdr:rowOff>
                  </from>
                  <to>
                    <xdr:col>8</xdr:col>
                    <xdr:colOff>129540</xdr:colOff>
                    <xdr:row>0</xdr:row>
                    <xdr:rowOff>0</xdr:rowOff>
                  </to>
                </anchor>
              </controlPr>
            </control>
          </mc:Choice>
        </mc:AlternateContent>
        <mc:AlternateContent xmlns:mc="http://schemas.openxmlformats.org/markup-compatibility/2006">
          <mc:Choice Requires="x14">
            <control shapeId="13672" r:id="rId172" name="Check Box 360">
              <controlPr defaultSize="0" autoFill="0" autoLine="0" autoPict="0" altText="">
                <anchor moveWithCells="1" sizeWithCells="1">
                  <from>
                    <xdr:col>8</xdr:col>
                    <xdr:colOff>167640</xdr:colOff>
                    <xdr:row>0</xdr:row>
                    <xdr:rowOff>0</xdr:rowOff>
                  </from>
                  <to>
                    <xdr:col>8</xdr:col>
                    <xdr:colOff>167640</xdr:colOff>
                    <xdr:row>0</xdr:row>
                    <xdr:rowOff>0</xdr:rowOff>
                  </to>
                </anchor>
              </controlPr>
            </control>
          </mc:Choice>
        </mc:AlternateContent>
        <mc:AlternateContent xmlns:mc="http://schemas.openxmlformats.org/markup-compatibility/2006">
          <mc:Choice Requires="x14">
            <control shapeId="13673" r:id="rId173" name="Check Box 361">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674" r:id="rId174" name="Check Box 362">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675" r:id="rId175" name="Check Box 363">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665" r:id="rId176" name="Check Box 353">
              <controlPr defaultSize="0" autoFill="0" autoLine="0" autoPict="0" altText="">
                <anchor moveWithCells="1" sizeWithCells="1">
                  <from>
                    <xdr:col>8</xdr:col>
                    <xdr:colOff>129540</xdr:colOff>
                    <xdr:row>0</xdr:row>
                    <xdr:rowOff>0</xdr:rowOff>
                  </from>
                  <to>
                    <xdr:col>8</xdr:col>
                    <xdr:colOff>129540</xdr:colOff>
                    <xdr:row>0</xdr:row>
                    <xdr:rowOff>0</xdr:rowOff>
                  </to>
                </anchor>
              </controlPr>
            </control>
          </mc:Choice>
        </mc:AlternateContent>
        <mc:AlternateContent xmlns:mc="http://schemas.openxmlformats.org/markup-compatibility/2006">
          <mc:Choice Requires="x14">
            <control shapeId="13666" r:id="rId177" name="Check Box 354">
              <controlPr defaultSize="0" autoFill="0" autoLine="0" autoPict="0" altText="">
                <anchor moveWithCells="1" sizeWithCells="1">
                  <from>
                    <xdr:col>8</xdr:col>
                    <xdr:colOff>167640</xdr:colOff>
                    <xdr:row>0</xdr:row>
                    <xdr:rowOff>0</xdr:rowOff>
                  </from>
                  <to>
                    <xdr:col>8</xdr:col>
                    <xdr:colOff>167640</xdr:colOff>
                    <xdr:row>0</xdr:row>
                    <xdr:rowOff>0</xdr:rowOff>
                  </to>
                </anchor>
              </controlPr>
            </control>
          </mc:Choice>
        </mc:AlternateContent>
        <mc:AlternateContent xmlns:mc="http://schemas.openxmlformats.org/markup-compatibility/2006">
          <mc:Choice Requires="x14">
            <control shapeId="13667" r:id="rId178" name="Check Box 355">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668" r:id="rId179" name="Check Box 356">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669" r:id="rId180" name="Check Box 357">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659" r:id="rId181" name="Check Box 347">
              <controlPr defaultSize="0" autoFill="0" autoLine="0" autoPict="0" altText="">
                <anchor moveWithCells="1" sizeWithCells="1">
                  <from>
                    <xdr:col>8</xdr:col>
                    <xdr:colOff>129540</xdr:colOff>
                    <xdr:row>0</xdr:row>
                    <xdr:rowOff>0</xdr:rowOff>
                  </from>
                  <to>
                    <xdr:col>8</xdr:col>
                    <xdr:colOff>129540</xdr:colOff>
                    <xdr:row>0</xdr:row>
                    <xdr:rowOff>0</xdr:rowOff>
                  </to>
                </anchor>
              </controlPr>
            </control>
          </mc:Choice>
        </mc:AlternateContent>
        <mc:AlternateContent xmlns:mc="http://schemas.openxmlformats.org/markup-compatibility/2006">
          <mc:Choice Requires="x14">
            <control shapeId="13660" r:id="rId182" name="Check Box 348">
              <controlPr defaultSize="0" autoFill="0" autoLine="0" autoPict="0" altText="">
                <anchor moveWithCells="1" sizeWithCells="1">
                  <from>
                    <xdr:col>8</xdr:col>
                    <xdr:colOff>167640</xdr:colOff>
                    <xdr:row>0</xdr:row>
                    <xdr:rowOff>0</xdr:rowOff>
                  </from>
                  <to>
                    <xdr:col>8</xdr:col>
                    <xdr:colOff>167640</xdr:colOff>
                    <xdr:row>0</xdr:row>
                    <xdr:rowOff>0</xdr:rowOff>
                  </to>
                </anchor>
              </controlPr>
            </control>
          </mc:Choice>
        </mc:AlternateContent>
        <mc:AlternateContent xmlns:mc="http://schemas.openxmlformats.org/markup-compatibility/2006">
          <mc:Choice Requires="x14">
            <control shapeId="13661" r:id="rId183" name="Check Box 349">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662" r:id="rId184" name="Check Box 350">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663" r:id="rId185" name="Check Box 351">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647" r:id="rId186" name="Check Box 335">
              <controlPr defaultSize="0" autoFill="0" autoLine="0" autoPict="0" altText="">
                <anchor moveWithCells="1" sizeWithCells="1">
                  <from>
                    <xdr:col>8</xdr:col>
                    <xdr:colOff>129540</xdr:colOff>
                    <xdr:row>0</xdr:row>
                    <xdr:rowOff>0</xdr:rowOff>
                  </from>
                  <to>
                    <xdr:col>8</xdr:col>
                    <xdr:colOff>129540</xdr:colOff>
                    <xdr:row>0</xdr:row>
                    <xdr:rowOff>0</xdr:rowOff>
                  </to>
                </anchor>
              </controlPr>
            </control>
          </mc:Choice>
        </mc:AlternateContent>
        <mc:AlternateContent xmlns:mc="http://schemas.openxmlformats.org/markup-compatibility/2006">
          <mc:Choice Requires="x14">
            <control shapeId="13648" r:id="rId187" name="Check Box 336">
              <controlPr defaultSize="0" autoFill="0" autoLine="0" autoPict="0" altText="">
                <anchor moveWithCells="1" sizeWithCells="1">
                  <from>
                    <xdr:col>8</xdr:col>
                    <xdr:colOff>167640</xdr:colOff>
                    <xdr:row>0</xdr:row>
                    <xdr:rowOff>0</xdr:rowOff>
                  </from>
                  <to>
                    <xdr:col>8</xdr:col>
                    <xdr:colOff>167640</xdr:colOff>
                    <xdr:row>0</xdr:row>
                    <xdr:rowOff>0</xdr:rowOff>
                  </to>
                </anchor>
              </controlPr>
            </control>
          </mc:Choice>
        </mc:AlternateContent>
        <mc:AlternateContent xmlns:mc="http://schemas.openxmlformats.org/markup-compatibility/2006">
          <mc:Choice Requires="x14">
            <control shapeId="13649" r:id="rId188" name="Check Box 337">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650" r:id="rId189" name="Check Box 338">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651" r:id="rId190" name="Check Box 339">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605" r:id="rId191" name="Check Box 293">
              <controlPr defaultSize="0" autoFill="0" autoLine="0" autoPict="0" altText="">
                <anchor moveWithCells="1" sizeWithCells="1">
                  <from>
                    <xdr:col>8</xdr:col>
                    <xdr:colOff>129540</xdr:colOff>
                    <xdr:row>0</xdr:row>
                    <xdr:rowOff>0</xdr:rowOff>
                  </from>
                  <to>
                    <xdr:col>8</xdr:col>
                    <xdr:colOff>129540</xdr:colOff>
                    <xdr:row>0</xdr:row>
                    <xdr:rowOff>0</xdr:rowOff>
                  </to>
                </anchor>
              </controlPr>
            </control>
          </mc:Choice>
        </mc:AlternateContent>
        <mc:AlternateContent xmlns:mc="http://schemas.openxmlformats.org/markup-compatibility/2006">
          <mc:Choice Requires="x14">
            <control shapeId="13606" r:id="rId192" name="Check Box 294">
              <controlPr defaultSize="0" autoFill="0" autoLine="0" autoPict="0" altText="">
                <anchor moveWithCells="1" sizeWithCells="1">
                  <from>
                    <xdr:col>8</xdr:col>
                    <xdr:colOff>167640</xdr:colOff>
                    <xdr:row>0</xdr:row>
                    <xdr:rowOff>0</xdr:rowOff>
                  </from>
                  <to>
                    <xdr:col>8</xdr:col>
                    <xdr:colOff>167640</xdr:colOff>
                    <xdr:row>0</xdr:row>
                    <xdr:rowOff>0</xdr:rowOff>
                  </to>
                </anchor>
              </controlPr>
            </control>
          </mc:Choice>
        </mc:AlternateContent>
        <mc:AlternateContent xmlns:mc="http://schemas.openxmlformats.org/markup-compatibility/2006">
          <mc:Choice Requires="x14">
            <control shapeId="13607" r:id="rId193" name="Check Box 295">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608" r:id="rId194" name="Check Box 296">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609" r:id="rId195" name="Check Box 297">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8</vt:i4>
      </vt:variant>
    </vt:vector>
  </HeadingPairs>
  <TitlesOfParts>
    <vt:vector size="17" baseType="lpstr">
      <vt:lpstr>Infoblatt</vt:lpstr>
      <vt:lpstr>Karte_GV-Korridore</vt:lpstr>
      <vt:lpstr>Hinweise</vt:lpstr>
      <vt:lpstr>Stammdaten</vt:lpstr>
      <vt:lpstr>Fragebogen1</vt:lpstr>
      <vt:lpstr>Fragebogen2</vt:lpstr>
      <vt:lpstr>Fragebogen3</vt:lpstr>
      <vt:lpstr>Fragebogen4</vt:lpstr>
      <vt:lpstr>Fragebogen5</vt:lpstr>
      <vt:lpstr>Fragebogen1!Druckbereich</vt:lpstr>
      <vt:lpstr>Fragebogen2!Druckbereich</vt:lpstr>
      <vt:lpstr>Fragebogen3!Druckbereich</vt:lpstr>
      <vt:lpstr>Fragebogen4!Druckbereich</vt:lpstr>
      <vt:lpstr>Fragebogen5!Druckbereich</vt:lpstr>
      <vt:lpstr>Hinweise!Druckbereich</vt:lpstr>
      <vt:lpstr>Infoblatt!Druckbereich</vt:lpstr>
      <vt:lpstr>Stammdaten!Druckbereich</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702-5</dc:creator>
  <cp:lastModifiedBy>701-4</cp:lastModifiedBy>
  <cp:lastPrinted>2014-05-19T07:32:35Z</cp:lastPrinted>
  <dcterms:created xsi:type="dcterms:W3CDTF">2008-11-11T07:32:21Z</dcterms:created>
  <dcterms:modified xsi:type="dcterms:W3CDTF">2014-05-19T07:32:37Z</dcterms:modified>
</cp:coreProperties>
</file>