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omments3.xml" ContentType="application/vnd.openxmlformats-officedocument.spreadsheetml.comments+xml"/>
  <Override PartName="/xl/drawings/drawing7.xml" ContentType="application/vnd.openxmlformats-officedocument.drawing+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omments4.xml" ContentType="application/vnd.openxmlformats-officedocument.spreadsheetml.comments+xml"/>
  <Override PartName="/xl/drawings/drawing8.xml" ContentType="application/vnd.openxmlformats-officedocument.drawing+xml"/>
  <Override PartName="/xl/ctrlProps/ctrlProp453.xml" ContentType="application/vnd.ms-excel.controlproperties+xml"/>
  <Override PartName="/xl/ctrlProps/ctrlProp454.xml" ContentType="application/vnd.ms-excel.controlproperties+xml"/>
  <Override PartName="/xl/comments5.xml" ContentType="application/vnd.openxmlformats-officedocument.spreadsheetml.comments+xml"/>
  <Override PartName="/xl/drawings/drawing9.xml" ContentType="application/vnd.openxmlformats-officedocument.drawing+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480" yWindow="36" windowWidth="12120" windowHeight="9120" tabRatio="754"/>
  </bookViews>
  <sheets>
    <sheet name="Infoblatt" sheetId="21" r:id="rId1"/>
    <sheet name="Hinweise" sheetId="20" r:id="rId2"/>
    <sheet name="Karte_GV-Korridore" sheetId="24" r:id="rId3"/>
    <sheet name="Stammdaten" sheetId="22" r:id="rId4"/>
    <sheet name="Fragebogen1" sheetId="15" r:id="rId5"/>
    <sheet name="Fragebogen2" sheetId="16" r:id="rId6"/>
    <sheet name="Fragebogen3" sheetId="17" r:id="rId7"/>
    <sheet name="Fragebogen4" sheetId="10" r:id="rId8"/>
    <sheet name="Fragebogen5" sheetId="11" r:id="rId9"/>
  </sheets>
  <definedNames>
    <definedName name="_xlnm.Print_Area" localSheetId="4">Fragebogen1!$A$1:$J$495</definedName>
    <definedName name="_xlnm.Print_Area" localSheetId="5">Fragebogen2!$A$1:$I$339</definedName>
    <definedName name="_xlnm.Print_Area" localSheetId="6">Fragebogen3!$A$1:$I$339</definedName>
    <definedName name="_xlnm.Print_Area" localSheetId="7">Fragebogen4!$A$1:$J$80</definedName>
    <definedName name="_xlnm.Print_Area" localSheetId="8">Fragebogen5!$A$1:$J$163</definedName>
    <definedName name="_xlnm.Print_Area" localSheetId="1">Hinweise!$A$1:$Q$160</definedName>
    <definedName name="_xlnm.Print_Area" localSheetId="0">Infoblatt!$A$1:$G$71</definedName>
    <definedName name="_xlnm.Print_Area" localSheetId="3">Stammdaten!$A$1:$J$177</definedName>
  </definedNames>
  <calcPr calcId="145621"/>
</workbook>
</file>

<file path=xl/calcChain.xml><?xml version="1.0" encoding="utf-8"?>
<calcChain xmlns="http://schemas.openxmlformats.org/spreadsheetml/2006/main">
  <c r="F148" i="15" l="1"/>
  <c r="F145" i="15"/>
  <c r="F75" i="15" l="1"/>
  <c r="F72" i="15"/>
  <c r="H75" i="15"/>
  <c r="H72" i="15"/>
  <c r="A293" i="15" l="1"/>
  <c r="A55" i="11" l="1"/>
  <c r="A90" i="11"/>
  <c r="A335" i="15" l="1"/>
  <c r="A256" i="15" l="1"/>
  <c r="A367" i="15"/>
  <c r="F107" i="15" l="1"/>
  <c r="H41" i="15"/>
  <c r="F41" i="15"/>
  <c r="H32" i="15"/>
  <c r="F32" i="15"/>
  <c r="A120" i="16" l="1"/>
  <c r="A279" i="17"/>
  <c r="A235" i="17"/>
  <c r="A134" i="17"/>
  <c r="A97" i="17"/>
  <c r="A44" i="17"/>
  <c r="A273" i="16"/>
  <c r="A49" i="15"/>
  <c r="A78" i="15"/>
  <c r="A120" i="15"/>
  <c r="A159" i="15"/>
  <c r="A201" i="15"/>
  <c r="A42" i="22"/>
  <c r="A153" i="22"/>
  <c r="A456" i="15"/>
  <c r="A185" i="16"/>
  <c r="A147" i="16"/>
  <c r="A163" i="11"/>
  <c r="A122" i="11"/>
  <c r="A80" i="10"/>
  <c r="A39" i="10"/>
  <c r="A339" i="17"/>
  <c r="A306" i="17"/>
  <c r="A191" i="17"/>
  <c r="A161" i="17"/>
  <c r="A112" i="17"/>
  <c r="A339" i="16"/>
  <c r="A306" i="16"/>
  <c r="A229" i="16"/>
  <c r="A85" i="16"/>
  <c r="A45" i="16"/>
  <c r="A495" i="15"/>
  <c r="A412" i="15"/>
  <c r="A177" i="22"/>
  <c r="A100" i="22"/>
  <c r="O134" i="20"/>
  <c r="M134" i="20"/>
  <c r="Q134" i="20" s="1"/>
  <c r="O135" i="20"/>
  <c r="M135" i="20"/>
  <c r="O136" i="20"/>
  <c r="M136" i="20"/>
  <c r="O137" i="20"/>
  <c r="M137" i="20"/>
  <c r="O138" i="20"/>
  <c r="Q138" i="20" s="1"/>
  <c r="M138" i="20"/>
  <c r="O139" i="20"/>
  <c r="M139" i="20"/>
  <c r="Q139" i="20" s="1"/>
  <c r="O140" i="20"/>
  <c r="M140" i="20"/>
  <c r="Q140" i="20" s="1"/>
  <c r="O141" i="20"/>
  <c r="M141" i="20"/>
  <c r="O142" i="20"/>
  <c r="Q142" i="20" s="1"/>
  <c r="M142" i="20"/>
  <c r="O143" i="20"/>
  <c r="M143" i="20"/>
  <c r="Q143" i="20" s="1"/>
  <c r="O144" i="20"/>
  <c r="M144" i="20"/>
  <c r="Q144" i="20" s="1"/>
  <c r="O145" i="20"/>
  <c r="M145" i="20"/>
  <c r="O146" i="20"/>
  <c r="M146" i="20"/>
  <c r="Q146" i="20"/>
  <c r="O147" i="20"/>
  <c r="M147" i="20"/>
  <c r="Q147" i="20" s="1"/>
  <c r="O148" i="20"/>
  <c r="M148" i="20"/>
  <c r="Q148" i="20" s="1"/>
  <c r="O149" i="20"/>
  <c r="M149" i="20"/>
  <c r="O150" i="20"/>
  <c r="Q150" i="20" s="1"/>
  <c r="M150" i="20"/>
  <c r="O151" i="20"/>
  <c r="M151" i="20"/>
  <c r="Q151" i="20" s="1"/>
  <c r="O152" i="20"/>
  <c r="M152" i="20"/>
  <c r="Q152" i="20" s="1"/>
  <c r="O153" i="20"/>
  <c r="M153" i="20"/>
  <c r="O154" i="20"/>
  <c r="Q154" i="20" s="1"/>
  <c r="M154" i="20"/>
  <c r="O155" i="20"/>
  <c r="M155" i="20"/>
  <c r="Q155" i="20" s="1"/>
  <c r="O156" i="20"/>
  <c r="M156" i="20"/>
  <c r="Q156" i="20" s="1"/>
  <c r="O157" i="20"/>
  <c r="M157" i="20"/>
  <c r="O158" i="20"/>
  <c r="Q158" i="20" s="1"/>
  <c r="M158" i="20"/>
  <c r="O133" i="20"/>
  <c r="M133" i="20"/>
  <c r="Q133" i="20" s="1"/>
  <c r="Q157" i="20" l="1"/>
  <c r="Q153" i="20"/>
  <c r="Q149" i="20"/>
  <c r="Q145" i="20"/>
  <c r="Q141" i="20"/>
  <c r="Q137" i="20"/>
  <c r="Q136" i="20"/>
  <c r="Q135" i="20"/>
</calcChain>
</file>

<file path=xl/comments1.xml><?xml version="1.0" encoding="utf-8"?>
<comments xmlns="http://schemas.openxmlformats.org/spreadsheetml/2006/main">
  <authors>
    <author>702-4</author>
  </authors>
  <commentList>
    <comment ref="E26" author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702-4</author>
  </authors>
  <commentList>
    <comment ref="F2" authorId="0">
      <text>
        <r>
          <rPr>
            <sz val="8"/>
            <color indexed="81"/>
            <rFont val="Arial"/>
            <family val="2"/>
          </rPr>
          <t>Um in das nächste Textfeld zu springen, drücken Sie bitte die TAB-Taste.</t>
        </r>
      </text>
    </comment>
  </commentList>
</comments>
</file>

<file path=xl/comments3.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4.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5.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6.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sharedStrings.xml><?xml version="1.0" encoding="utf-8"?>
<sst xmlns="http://schemas.openxmlformats.org/spreadsheetml/2006/main" count="2114" uniqueCount="1297">
  <si>
    <t>14.1</t>
  </si>
  <si>
    <t>14.2</t>
  </si>
  <si>
    <t>14.3</t>
  </si>
  <si>
    <t>14.19.1</t>
  </si>
  <si>
    <t>14.19.2</t>
  </si>
  <si>
    <t>Einrichtungen für die Brennstoffaufnahme</t>
  </si>
  <si>
    <t>Abstellgleise</t>
  </si>
  <si>
    <t>Häfen mit Schieneninfrastruktur</t>
  </si>
  <si>
    <t>Wartungs- und sonstige technische Einrichtungen</t>
  </si>
  <si>
    <t>Einflussfaktoren auf den Schienenverkehrsmarkt</t>
  </si>
  <si>
    <t>Zugang zu Serviceeinrichtungen:</t>
  </si>
  <si>
    <t>23.1.2</t>
  </si>
  <si>
    <t>23.1.3</t>
  </si>
  <si>
    <t>23.1.4</t>
  </si>
  <si>
    <t>23.1.5</t>
  </si>
  <si>
    <t>23.1.6</t>
  </si>
  <si>
    <t>23.1.7</t>
  </si>
  <si>
    <t>23.1.8</t>
  </si>
  <si>
    <t>Um Sicherheit im Datenaustausch zu gewährleisten, soll der Bundesnetzagentur eine Kontaktperson verbindlich benannt werden. Zwischen ihr und der Bundesnetzagentur wird künftig der Datenaustausch im Sinne des § 14c AEG stattfinden.</t>
  </si>
  <si>
    <t>Bewertungsschema (Noten):</t>
  </si>
  <si>
    <t>Haben Sie eine Entgeltliste für Serviceeinrichtungen erstellt?</t>
  </si>
  <si>
    <t>Begründung für fehlende Umsatzangaben:</t>
  </si>
  <si>
    <t>=</t>
  </si>
  <si>
    <t>Bundesnetzagentur</t>
  </si>
  <si>
    <t>nimmt den Transportauftrag vom Kunden entgegen</t>
  </si>
  <si>
    <t>Fahrten ohne Fracht oder Passagiere</t>
  </si>
  <si>
    <t>Wie beurteilen Sie die Leistung der von Ihnen beauftragten EVU</t>
  </si>
  <si>
    <t>4.1.6</t>
  </si>
  <si>
    <t>15.0.4</t>
  </si>
  <si>
    <t>7.4.1
7.4.3</t>
  </si>
  <si>
    <t>7.4.2
7.4.4</t>
  </si>
  <si>
    <t>Erhebung von Informationen aus der Finzanzbuchhaltung</t>
  </si>
  <si>
    <t>Fragebogen Nr. 1  - Eisenbahnverkehrsunternehmen</t>
  </si>
  <si>
    <t>Fragebogen Nr. 3  - Betreiber von Serviceeinrichtungen</t>
  </si>
  <si>
    <t>Bei einer bedeutenden Anzahl von Eisenbahnunternehmen können aus den öffentlich verfügbaren</t>
  </si>
  <si>
    <t>Auf dieser Basis kann die Bundesnetzagentur auch zukünftig marktnah und mit Augenmaß regulieren.</t>
  </si>
  <si>
    <t>Bitte nennen Sie die Anzahl der von Ihrem Unternehmen in Deutschland betriebenen Gleisanschlüsse:</t>
  </si>
  <si>
    <t>9.3.1</t>
  </si>
  <si>
    <t>1.2.3.4</t>
  </si>
  <si>
    <t>sonstiger Verkehr (sV)</t>
  </si>
  <si>
    <t>3.2</t>
  </si>
  <si>
    <t>3.3</t>
  </si>
  <si>
    <t>3.3.1</t>
  </si>
  <si>
    <t>3.3.2</t>
  </si>
  <si>
    <t>3.3.4</t>
  </si>
  <si>
    <t>3.3.6</t>
  </si>
  <si>
    <t>3.3.7</t>
  </si>
  <si>
    <t>Dies ist nötig, um generell die Markttragfähigkeit von Infrastrukturnutzungsentgelten besser beurteilen zu können.</t>
  </si>
  <si>
    <t>das gesamte Unternehmen</t>
  </si>
  <si>
    <t>SNB / NBS</t>
  </si>
  <si>
    <t>Nutzungsbedingungen für Serviceeinrichtungen</t>
  </si>
  <si>
    <t>2 / 3</t>
  </si>
  <si>
    <t>für den Zugang zu Serviceeinrichtungen</t>
  </si>
  <si>
    <t>1.7.16</t>
  </si>
  <si>
    <t>Sofern Sie selbst Zugang zur Eisenbahninfrastruktur beantragt haben, geben Sie bitte Ihre Ausgaben im Berichtsjahr in Euro an.</t>
  </si>
  <si>
    <t xml:space="preserve">Wie beurteilen Sie den Umsetzungsstand des konzipierten Betriebskonzeptes? </t>
  </si>
  <si>
    <t>1.7.15</t>
  </si>
  <si>
    <t>Investitionen und Fördermittel / Zuschüsse für Eisenbahninfrastruktur</t>
  </si>
  <si>
    <t>erhaltene Fördermittel / Zuschüsse</t>
  </si>
  <si>
    <t>Serviceeinrichtungen</t>
  </si>
  <si>
    <t>Diese zusätzlichen Kenntnisse sollen zu einer besseren Markttransparenz z.B. in Bezug auf die Ausstattung</t>
  </si>
  <si>
    <t>Ich bestätige die Richtigkeit der im Fragebogen Nr. 5 gemachten Angaben.</t>
  </si>
  <si>
    <t>Einflussfaktoren auf die Gestaltung des Regionalverkehrsmarktes</t>
  </si>
  <si>
    <t>Anschrift des Hauptsitzes des Unternehmens*</t>
  </si>
  <si>
    <t xml:space="preserve">Ort:   </t>
  </si>
  <si>
    <t xml:space="preserve">Nummer:   </t>
  </si>
  <si>
    <t>1.10</t>
  </si>
  <si>
    <t>1.11</t>
  </si>
  <si>
    <t>1.12</t>
  </si>
  <si>
    <t>1.13</t>
  </si>
  <si>
    <t>1.14</t>
  </si>
  <si>
    <t>2.3</t>
  </si>
  <si>
    <t xml:space="preserve">9.11.1 + 9.11.2 + 9.11.3  </t>
  </si>
  <si>
    <t>9.10.1 : 9.10.3</t>
  </si>
  <si>
    <t>Aufwendungen</t>
  </si>
  <si>
    <t>Bilanziertes Umlaufvermögen</t>
  </si>
  <si>
    <t>hinsichtlich der Serviceleistungen?</t>
  </si>
  <si>
    <t>1.7.3</t>
  </si>
  <si>
    <t>1.7.4</t>
  </si>
  <si>
    <t>1.7.5</t>
  </si>
  <si>
    <t>1.7.6</t>
  </si>
  <si>
    <t>1.7.7</t>
  </si>
  <si>
    <t>Welche Aussage treffen Sie hinsichtlich</t>
  </si>
  <si>
    <t>1.7.8</t>
  </si>
  <si>
    <t xml:space="preserve">der Fahrplanqualität? </t>
  </si>
  <si>
    <t>1.7.9</t>
  </si>
  <si>
    <t>1.7.10</t>
  </si>
  <si>
    <t xml:space="preserve">der Trassen? </t>
  </si>
  <si>
    <t>1.7.11</t>
  </si>
  <si>
    <t>1.7.12</t>
  </si>
  <si>
    <t>1.7.13</t>
  </si>
  <si>
    <t>Haben Sie auch Serviceeinrichtungen gesellschaftsrechtlich nicht verbundener Eisenbahninfrastrukturbetreiber genutzt?</t>
  </si>
  <si>
    <t>Für die Nutzung von Werkstätten und Brennstoffaufnahmen gezahlte Entgelte sind nicht einzubeziehen.</t>
  </si>
  <si>
    <t>Betriebsleistung im Schienengüterverkehr
Betriebsleistung im sonstigen Schienenverkehr</t>
  </si>
  <si>
    <t>Transportleistung im Schienengüterverkehr</t>
  </si>
  <si>
    <t>tkm</t>
  </si>
  <si>
    <t xml:space="preserve">         ausländische Staatsbahn (direkt / indirekt)</t>
  </si>
  <si>
    <t>bestellte Betriebsleistung auf dem Netz der EIU der DB AG</t>
  </si>
  <si>
    <t xml:space="preserve">           Ausgaben für Stationsentgelte</t>
  </si>
  <si>
    <t xml:space="preserve">           davon:</t>
  </si>
  <si>
    <t xml:space="preserve">           davon:   </t>
  </si>
  <si>
    <t>5.1.1</t>
  </si>
  <si>
    <t>Infrastrukturmerkmale</t>
  </si>
  <si>
    <t>Anzahl aller Einrichtungen zur Brennstoffaufnahme</t>
  </si>
  <si>
    <t>1.7.17</t>
  </si>
  <si>
    <t>Unternehmensbereich bezogen auf Schiene ruht</t>
  </si>
  <si>
    <t>entspricht dem Quotienten aus Verkehrsleistung und Transportmenge (Kontrollwert)</t>
  </si>
  <si>
    <t>Bestellerorganisationen des SPNV
(bspw. Aufgabenträger, Zweckverbände)</t>
  </si>
  <si>
    <t>Viele SPNV - Besteller bzw. Bundesländer haben z. B. im Rahmen von Planungen integraler Taktfahrpläne eigene Betriebskonzepte entwickelt. Wenn dies für Ihren Einflussbereich zutrifft:</t>
  </si>
  <si>
    <r>
      <t>www.bundesnetzagentur.de</t>
    </r>
    <r>
      <rPr>
        <b/>
        <sz val="8"/>
        <color indexed="8"/>
        <rFont val="Arial"/>
        <family val="2"/>
      </rPr>
      <t/>
    </r>
  </si>
  <si>
    <t>9.11.1     9.12.1</t>
  </si>
  <si>
    <t>9.11.2     9.12.2</t>
  </si>
  <si>
    <t>9.11.3     9.12.3</t>
  </si>
  <si>
    <t>9.14.1     9.14.2</t>
  </si>
  <si>
    <t>9.15.1     9.15.2</t>
  </si>
  <si>
    <t>9.7     9.16.1</t>
  </si>
  <si>
    <t>9.8     9.16.2</t>
  </si>
  <si>
    <t>9.9     9.16.3</t>
  </si>
  <si>
    <t>t</t>
  </si>
  <si>
    <t>Vertretungsberechtigte/r Ansprechpartner/in für EIU</t>
  </si>
  <si>
    <t>Telefon/Telefax:</t>
  </si>
  <si>
    <t>Bei Antwort "andere" bitte die Art der eingesetzten Technik angeben:</t>
  </si>
  <si>
    <t xml:space="preserve">  davon:</t>
  </si>
  <si>
    <r>
      <t>Abschreibungen (Nettoausweis)*</t>
    </r>
    <r>
      <rPr>
        <sz val="8"/>
        <rFont val="Arial"/>
        <family val="2"/>
      </rPr>
      <t/>
    </r>
  </si>
  <si>
    <t>Summe Schienenwege**</t>
  </si>
  <si>
    <t>Summe Aufwendungen für Serviceeinrichtungen***</t>
  </si>
  <si>
    <t xml:space="preserve">der Disposition in Störfällen? </t>
  </si>
  <si>
    <t>Gemäß § 4 Abs. 4 S. 1 EIBV ist der Betreiber der Schienenwege verpflichtet, Benutzungsbedingungen für die Erbringung der in Anlage 1 Nr. 1 genannten Leistungen zu erstellen und diese entweder</t>
  </si>
  <si>
    <t>Daten für Anlage I</t>
  </si>
  <si>
    <t>Daten für Anlage II</t>
  </si>
  <si>
    <t>zu Schienenwegen (Zugtrassen)</t>
  </si>
  <si>
    <t>Eisenbahninfrastrukturen, die nicht mit anderen Schienenwegen vernetzt sind und daher über eine 
EIBV-Befreiung ihrer zuständigen Genehmigungsbehörde (dem Eisenbahnbundesamt oder der jeweiligen Landesaufsichtsbehörde) verfügen (§ 14 Abs. 1 S. 5 AEG).</t>
  </si>
  <si>
    <t>18.13.3.1</t>
  </si>
  <si>
    <t>18.13.4</t>
  </si>
  <si>
    <t>18.7.1</t>
  </si>
  <si>
    <t>Anzahl aller Werkstätten für die Instandhaltung</t>
  </si>
  <si>
    <t>18.7.2</t>
  </si>
  <si>
    <t>Anzahl aller Außenreinigungsanlagen 
(Waschstraßen)</t>
  </si>
  <si>
    <t>entspricht dem Quotienten aus Verkehrsleistung und Mittlerer Reiseweite</t>
  </si>
  <si>
    <t>entspricht dem Quotienten aus Verkehrsleistung und Betriebsleistung (Kontrollwert)</t>
  </si>
  <si>
    <t>Umsatz aus Trassenentgelten</t>
  </si>
  <si>
    <t>In den vorgenannten Ausnahmefällen ist - neben dem Mantelbogen - der Fragebogen Nr. 4 auszufüllen.</t>
  </si>
  <si>
    <t>Infrastruktur: Neu- und Ausbau</t>
  </si>
  <si>
    <t>Alle investiven Maßnahmen, die die bislang vorhandene</t>
  </si>
  <si>
    <t>Leistungsfähigkeit verbessern.</t>
  </si>
  <si>
    <t>analoger Zugfunk</t>
  </si>
  <si>
    <t>Welches ist die zulässige Höchstgeschwindigkeit auf Ihrem Schienennetz?</t>
  </si>
  <si>
    <t>bis 40 km/h</t>
  </si>
  <si>
    <t>bis 50 km/h</t>
  </si>
  <si>
    <t>bis 60 km/h</t>
  </si>
  <si>
    <t>bis 80 km/h</t>
  </si>
  <si>
    <t>bis 100 km/h</t>
  </si>
  <si>
    <t>Erhaltungszustand Schienenwege</t>
  </si>
  <si>
    <t>Zur Bestimmung der Förderquote für EIU, die bei der Verbuchung von Investitionszuschüssen 
die Nettomethode anwenden, wird bei der qualifizierten Schätzung darum gebeten, 
die Förderquote gemäß nachstehender Methodik zu ermitteln.</t>
  </si>
  <si>
    <t>Umsatz aus sonstigem Schienenverkehr insgesamt</t>
  </si>
  <si>
    <t xml:space="preserve">Verkehre, die sich dem Schienenpersonen- oder Schienengüterverkehr zurechnen lassen, sind ausschließlich dort aufzuführen. Unter sonstigen Schienenverkehr (sV) können z.B. Überführungsfahrten, Bauzugverkehr, Arbeitszugverkehr, Messfahrten, Probefahrten, Streckenbesichtigungs- und Signalschaufahrten fallen. </t>
  </si>
  <si>
    <t>öffentliche Eisenbahninfrastrukturunternehmen</t>
  </si>
  <si>
    <t>Nutzungsbedingungen für Serviceeinrichtungen (NBS)</t>
  </si>
  <si>
    <t>Wie beurteilen Sie die Leistung</t>
  </si>
  <si>
    <t>18.1.1</t>
  </si>
  <si>
    <t>17.3.7
17.3.10</t>
  </si>
  <si>
    <t>17.24.1
17.24.2</t>
  </si>
  <si>
    <t>17.7.1
17.7.2</t>
  </si>
  <si>
    <t>17.25.1
17.25.2</t>
  </si>
  <si>
    <t>17.1
17.1.1</t>
  </si>
  <si>
    <t>Insgesamt</t>
  </si>
  <si>
    <t>Öffentliche Eisenbahnen haben nach § 9 Abs. 1a AEG in ihrer Buchführung getrennte Konten für die Bereiche 
- Erbringung von Verkehrsleistung und 
- Betrieb der Eisenbahninfrastruktur zu führen. 
Gemäß § 9 Abs. 1a S. 2 AEG haben sie für jeden Bereich eine zusätzliche Bilanz sowie eine Gewinn- und Verlustrechnung in den Anhang des Jahresabschlusses aufzunehmen.</t>
  </si>
  <si>
    <t>Haben Sie die BNetzA über Ihre aktuell gültigen NBS unterrichtet?</t>
  </si>
  <si>
    <t>Haben Sie Ihre aktuell gültigen NBS im Bundesanzeiger
oder im Internet veröffentlicht?</t>
  </si>
  <si>
    <t>Haben Sie Ihre aktuell gültige Entgeltliste im Bundesanzeiger
oder im Internet veröffentlicht?</t>
  </si>
  <si>
    <t>Betriebsleistung auf den von der eigenen Unternehmensgruppe betriebenen Netzen</t>
  </si>
  <si>
    <t>Betriebsleistung auf von EIU der DB AG betriebenen Netzen</t>
  </si>
  <si>
    <t>Betriebsleistung auf dem von der eigenen Unternehmensgruppe betriebenen Netzen</t>
  </si>
  <si>
    <t>Betriebsleistung auf von anderen EIU 
betriebenen Netzen</t>
  </si>
  <si>
    <t>Hochgeschwindigkeitsverkehr</t>
  </si>
  <si>
    <t>(HGV)</t>
  </si>
  <si>
    <t>Wir sind in folgenden Staaten als Eisenbahnverkehrsunternehmen tätig:</t>
  </si>
  <si>
    <t>Umfasst alle Leistungen der Zuggattungen</t>
  </si>
  <si>
    <t>ICE, Thalys und TGV.</t>
  </si>
  <si>
    <t>Wie bewerten Sie den  Zugang zur Eisenbahninfrastruktur in Deutschland?</t>
  </si>
  <si>
    <t>Wie bewerten Sie für Ihren Einflussbereich</t>
  </si>
  <si>
    <t>Förderquote über die bisherige Lebensdauer:</t>
  </si>
  <si>
    <t>Prozess der Trassenvergabe für Netzfahrplantrassen</t>
  </si>
  <si>
    <t>Prozess der Trassenvergabe für Gelegenheitstrassen</t>
  </si>
  <si>
    <t>Zugang zu Schienenwegen:</t>
  </si>
  <si>
    <t>Konjunkturprogramm des Bundes</t>
  </si>
  <si>
    <t>7.2.5.8
7.2.5.10</t>
  </si>
  <si>
    <t xml:space="preserve">Einrichtungen für die Brennstoffaufnahme </t>
  </si>
  <si>
    <t>Berichtsstellennummer:</t>
  </si>
  <si>
    <t>Bitte geben Sie die Ausgaben für Infrastrukturentgelte an. Sofern diese aufgrund der Vertragsgestaltung nur den 
EVU bekannt sind, bitten wir für diesen Teil um eine qualifizierte Schätzung.</t>
  </si>
  <si>
    <t>3.20.5</t>
  </si>
  <si>
    <t>Tatsächlich verfügen die meisten Unternehmen aber über eine Vielzahl von Anlagen, so dass in der Praxis die Rechnung unter Berücksichtigung der Abschreibungen und aktuellen Buchwerte für jede einzelne Anlage separat durchgeführt werden muss.
Dabei können im Rahmen einer Schätzung Anlagen zusammengefasst werden.</t>
  </si>
  <si>
    <t>Vorstand  /  Geschäftsführer/in</t>
  </si>
  <si>
    <t>Eisenbahninfrastrukturunternehmen müssen grundsätzlich die diskriminierungsfreie Benutzung der von ihnen betriebenen Anlagen und die diskriminierungsfreie Erbringung der von ihnen angebotenen Leistungen gewährleisten. Ausnahmen bestehen für:</t>
  </si>
  <si>
    <t>1.</t>
  </si>
  <si>
    <t>2.</t>
  </si>
  <si>
    <t>Disposition im Störungsfall</t>
  </si>
  <si>
    <t xml:space="preserve">  davon elektrifiziert</t>
  </si>
  <si>
    <t>* bitte geförderte / bezuschusste Maßnahmen aufführen bzw. Grundlage (z.B. "Erstattungen nach §16 AEG") nennen:</t>
  </si>
  <si>
    <t>Telefon:</t>
  </si>
  <si>
    <t>18.13.1</t>
  </si>
  <si>
    <t>bei Antwort "andere" bitte die Spurweite angeben:</t>
  </si>
  <si>
    <t>mm</t>
  </si>
  <si>
    <t>Unternehmensdaten</t>
  </si>
  <si>
    <t>Fragebogen für Eisenbahnunternehmen und sonstige Zugangsberechtigte zum Eisenbahnmarkt</t>
  </si>
  <si>
    <t xml:space="preserve"> Komplexitätsfaktoren</t>
  </si>
  <si>
    <t xml:space="preserve"> Techniken</t>
  </si>
  <si>
    <t>14.1
14.5</t>
  </si>
  <si>
    <t>14.2
14.6</t>
  </si>
  <si>
    <t>14.3
14.7</t>
  </si>
  <si>
    <t>14.4</t>
  </si>
  <si>
    <t>12.1.1
12.1.3</t>
  </si>
  <si>
    <t>12.2.1
12.2.3</t>
  </si>
  <si>
    <t>12.3.1</t>
  </si>
  <si>
    <t>13.7
13.7.1</t>
  </si>
  <si>
    <t>13.8
13.8.1</t>
  </si>
  <si>
    <t>13.10
13.10.1</t>
  </si>
  <si>
    <t>13.11
13.11.1</t>
  </si>
  <si>
    <t>13.12
13.12.1</t>
  </si>
  <si>
    <t>13.13
13.13.2</t>
  </si>
  <si>
    <t>13.13.1</t>
  </si>
  <si>
    <t>9.3</t>
  </si>
  <si>
    <t>9.4</t>
  </si>
  <si>
    <t>7.2.5.1
8.2.5.1</t>
  </si>
  <si>
    <t>7.2.5.2
8.2.5.2</t>
  </si>
  <si>
    <t>7.2.5.3.1
8.2.5.3.1</t>
  </si>
  <si>
    <t>Anzahl der sonstigen Zugangsberechtigten,
die Trassen bei Ihnen bestellt haben</t>
  </si>
  <si>
    <t>Erlös je Trassenkilometer</t>
  </si>
  <si>
    <t>Materialaufwand</t>
  </si>
  <si>
    <t>Personalaufwand</t>
  </si>
  <si>
    <t>Förderquote des Anlagevermögens der Eisenbahninfrastruktur (Schienenwege):</t>
  </si>
  <si>
    <t>%</t>
  </si>
  <si>
    <t>Ausgaben für den Einkauf von Trassen gesamt</t>
  </si>
  <si>
    <t>Bestellte Betriebsleistungen und Kosten</t>
  </si>
  <si>
    <t>1.6</t>
  </si>
  <si>
    <t>Anzahl der EVU, bei denen Betriebsleistungen bestellt wurden</t>
  </si>
  <si>
    <t>1.1</t>
  </si>
  <si>
    <t>1.1.1</t>
  </si>
  <si>
    <t>bestellte Betriebsleistung bei den EVU der DB AG</t>
  </si>
  <si>
    <t>1.1.2</t>
  </si>
  <si>
    <t>bestellte Betriebsleistung bei anderen EVU</t>
  </si>
  <si>
    <t>1.1.3</t>
  </si>
  <si>
    <t>1.1.4</t>
  </si>
  <si>
    <t>bestellte Betriebsleistung auf Netzen anderer EIU</t>
  </si>
  <si>
    <t>1.2</t>
  </si>
  <si>
    <t>1.2.1</t>
  </si>
  <si>
    <t>1.2.2.1</t>
  </si>
  <si>
    <t>1.2.2.2</t>
  </si>
  <si>
    <t>Bahnstrom</t>
  </si>
  <si>
    <t>Einnahmeaufteilung Fahrgeldeinnahmen</t>
  </si>
  <si>
    <t>Vertriebsprovisionen</t>
  </si>
  <si>
    <t>Zugang zur Vertriebsinfrastruktur</t>
  </si>
  <si>
    <t>23.6.2</t>
  </si>
  <si>
    <t>23.6.1</t>
  </si>
  <si>
    <t>23.6.3</t>
  </si>
  <si>
    <t xml:space="preserve">Besonderer Hinweis: </t>
  </si>
  <si>
    <t>Wie bewerten Sie die Qualität der von den Eisenbahninfrastruktur- und 
-verkehrsunternehmen erbrachten Leistungen?</t>
  </si>
  <si>
    <t>1.7.1</t>
  </si>
  <si>
    <t>hinsichtlich der betrieblichen Leistung?</t>
  </si>
  <si>
    <t>1.7.2</t>
  </si>
  <si>
    <t xml:space="preserve">Je Fragebogenadressat ist stets ein Stammdatenblatt auszufüllen. </t>
  </si>
  <si>
    <t>Verfügen Sie über eigene Serviceeinrichtungen?</t>
  </si>
  <si>
    <t>Ausgaben für die Nutzung dieser Serviceeinrichtungen gesamt</t>
  </si>
  <si>
    <t>Nutzen Sie bitte das Kommentar-feld 23.3.10 
auf Seite 7 für Erläuterungen.</t>
  </si>
  <si>
    <t xml:space="preserve">*)   Abschreibungen auf das um öffentliche Fördermittel / Zuschüsse verminderte Anlagevermögen
**)  Höhe der Aufwendungen, die bei der Leistungserbringung von Trassen entstanden sind
***) Aufwendungen für den Betrieb vorhandener Serviceeinrichtungen gemäß § 2 Abs. 3c AEG
****) Summe aus Aufwendungen für Schienenwege und Aufwendungen für den Betrieb von Serviceeinrichtungen </t>
  </si>
  <si>
    <t>Gleislänge in Serviceeinrichtungen (ohne Personenbahnhöfe)</t>
  </si>
  <si>
    <t>Betriebsergebnis</t>
  </si>
  <si>
    <t>Ergebnis der gewöhnlichen Geschäftstätigkeit</t>
  </si>
  <si>
    <t>*)  Anlagevermögen vermindert um öffentliche Fördermittel / Zuschüsse</t>
  </si>
  <si>
    <t>Begründung für fehlende Angaben zur Vermögens- und Kapitalsituation:</t>
  </si>
  <si>
    <t>Gesamte Betriebsleistung der "leisen Züge" (in Trassenkilometern):</t>
  </si>
  <si>
    <t>Auf welchen EU - Güterverkehrskorridoren wurden die "leisen Wagen" hauptsächlich eingesetzt?</t>
  </si>
  <si>
    <t>Korridor 1</t>
  </si>
  <si>
    <t>Korridor 3</t>
  </si>
  <si>
    <t>Korridor 7</t>
  </si>
  <si>
    <t>Korridor 8</t>
  </si>
  <si>
    <t>Korridor 9</t>
  </si>
  <si>
    <t xml:space="preserve">Gemäß § 14b Abs. 1 Allgemeines Eisenbahngesetz (AEG) überwacht die Bundesnetzagentur die 
Einhaltung der Rechtsvorschriften über den Zugang zu Schienenwegen und Serviceeinrichtungen, insbesondere hinsichtlich der Nutzungsbedingungen, der Entgeltgrundsätze und -höhen sowie 
der Zuweisung von Zugtrassen. </t>
  </si>
  <si>
    <t xml:space="preserve">Die seitliche Nummerierung der Fragebogen dient zum Einlesen der Daten in eine Datenbank. </t>
  </si>
  <si>
    <t>Alle abgegebenen Daten werden in einer Dritten nicht zugänglichen Datenbank archiviert und nicht weitergegeben. Die mit einem Sternchen (*) gekennzeichneten Informationen gelten als öffentlich.
Als nicht schützenswert betrachtet die Bundesnetzagentur zudem Daten, die an anderer Stelle, z.B. in öffentlichen Geschäftsberichten, Publikationen, Zeitschriften, im Internet oder sonstigen Medien bereits veröffentlicht wurden.</t>
  </si>
  <si>
    <t>Informationen über Eisenbahninfrastrukturunternehmen, die keinen Zugang zu ihrer Infrastruktur gewähren müssen, dienen der Bundesnetzagentur zur Abgrenzung und der Sicherstellung eines vollständigen Marktüberblicks.</t>
  </si>
  <si>
    <t>Zeilen-Nr. 8.4.1 bis 8.4.3 Seite 4 von 6</t>
  </si>
  <si>
    <t>(Länge aller im Zugbetrieb betriebenen Strecken (unabhängig von der Gleisanzahl). Hierunter fallen auch gepachtete Strecken, betriebsbereite nicht genutzte Strecken und Strecken aus Betriebsführungsverträgen.)</t>
  </si>
  <si>
    <t xml:space="preserve">  davon elektrifiziert:</t>
  </si>
  <si>
    <t>Bestandteil der SNB</t>
  </si>
  <si>
    <t>Anzahl von EVU, die mit Ihrem EIU nicht  gesellschaftsrechtlich verbunden sind</t>
  </si>
  <si>
    <t>Weitere Zugangsberechtigte gemäß
§ 14 Abs. 2 AEG (z. B. Logistiker)</t>
  </si>
  <si>
    <t>Wie beurteilen Sie das Preis-Leistungs-Verhältnis der EIU bezüglich</t>
  </si>
  <si>
    <t>8.4.1</t>
  </si>
  <si>
    <t>8.4.2</t>
  </si>
  <si>
    <t>8.4.3</t>
  </si>
  <si>
    <t>[Link zur Website der Bundesnetzagentur]</t>
  </si>
  <si>
    <t>o</t>
  </si>
  <si>
    <t>Beispiel: Ausrüstung mit Sicherungssystemen wie bspw. einer PZB.</t>
  </si>
  <si>
    <t xml:space="preserve">     davon elektrifiziert</t>
  </si>
  <si>
    <t>Vertretungsberechtigte/r Ansprechpartner/in</t>
  </si>
  <si>
    <t xml:space="preserve"> Nein </t>
  </si>
  <si>
    <t>Umsatz aus Schienenverkehr insgesamt</t>
  </si>
  <si>
    <t>andere:</t>
  </si>
  <si>
    <t>Schienenwege: Nutzung der Infrastruktur</t>
  </si>
  <si>
    <t>Serviceeinrichtungen: Nutzung der Infrastruktur</t>
  </si>
  <si>
    <t xml:space="preserve">  Ja</t>
  </si>
  <si>
    <t>entspricht dem Produkt aus Verkehrsaufkommen und Mittlerer Reiseweite</t>
  </si>
  <si>
    <t>15.0.1</t>
  </si>
  <si>
    <t>km</t>
  </si>
  <si>
    <t>15.0.2</t>
  </si>
  <si>
    <t>15.1</t>
  </si>
  <si>
    <t>15.1.1</t>
  </si>
  <si>
    <t>Genutzte Spurweiten</t>
  </si>
  <si>
    <t>7.2</t>
  </si>
  <si>
    <t>1435 mm (Regelspurweite)</t>
  </si>
  <si>
    <t>7.3.1</t>
  </si>
  <si>
    <t>7.3.2</t>
  </si>
  <si>
    <t>Anzahl</t>
  </si>
  <si>
    <t>25.1.1</t>
  </si>
  <si>
    <t>Schienennetz-Benutzungsbedingungen (SNB)</t>
  </si>
  <si>
    <t>Haben Sie Schienennetz-Benutzungsbedingungen erstellt?</t>
  </si>
  <si>
    <t>des Netzes dienen.</t>
  </si>
  <si>
    <t>Wiederherstellung der Leistungsfähigkeit</t>
  </si>
  <si>
    <t>Infrastruktur erweitern oder ihre bisherige</t>
  </si>
  <si>
    <t>Ausgaben für den Einkauf von Trassen</t>
  </si>
  <si>
    <t>Betreiber von Serviceeinrichtungen (BvSe)</t>
  </si>
  <si>
    <t>Wie bewerten Sie die Diskriminierungsfreiheit der von den EIU aufgestellten Preissysteme hinsichtlich</t>
  </si>
  <si>
    <t>18.11.1
18.11.2</t>
  </si>
  <si>
    <t>18.11.5
18.11.6</t>
  </si>
  <si>
    <t>18.11.7
18.11.8</t>
  </si>
  <si>
    <t>18.11.9
18.11.10</t>
  </si>
  <si>
    <t>18.11.11
18.11.12</t>
  </si>
  <si>
    <t>18.11.13
18.11.14</t>
  </si>
  <si>
    <t>9.20.5</t>
  </si>
  <si>
    <t>9.20.6</t>
  </si>
  <si>
    <t>9.20.8</t>
  </si>
  <si>
    <t>9.20.9</t>
  </si>
  <si>
    <t>26.1.3 26.2.3</t>
  </si>
  <si>
    <t>26.1.3.1 26.2.3.1</t>
  </si>
  <si>
    <t>26.1.3.2 26.2.3.2</t>
  </si>
  <si>
    <t>26.1.3.3 26.2.3.3</t>
  </si>
  <si>
    <t>26.1.3.4 26.2.3.4</t>
  </si>
  <si>
    <t>26.1.3.5 26.2.3.5</t>
  </si>
  <si>
    <t>26.1.3.6 26.2.3.6</t>
  </si>
  <si>
    <t>26.1.3.8 26.2.3.8</t>
  </si>
  <si>
    <t>26.1.3.9 26.2.3.9</t>
  </si>
  <si>
    <t>3.3.12</t>
  </si>
  <si>
    <t>Unterschrift Geschäftsführer/in</t>
  </si>
  <si>
    <t>Vorname, Nachname:</t>
  </si>
  <si>
    <t>Ich bestätige die Richtigkeit der im Fragebogen Nr. 1 gemachten Angaben.</t>
  </si>
  <si>
    <t>im Schienengüterverkehr (SGV)</t>
  </si>
  <si>
    <t>den Ausbauzustand der Schienenwege?</t>
  </si>
  <si>
    <t>den Erhaltungszustand der Schienenwege?</t>
  </si>
  <si>
    <t>Ausbauzustand Schienenwege</t>
  </si>
  <si>
    <t>Welche Investitionen haben Sie im Berichtsjahr getätigt?</t>
  </si>
  <si>
    <t>Investitionsart</t>
  </si>
  <si>
    <t>aufgewendete Eigenmittel</t>
  </si>
  <si>
    <t>Neu- und Ausbau von Infrastruktur</t>
  </si>
  <si>
    <t>Haben Sie Nutzungsbedingungen für Serviceeinrichtungen erstellt?</t>
  </si>
  <si>
    <t>Hauptfrachtführer</t>
  </si>
  <si>
    <t>Verkehrsleistung (netto)</t>
  </si>
  <si>
    <t>Transportmenge (netto);</t>
  </si>
  <si>
    <t>mittels aggregierter Daten eine valide Einschätzung der Gesamtmarktsituation vornehmen zu können.</t>
  </si>
  <si>
    <t>Auf welcher Grundlage haben Sie Fördermittel / Zuschüsse erhalten?</t>
  </si>
  <si>
    <t xml:space="preserve"> Art der Serviceeinrichtung (SE) nach deren Hauptnutzung</t>
  </si>
  <si>
    <t>Länge aller Gleise in den SE einschl. Zuführungs- bzw. Anschlussgleisen</t>
  </si>
  <si>
    <t>Nr.</t>
  </si>
  <si>
    <t>9.20.1</t>
  </si>
  <si>
    <t>9.20.2</t>
  </si>
  <si>
    <t>9.20.3</t>
  </si>
  <si>
    <t>9.20.4</t>
  </si>
  <si>
    <t>Der Fragebogen zum Eisenbahnmarkt wird per Post an die Eisenbahninfrastrukturunternehmen und Zugangsberechtigten verschickt. Außerdem besteht die Möglichkeit, den Fragebogen als Excel-Datei
von der Homepage der Bundesnetzagentur herunterzuladen.</t>
  </si>
  <si>
    <t>Hinweise für Eisenbahninfrastrukturunternehmen</t>
  </si>
  <si>
    <t>auf Ergebnislage und Profitabilität der EVU objektiv zu bewerten.</t>
  </si>
  <si>
    <t xml:space="preserve">Nur so ist es möglich, Kostenentwicklungen insbesondere im Infrastrukturbereich mit Blick </t>
  </si>
  <si>
    <t>Neben den bereits erhobenen Information zur Umsatz- und Kostenstruktur wird zusätzlich nach</t>
  </si>
  <si>
    <t>von regulatorischen Grundsatzentscheidungen und Festlegungen anhand realer Marktinformationen.</t>
  </si>
  <si>
    <t>Diese Informationen sind eine Voraussetzung dafür, Überregulierung ebenso wie unangemessene Belastungen</t>
  </si>
  <si>
    <t>der Infrastrukturbetreiber vermeiden zu können.</t>
  </si>
  <si>
    <t>3.3.11</t>
  </si>
  <si>
    <t>3.4</t>
  </si>
  <si>
    <t>3.7</t>
  </si>
  <si>
    <t>Eisenbahnverkehrsunternehmen (EVU)</t>
  </si>
  <si>
    <t>Eisenbahninfrastrukturunternehmen - Betreiber von Serviceeinrichtungen</t>
  </si>
  <si>
    <t>9.13</t>
  </si>
  <si>
    <t>davon als Hauptfrachtführer</t>
  </si>
  <si>
    <t>11.3.5</t>
  </si>
  <si>
    <t>23.5.4.1
23.5.4.2</t>
  </si>
  <si>
    <t>Ausgaben für entgeltpflichtige Zughalte im SPNV</t>
  </si>
  <si>
    <t>Ausgaben für entgeltpflichtige Zughalte im SPFV</t>
  </si>
  <si>
    <t>Konjunkturentwicklung</t>
  </si>
  <si>
    <t>SPNV:</t>
  </si>
  <si>
    <t>SPFV:</t>
  </si>
  <si>
    <t>SGV:</t>
  </si>
  <si>
    <t>wird steigen</t>
  </si>
  <si>
    <t>bleibt konstant</t>
  </si>
  <si>
    <t>wird sinken</t>
  </si>
  <si>
    <t>Analog zu den Erhebungen des Statistischen Bundesamts</t>
  </si>
  <si>
    <t>Beispiel: Beseitigung von Langsamfahrstellen.</t>
  </si>
  <si>
    <t xml:space="preserve">Telefon:   </t>
  </si>
  <si>
    <t>Eigentumsverhältnisse</t>
  </si>
  <si>
    <t>Wer ist mehrheitlich Eigentümer Ihres Unternehmens?</t>
  </si>
  <si>
    <t>Bund</t>
  </si>
  <si>
    <t>Land</t>
  </si>
  <si>
    <t>Kommune</t>
  </si>
  <si>
    <t>privat</t>
  </si>
  <si>
    <t>Verfügen Sie auch über eigene Serviceeinrichtungen?</t>
  </si>
  <si>
    <t>Begründung für fehlende Umsatzangaben / Betriebsleistungen:</t>
  </si>
  <si>
    <t>Brücken</t>
  </si>
  <si>
    <t xml:space="preserve">Tunnel </t>
  </si>
  <si>
    <t>Weichen</t>
  </si>
  <si>
    <t>25.1</t>
  </si>
  <si>
    <t>25.2</t>
  </si>
  <si>
    <t>25.2.1</t>
  </si>
  <si>
    <t>25.2.2</t>
  </si>
  <si>
    <t>Betriebsleistung auf dem eigenen Netz</t>
  </si>
  <si>
    <t>17.21
17.22</t>
  </si>
  <si>
    <t>Schienenpersonennahverkehr</t>
  </si>
  <si>
    <t>17.21.1
17.22.1</t>
  </si>
  <si>
    <t>Schienenpersonenfernverkehr</t>
  </si>
  <si>
    <t>17.21.2
17.22.2</t>
  </si>
  <si>
    <t>Schienengüterverkehr</t>
  </si>
  <si>
    <t>17.21.3
17.22.3</t>
  </si>
  <si>
    <t>17.21.4
17.22.4</t>
  </si>
  <si>
    <t>17.12
17.13</t>
  </si>
  <si>
    <t>17.12.1
17.13.1</t>
  </si>
  <si>
    <t>17.12.2
17.13.2</t>
  </si>
  <si>
    <t>17.12.3
17.13.3</t>
  </si>
  <si>
    <t>17.12.4
17.13.4</t>
  </si>
  <si>
    <t>17.18.1</t>
  </si>
  <si>
    <t>17.18</t>
  </si>
  <si>
    <t>Instandhaltung- und Unterhaltungsmaßnahmen</t>
  </si>
  <si>
    <t>Betriebsaufwendungen</t>
  </si>
  <si>
    <t>17.16</t>
  </si>
  <si>
    <t>7.3.1
7.3.2</t>
  </si>
  <si>
    <t>- im Bundesanzeiger zu veröffentlichen oder
- im Internet zu veröffentlichen und die Adresse im Bundesanzeiger bekannt zu machen.</t>
  </si>
  <si>
    <t>7.3.1/2</t>
  </si>
  <si>
    <t>18.11.15 18.11.16</t>
  </si>
  <si>
    <t>26.1</t>
  </si>
  <si>
    <t>26.1.1</t>
  </si>
  <si>
    <t>26.1.2</t>
  </si>
  <si>
    <t>26.2</t>
  </si>
  <si>
    <t>26.2.1</t>
  </si>
  <si>
    <t>26.2.2</t>
  </si>
  <si>
    <t>26.3.3</t>
  </si>
  <si>
    <t>26.3</t>
  </si>
  <si>
    <t>26.3.1</t>
  </si>
  <si>
    <t>26.3.2</t>
  </si>
  <si>
    <t>*) Abschreibungen auf das um öffentliche Fördermittel / Zuschüsse verminderte Anlagevermögen
**) Aufwendungen für den Betrieb und den Unterhalt vorhandener Serviceeinrichtungen gemäß § 2 Abs. 3c AEG</t>
  </si>
  <si>
    <t>eisenbahninfrastrukturbezogen</t>
  </si>
  <si>
    <t>Bitte geben Sie für die folgenden Sparten die im Berichtsjahr entstandenen Kosten 
für Instandhaltung, Abschreibungen* und den Betrieb (inkl. Zinsen und Pachtzahlungen sowie sonstiger Kosten)  
von Serviceeinrichtungen an.</t>
  </si>
  <si>
    <t>Wie beurteilen Sie den Stand beim Zugang zu internationaler Eisenbahninfrastruktur?</t>
  </si>
  <si>
    <t>23.4.1</t>
  </si>
  <si>
    <t>23.4.2</t>
  </si>
  <si>
    <t>23.4.3</t>
  </si>
  <si>
    <t>Jahr #</t>
  </si>
  <si>
    <t xml:space="preserve">Insgesamt </t>
  </si>
  <si>
    <t>Bestellte Betriebsleistungen im SPNV im Berichtsjahr gesamt (in Zugkilometern)</t>
  </si>
  <si>
    <t>Lokomotiv- und Wagengewicht sind ggf. herauszurechnen.</t>
  </si>
  <si>
    <t>Geben Sie alle erbrachten Leistungen an, die sich auch bei</t>
  </si>
  <si>
    <t>offener Auslegung weder dem Personenverkehr noch</t>
  </si>
  <si>
    <t>dem Güterverkehr zuordnen lassen.</t>
  </si>
  <si>
    <t>Zug- und Lokleerfahrten</t>
  </si>
  <si>
    <t>Bogen</t>
  </si>
  <si>
    <t>andere</t>
  </si>
  <si>
    <t>Erläuterungen:</t>
  </si>
  <si>
    <t>Beteiligungen an folgenden Unternehmen</t>
  </si>
  <si>
    <t xml:space="preserve">Anteil:   </t>
  </si>
  <si>
    <t>4.1</t>
  </si>
  <si>
    <t>Vorname:</t>
  </si>
  <si>
    <t>Nachname:</t>
  </si>
  <si>
    <t>Telefonische Erreichbarkeit:</t>
  </si>
  <si>
    <t>2.6</t>
  </si>
  <si>
    <t>2.7
2.8</t>
  </si>
  <si>
    <t>2.14</t>
  </si>
  <si>
    <t>2.15
2.16</t>
  </si>
  <si>
    <t>14.19.6</t>
  </si>
  <si>
    <t>14.19.10</t>
  </si>
  <si>
    <t>14.19.14</t>
  </si>
  <si>
    <t>Gleisverbindungskennung</t>
  </si>
  <si>
    <t>Name / Anschrift</t>
  </si>
  <si>
    <t>Bezeichnung</t>
  </si>
  <si>
    <t>Ort</t>
  </si>
  <si>
    <t>Um Ihren durchschnittlichen Erlös je Trkm zu berechnen, 
teilen Sie den Gesamtumsatz aus Trassenentgelten (17.12) durch die Gesamtbetriebsleistung (17.21).</t>
  </si>
  <si>
    <t>17.16.5</t>
  </si>
  <si>
    <t>24.1.1</t>
  </si>
  <si>
    <t>24.1.2</t>
  </si>
  <si>
    <t>24.1.3</t>
  </si>
  <si>
    <t>24.1.4</t>
  </si>
  <si>
    <t>Eisenbahnbetriebsleiter/in</t>
  </si>
  <si>
    <t>für EVU</t>
  </si>
  <si>
    <t>für EIU</t>
  </si>
  <si>
    <t>1.3</t>
  </si>
  <si>
    <t>1.6.1</t>
  </si>
  <si>
    <t>1.6.2</t>
  </si>
  <si>
    <t>- den ehemaligen Förderbetrag / Investitionskostenzuschuss (ersichtlich aus Förderunterlagen)</t>
  </si>
  <si>
    <t>Folgende Informationen benötigen Sie für jedes Ihrer Infrastrukturobjekte aus dem Anlagevermögen:</t>
  </si>
  <si>
    <t xml:space="preserve">  (wurde die Investition in das Objekt gesamtheitlich aus Eigenmitteln finanziert, sind als Förderbetrag 0 EUR anzusetzen)</t>
  </si>
  <si>
    <t>IKZ</t>
  </si>
  <si>
    <t>Invest</t>
  </si>
  <si>
    <t>1.2.3.5</t>
  </si>
  <si>
    <t>1.2.2.6</t>
  </si>
  <si>
    <t>1.2.2.7</t>
  </si>
  <si>
    <t>Nettoverträge</t>
  </si>
  <si>
    <t>1.2.3.3</t>
  </si>
  <si>
    <t>1.4</t>
  </si>
  <si>
    <t>1.4.1</t>
  </si>
  <si>
    <t>1.4.2</t>
  </si>
  <si>
    <t>1.5</t>
  </si>
  <si>
    <t>1.5.1</t>
  </si>
  <si>
    <t>für den Zugang zu Schienenwegen (Trassenentgelte)</t>
  </si>
  <si>
    <t>18.3.1.2</t>
  </si>
  <si>
    <t>18.12.1.1</t>
  </si>
  <si>
    <t>24.2</t>
  </si>
  <si>
    <t>1.7.5.1</t>
  </si>
  <si>
    <t>1.5.2</t>
  </si>
  <si>
    <t>von Informationen aus dem Bereich der Bilanz- und Finanzbuchhaltung ausgeweitet.</t>
  </si>
  <si>
    <t>Geschäftsberichten, insbesondere aufgrund der Vermischung mit anderen Geschäftstätigkeiten</t>
  </si>
  <si>
    <t>oder aufgrund von Konzernbilanzierungen, keine unternehmens- und/oder eisenbahnspezifischen Informationen</t>
  </si>
  <si>
    <t xml:space="preserve">Diese sind jedoch im Vorgriff auf zukünftige Entwicklungen notwendig, um als Regulierer </t>
  </si>
  <si>
    <t>...  davon Verbindlichkeiten</t>
  </si>
  <si>
    <t>...  davon Rückstellungen</t>
  </si>
  <si>
    <t>durch den Konzern / die Muttergesellschaft</t>
  </si>
  <si>
    <t>eigenständig</t>
  </si>
  <si>
    <t>Welche Fahrzeuge warten und reparieren Sie in Ihren Wartungseinrichtungen?</t>
  </si>
  <si>
    <t>(Mehrfachnennungen sind möglich)</t>
  </si>
  <si>
    <t>18.7.3.1     18.7.3.2</t>
  </si>
  <si>
    <t>Triebwagen im Personenverkehr (ohne HGV)</t>
  </si>
  <si>
    <t xml:space="preserve">    elektrisch</t>
  </si>
  <si>
    <t>nicht elektrisch</t>
  </si>
  <si>
    <t>18.7.3.3     18.7.3.4</t>
  </si>
  <si>
    <t>Triebwagen für den Hochgeschwindigkeitsverkehr (HGV)</t>
  </si>
  <si>
    <t>18.7.3.5     18.7.3.6</t>
  </si>
  <si>
    <t>Lokomotiven</t>
  </si>
  <si>
    <t>18.7.3.7     18.7.3.8</t>
  </si>
  <si>
    <t>Wagen</t>
  </si>
  <si>
    <t xml:space="preserve">    Reisezugwagen</t>
  </si>
  <si>
    <t>Anzahl aller Personenbahnhöfe / Haltepunkte gesamt</t>
  </si>
  <si>
    <t>Anzahl aller Zughalte (Stopps)</t>
  </si>
  <si>
    <t>14.5.13.1 14.5.13.2</t>
  </si>
  <si>
    <t>Anz.</t>
  </si>
  <si>
    <t>Trkm</t>
  </si>
  <si>
    <t>9.14</t>
  </si>
  <si>
    <t>9.15</t>
  </si>
  <si>
    <t>9.16.4</t>
  </si>
  <si>
    <t>11.1</t>
  </si>
  <si>
    <t>€</t>
  </si>
  <si>
    <t>11.2</t>
  </si>
  <si>
    <t>11.2.4</t>
  </si>
  <si>
    <t>davon</t>
  </si>
  <si>
    <t>Umsatz aus Schienengüterverkehr insgesamt</t>
  </si>
  <si>
    <t>11.3</t>
  </si>
  <si>
    <t>11.2.5</t>
  </si>
  <si>
    <t>11.6.1</t>
  </si>
  <si>
    <t>keine Umsatzangaben möglich</t>
  </si>
  <si>
    <t>Möchten Sie der Bundesnetzagentur Empfehlungen, Hinweise oder Wünsche für die weitere Regulierungstätigkeit mitteilen ?
Haben Sie Anmerkungen, Hinweise oder Erfahrungswerte zum Zugang 
zum Eisenbahninfrastrukturmarkt ?
Dann tragen Sie Ihre Informationen bitte in das folgende Feld ein:</t>
  </si>
  <si>
    <t>Seit der Erhebung für das Berichtsjahr 2008 werden die Fragebogen zum Eisenbahnverkehrsmarkt
im Excel-Format auf der Internetseite der Bundesnetzagentur zum Download bereitgestellt.</t>
  </si>
  <si>
    <t>Im Rahmen welcher Vertragsart wurden die Ausgaben für die Bestellung von Betriebsleistungen im SPNV getätigt? Bitte geben Sie die entsprechenden Ausgaben an:</t>
  </si>
  <si>
    <t>14.14.2</t>
  </si>
  <si>
    <t>Gesamtausgaben Schieneninfrastruktur</t>
  </si>
  <si>
    <t>14.17.1</t>
  </si>
  <si>
    <t>Wenn bisher keine Unterrichtung der Bundesnetzagentur erfolgt ist, nennen Sie bitte den Grund:</t>
  </si>
  <si>
    <t>Wie bewerten Sie im Schienenpersonenverkehr die Thematiken
Tarife und Vertrieb?</t>
  </si>
  <si>
    <t>Die Bundesnetzagentur strebt an, einen besseren Überblick über die Gewinnsituation der EVU zu erhalten.</t>
  </si>
  <si>
    <t>der EIU mit (eigenem) Anlagevermögen, der Anlagenintensität und vor allem der Finanzierungssituation der EIU</t>
  </si>
  <si>
    <t>als ein Maßstab für die Stabilität des Eisenbahnmarktes führen.</t>
  </si>
  <si>
    <t xml:space="preserve">Wesentliches Ziel dieser verbesserten Markttransparenz ist die Vorbereitung und Bewertung </t>
  </si>
  <si>
    <t>Die Bundesnetzagentur ist auf die Erhebung bestimmter Umsatz-, Kosten- und Bilanzinformation bei den</t>
  </si>
  <si>
    <t xml:space="preserve">Eisenbahnunternehmen angewiesen. </t>
  </si>
  <si>
    <t>getrennt für die Bereiche EVU, Betreiber der Schienenwege und von Serviceeinrichtungen entnommen werden.</t>
  </si>
  <si>
    <t>ausgewählten Bilanz-Positionen (gemäß HGB) zur Darstellung der Vermögens- und Kapitalstruktur gefragt.</t>
  </si>
  <si>
    <t>18.7.1.11</t>
  </si>
  <si>
    <t>Investive Maßnahmen</t>
  </si>
  <si>
    <t>Nicht-investive Maßnahmen</t>
  </si>
  <si>
    <t>EU</t>
  </si>
  <si>
    <t>(sofern abweichend vom Geschäftsführer/in)</t>
  </si>
  <si>
    <t>Ich bestätige die Richtigkeit der im Fragebogen Nr. 2 gemachten Angaben.</t>
  </si>
  <si>
    <t>18.2.1</t>
  </si>
  <si>
    <t>17.3.1</t>
  </si>
  <si>
    <t>ist bei Leistungen im Kombinierten Verkehr das</t>
  </si>
  <si>
    <t>Containergewicht als Ladungsgewicht zu betrachten.</t>
  </si>
  <si>
    <t>20.1</t>
  </si>
  <si>
    <t>20.2</t>
  </si>
  <si>
    <t>20.2.1</t>
  </si>
  <si>
    <t>Bruttoverträge / Verträge mit Anreizkomponente</t>
  </si>
  <si>
    <t>Auf die Schiene bezogener Umsatz aus Eisenbahninfrastruktur-nutzungsentgelten der jeweiligen Sparte</t>
  </si>
  <si>
    <t>19.1</t>
  </si>
  <si>
    <t>Ja</t>
  </si>
  <si>
    <t>Nein</t>
  </si>
  <si>
    <t>19.2</t>
  </si>
  <si>
    <t>19.2.1</t>
  </si>
  <si>
    <t>19.2.2</t>
  </si>
  <si>
    <t>2.4
2.1</t>
  </si>
  <si>
    <t xml:space="preserve">Bitte füllen Sie jedes für Ihr Geschäftsfeld einschlägige Feld mit dem geforderten Wert, d. h. mindestens „0“ aus. </t>
  </si>
  <si>
    <t>marktbeobachtung.schiene@bnetza.de</t>
  </si>
  <si>
    <t>Rechtsform:</t>
  </si>
  <si>
    <t>Registergericht:</t>
  </si>
  <si>
    <t>Registernummer:</t>
  </si>
  <si>
    <t>Tochtergesellschaft von:</t>
  </si>
  <si>
    <t>Straße:</t>
  </si>
  <si>
    <t>Postfach:</t>
  </si>
  <si>
    <t>Postleitzahl:</t>
  </si>
  <si>
    <t>Bundesland:</t>
  </si>
  <si>
    <t>Homepage:</t>
  </si>
  <si>
    <t>Betreiber der Schienenwege (BdS)</t>
  </si>
  <si>
    <t>4.1.</t>
  </si>
  <si>
    <t>Anzahl der Zugangsberechtigten (gemäß § 14 Abs. 2 AEG), 
die Ihre Serviceeinrichtungen im Berichtsjahr genutzt haben</t>
  </si>
  <si>
    <t>Anzahl aller Industriestamm-, Zuführungs- und Anschlussgleise</t>
  </si>
  <si>
    <t>Ort / Datum</t>
  </si>
  <si>
    <t>DB Netz AG</t>
  </si>
  <si>
    <t>anderes EIU, bitte eintragen:</t>
  </si>
  <si>
    <t>DB Station &amp; Service AG</t>
  </si>
  <si>
    <t xml:space="preserve">       Ja</t>
  </si>
  <si>
    <t xml:space="preserve">    Nein</t>
  </si>
  <si>
    <t xml:space="preserve">9.12.1 + 9.12.2 + 9.12.3  </t>
  </si>
  <si>
    <r>
      <t>Verfügt Ihr Unternehmen über eine Befreiung gemäß § 9 Abs. 1e AEG 
von den Auflagen nach § 9 Abs. 1, 1a, 1c und 1d AEG durch die zuständige Genehmigungsbehörde? 
(z. B. getrennte Rechnungslegung, organisatorische Trennung, etc.)</t>
    </r>
    <r>
      <rPr>
        <b/>
        <sz val="8"/>
        <rFont val="Arial"/>
        <family val="2"/>
      </rPr>
      <t/>
    </r>
  </si>
  <si>
    <t>Haben Sie eine Entgeltliste für Schienenwege erstellt?</t>
  </si>
  <si>
    <t>Tulpenfeld 4</t>
  </si>
  <si>
    <t>53113 Bonn</t>
  </si>
  <si>
    <t>Postalische Rücksendeadresse:</t>
  </si>
  <si>
    <t>Hr. Dr. Axel Müller</t>
  </si>
  <si>
    <t>Unternehmensname:</t>
  </si>
  <si>
    <t>9.3          9.16</t>
  </si>
  <si>
    <t>entspricht der Summe aus den drei benannten Feldern</t>
  </si>
  <si>
    <t>Güterbahnhöfe, Terminals und Ladestellen</t>
  </si>
  <si>
    <t>Industriestamm-, Zuführungs- und Anschlussgleise</t>
  </si>
  <si>
    <t>Gesamtkostenverfahren</t>
  </si>
  <si>
    <t>Umsatzkostenverfahren</t>
  </si>
  <si>
    <t>Summe für Serviceeinrichtungen</t>
  </si>
  <si>
    <t xml:space="preserve">Abstellgleise </t>
  </si>
  <si>
    <t>Internationale Tätigkeit</t>
  </si>
  <si>
    <t>Einrichtungen zur Brennstoffaufnahme</t>
  </si>
  <si>
    <t xml:space="preserve">Zugang zu Schulungseinrichtungen </t>
  </si>
  <si>
    <t xml:space="preserve">Fahrplanqualität </t>
  </si>
  <si>
    <t>Triebfahrzeuge</t>
  </si>
  <si>
    <t>Begriff</t>
  </si>
  <si>
    <t>Erläuterung</t>
  </si>
  <si>
    <t>Umschlagsvolumen aller Güterbahnhöfe / 
Terminals / Güterladestellen in Tonnen (netto)</t>
  </si>
  <si>
    <t>Güterwagen</t>
  </si>
  <si>
    <t>Personenwagen</t>
  </si>
  <si>
    <t xml:space="preserve">Zulassung als Eisenbahnverkehrsunternehmen </t>
  </si>
  <si>
    <t xml:space="preserve">Zulassung von Schienenfahrzeugen </t>
  </si>
  <si>
    <t>Serviceeinrichtungen: Anzahl und Umschlagsvolumen</t>
  </si>
  <si>
    <t>davon:</t>
  </si>
  <si>
    <t>Umsatz von EVU*, 
mit denen Ihr EIU gesellschaftsrechtlich nicht verbunden ist</t>
  </si>
  <si>
    <t>bis 120 km/h</t>
  </si>
  <si>
    <t>mehr als 120 km/h</t>
  </si>
  <si>
    <t>ausführender Frachtführer</t>
  </si>
  <si>
    <t>11.5</t>
  </si>
  <si>
    <t>Ausgaben für EEG-Umlage</t>
  </si>
  <si>
    <r>
      <t>Hinweis: Ein Eisenbahninfrastrukturunternehmen betreibt eine Eisenbahninfrastruktur entweder als öffentliche Einrichtung oder als privatrechtlich organisiertes Unternehmen (§ 2 Abs. 1 AEG). Das Gesetz und die Eisenbahninfrastruktur-Benutzungsverordnung (EIBV) differenzieren zwischen Betreibern der Schienenwege (§ 2 Abs. 3a AEG) und Betreibern von Serviceeinrichtungen (§ 2 Abs. 3c AEG).</t>
    </r>
    <r>
      <rPr>
        <sz val="10"/>
        <color indexed="10"/>
        <rFont val="Arial"/>
        <family val="2"/>
      </rPr>
      <t/>
    </r>
  </si>
  <si>
    <t>Möchten Sie der Bundesnetzagentur Empfehlungen, Hinweise oder Wünsche für die weitere Regulierungstätigkeit mitteilen?
Dann tragen Sie Ihre Informationen bitte in das folgende Feld ein:</t>
  </si>
  <si>
    <t>Gleislänge insgesamt:</t>
  </si>
  <si>
    <t>Streckenlänge insgesamt:</t>
  </si>
  <si>
    <t>(Länge aller Gleise)</t>
  </si>
  <si>
    <t>Koordinierungsqualität im Rahmen der Baustellenplanung</t>
  </si>
  <si>
    <t>9.19</t>
  </si>
  <si>
    <t>Bitte Fundstelle angeben:</t>
  </si>
  <si>
    <t>n/a</t>
  </si>
  <si>
    <t>Länder, Kommunen, Andere</t>
  </si>
  <si>
    <t>Andere*</t>
  </si>
  <si>
    <t>17.3.4</t>
  </si>
  <si>
    <t>18.3.1.1</t>
  </si>
  <si>
    <t>18.3.2.1</t>
  </si>
  <si>
    <t>18.3.2.2</t>
  </si>
  <si>
    <t>TEU</t>
  </si>
  <si>
    <t>18.12.1</t>
  </si>
  <si>
    <t>18.12.2</t>
  </si>
  <si>
    <t>18.6.1</t>
  </si>
  <si>
    <t>Anzahl aller Abstellgleise</t>
  </si>
  <si>
    <t>18.6.2</t>
  </si>
  <si>
    <t>3:  mittel, mittlerer Handlungsbedarf</t>
  </si>
  <si>
    <t>4:  schlecht, hoher Handlungsbedarf</t>
  </si>
  <si>
    <t>5:  ungenügend, sehr hoher Handlungsbedarf</t>
  </si>
  <si>
    <t>9.10     9.10.1</t>
  </si>
  <si>
    <t>9.10.2     9.10.3</t>
  </si>
  <si>
    <t>9.11     9.12</t>
  </si>
  <si>
    <t>Ich bestätige die Richtigkeit der im Fragebogen Nr. 3 gemachten Angaben.</t>
  </si>
  <si>
    <t>Vertretungsberechtigte/r Ansprechpartner/in für EVU</t>
  </si>
  <si>
    <t xml:space="preserve">    Ja</t>
  </si>
  <si>
    <t xml:space="preserve">Prozess der Trassenvergabe </t>
  </si>
  <si>
    <t xml:space="preserve">Zugang zu Serviceeinrichtungen </t>
  </si>
  <si>
    <t xml:space="preserve">Trassen </t>
  </si>
  <si>
    <t xml:space="preserve">Eisenbahninfrastruktur in Häfen </t>
  </si>
  <si>
    <t>--</t>
  </si>
  <si>
    <t>4.0.1
bis
4.0.4</t>
  </si>
  <si>
    <t>14.18</t>
  </si>
  <si>
    <t>23.1.9</t>
  </si>
  <si>
    <t>23.1.10</t>
  </si>
  <si>
    <t>23.1.11</t>
  </si>
  <si>
    <t>23.1.12</t>
  </si>
  <si>
    <t>23.1.13</t>
  </si>
  <si>
    <t>Verfügbarkeit von Betriebsmitteln:</t>
  </si>
  <si>
    <t>23.1.14</t>
  </si>
  <si>
    <t>23.1.15</t>
  </si>
  <si>
    <t>23.1.16</t>
  </si>
  <si>
    <t>23.2.1</t>
  </si>
  <si>
    <t>23.2.2</t>
  </si>
  <si>
    <t>23.2.3</t>
  </si>
  <si>
    <t>23.2.4</t>
  </si>
  <si>
    <t>23.2.5</t>
  </si>
  <si>
    <t>Unser Unternehmen ist international tätig:</t>
  </si>
  <si>
    <t>23.2.6</t>
  </si>
  <si>
    <t>23.2.7</t>
  </si>
  <si>
    <t>23.3.1</t>
  </si>
  <si>
    <t>23.3.2</t>
  </si>
  <si>
    <t>23.3.3</t>
  </si>
  <si>
    <t>23.3.4</t>
  </si>
  <si>
    <t>23.3.5</t>
  </si>
  <si>
    <t>23.3.6</t>
  </si>
  <si>
    <t>23.3.7</t>
  </si>
  <si>
    <t>23.3.8</t>
  </si>
  <si>
    <t>23.2.8</t>
  </si>
  <si>
    <t>23.3.10</t>
  </si>
  <si>
    <t>23.3.9</t>
  </si>
  <si>
    <t>relevante Punkte.</t>
  </si>
  <si>
    <t>für Ihr Unternehmen</t>
  </si>
  <si>
    <t>Bestellerorganisationen des SPNV (Aufgabenträger, Zweckverbände etc.)</t>
  </si>
  <si>
    <t>Bestellerorganisationen des SPNV (AT)</t>
  </si>
  <si>
    <t>Art / Anzahl je Verkehrsart</t>
  </si>
  <si>
    <t>Trassenanmeldungen im Gelegenheitsverkehr</t>
  </si>
  <si>
    <t>Anzahl aller Güterbahnhöfe / Terminals</t>
  </si>
  <si>
    <t>Anzahl aller Verkehrshalte</t>
  </si>
  <si>
    <t xml:space="preserve">Die Unternehmen können die Beantwortung der Fragebogen unmittelbar in der Excel-Datei vornehmen
und diese per E-Mail an die Bundesnetzagentur versenden. </t>
  </si>
  <si>
    <t>4.</t>
  </si>
  <si>
    <t>Für Fragebogen Nr. 2 Eisenbahninfrastrukturunternehmen</t>
  </si>
  <si>
    <t>17.27.1
17.27.2</t>
  </si>
  <si>
    <t>11.3.1.1</t>
  </si>
  <si>
    <t>23.4.4</t>
  </si>
  <si>
    <t>23.4.13</t>
  </si>
  <si>
    <t>Unterschrift Ansprechpartner/in</t>
  </si>
  <si>
    <t>Sonstiger
Schienenverkehr (sV)</t>
  </si>
  <si>
    <t>9.10.1 : 9.12</t>
  </si>
  <si>
    <t>wird eingesetzt</t>
  </si>
  <si>
    <t>sonstiger Schienenverkehr</t>
  </si>
  <si>
    <t>Eisenbahninfrastruktur in Häfen</t>
  </si>
  <si>
    <t xml:space="preserve">Wartungs- und sonstige technische Einrichtungen </t>
  </si>
  <si>
    <t>Bitte geben Sie bei fehlenden Gewinnangaben eine kurze Begründung:</t>
  </si>
  <si>
    <t>17.8.4
17.8.5</t>
  </si>
  <si>
    <t>17.2.4
17.2.5</t>
  </si>
  <si>
    <t>Haben Sie die Nutzungsbedingungen im Bundes-
anzeiger oder Internet veröffentlicht?</t>
  </si>
  <si>
    <t>20.2.2</t>
  </si>
  <si>
    <t>Sollten weitere Beteiligungen existieren bitte nach obigem Muster auf einem extra Bogen beifügen.</t>
  </si>
  <si>
    <t>Wie bewerten Sie die Kundenfreundlichkeit der EIU, deren Infrastruktur Sie befahren oder deren Dienstleistungen Sie an Personenbahnhöfen nutzen?</t>
  </si>
  <si>
    <t>Umsatz aus der jeweiligen Sparte</t>
  </si>
  <si>
    <t>Veröffentlichen Sie jährlich Ihren Jahresabschluss?</t>
  </si>
  <si>
    <t>**) Anlagevermögen vermindert um öffentliche Fördermittel / Zuschüsse</t>
  </si>
  <si>
    <t>Begründung für fehlende Angaben zu den Aufwendungen für Schienenwege:</t>
  </si>
  <si>
    <t>Bilanziertes Anlagevermögen*</t>
  </si>
  <si>
    <t>Begründung für fehlende Angaben zu Aufwendungen für Serviceeinrichtungen:</t>
  </si>
  <si>
    <t>Rechenbeispiel zur Ermittlung der Gesamtförderquote eines Unternehmens:</t>
  </si>
  <si>
    <t>Gesucht wird die Gesamtförderquote im Jahr 10.</t>
  </si>
  <si>
    <t>In der folgenden Tabelle ist der Abschreibungsverlauf der beiden Objekte dargestellt:</t>
  </si>
  <si>
    <t>I</t>
  </si>
  <si>
    <t>Ich bestätige die Richtigkeit der im Fragebogen Nr. 4 gemachten Angaben.</t>
  </si>
  <si>
    <t>Bieten Sie mobile Instandhaltungsdienstleistungen (Vor-Ort) an?</t>
  </si>
  <si>
    <t>18.11.3
18.11.4</t>
  </si>
  <si>
    <t>3.3.3</t>
  </si>
  <si>
    <t>12.11.3 - 12.11.1</t>
  </si>
  <si>
    <t>12.11.9 - 12.11.7</t>
  </si>
  <si>
    <t>12.11.6 - 12.11.4</t>
  </si>
  <si>
    <t>9.20</t>
  </si>
  <si>
    <t>18.3.3</t>
  </si>
  <si>
    <t>17.4.3
17.4.4</t>
  </si>
  <si>
    <t>18.14</t>
  </si>
  <si>
    <t>Nettobuchwert (ohne Zuschuss / Förderbeitrag) im Jahr t</t>
  </si>
  <si>
    <t>Bruttobuchwert (einschließlich Zuschuss / Förderbeitrag) im Jahr t</t>
  </si>
  <si>
    <t>bei der Anschaffung / Erstellung erhaltene Zuschüsse / Förderbeiträge</t>
  </si>
  <si>
    <t>Abschreibung im Jahr t</t>
  </si>
  <si>
    <t>FQ</t>
  </si>
  <si>
    <t>Förderquote</t>
  </si>
  <si>
    <t>Es gilt:</t>
  </si>
  <si>
    <t>Invest + IKZ</t>
  </si>
  <si>
    <t>23.5.3.1
23.5.3.2</t>
  </si>
  <si>
    <t>23.1.18</t>
  </si>
  <si>
    <t>9.17</t>
  </si>
  <si>
    <t>9.18</t>
  </si>
  <si>
    <t>Bitte die Stammdaten sowie den Fragebogen Nr.3 ausfüllen.</t>
  </si>
  <si>
    <t>Ausgaben für Diesel</t>
  </si>
  <si>
    <t>Streckenlänge mit einer zulässigen Höchstgeschwindigkeit von bis zu 60 km/h</t>
  </si>
  <si>
    <t>Streckenlänge mit einer zulässigen Höchstgeschwindigkeit von über 60 km/h</t>
  </si>
  <si>
    <t>Durchschnittlicher Erlös je Trassenkilometer</t>
  </si>
  <si>
    <t>SGV</t>
  </si>
  <si>
    <t>SPNV</t>
  </si>
  <si>
    <t>SPFV</t>
  </si>
  <si>
    <t>E-Mail:</t>
  </si>
  <si>
    <t>Streckenlänge insgesamt</t>
  </si>
  <si>
    <t>Unternehmen ist nicht (mehr) im Eisenbahnverkehrs- bzw. -infrastrukturmarkt tätig</t>
  </si>
  <si>
    <t>3.9</t>
  </si>
  <si>
    <t>3.11</t>
  </si>
  <si>
    <t>EIBV - Befreiung</t>
  </si>
  <si>
    <t>3.12</t>
  </si>
  <si>
    <t>3.13</t>
  </si>
  <si>
    <t>3.14.1</t>
  </si>
  <si>
    <t>23.5.1</t>
  </si>
  <si>
    <t>23.5.2</t>
  </si>
  <si>
    <t>23.1.1.1</t>
  </si>
  <si>
    <t>23.1.1.2</t>
  </si>
  <si>
    <t>23.4.15</t>
  </si>
  <si>
    <t>AEG - Befreiung</t>
  </si>
  <si>
    <t>3.10</t>
  </si>
  <si>
    <t>Nehmen Sie eine getrennte Rechnungslegung gemäß § 9 Abs. 1a AEG vor?</t>
  </si>
  <si>
    <t>Allgemeine Geschäftsbedingungen (AGB) können Bestandteil der Nutzungsbedingungen für Serviceeinrichtungen sein. Sie können diese jedoch nicht ersetzen.</t>
  </si>
  <si>
    <t>Allgemeine Geschäftsbedingungen (AGB) können Bestandteil der Nutzungsbedingungen für Schienenwege sein. Sie können diese jedoch nicht ersetzen.</t>
  </si>
  <si>
    <t>im sonstigen Schienenverkehr (sV)</t>
  </si>
  <si>
    <t>Bewertungsschema:</t>
  </si>
  <si>
    <t>1:  sehr gut, kein Handlungsbedarf</t>
  </si>
  <si>
    <t>2:  gut, geringer Handlungsbedarf</t>
  </si>
  <si>
    <t>Die Förderquote errechnet sich wie folgt: (Bruttobuchwert - Nettobuchwert) geteilt durch den Bruttobuchwert.</t>
  </si>
  <si>
    <t>Wie werden Fördermittel / Zuschüsse für investive Maßnahmen bei Ihnen üblicherweise bilanziell verbucht?</t>
  </si>
  <si>
    <t xml:space="preserve">Wie bewerten Sie dabei den Handlungsbedarf bei den EIU? </t>
  </si>
  <si>
    <t>Berichtszeitraum:</t>
  </si>
  <si>
    <t>Rückgabefrist:</t>
  </si>
  <si>
    <t>Ausfüllhinweise:</t>
  </si>
  <si>
    <t>Bei Rückfragen wenden Sie sich bitte an:</t>
  </si>
  <si>
    <t>Allgemeine Daten zum Unternehmen (Stammdaten)</t>
  </si>
  <si>
    <t>Bitte beurteilen Sie nur
für Sie relevante Punkte.</t>
  </si>
  <si>
    <t xml:space="preserve"> Unterschrift Ansprechpartner/in</t>
  </si>
  <si>
    <t xml:space="preserve"> Unterschrift Geschäftsführer/in</t>
  </si>
  <si>
    <t>Nutzung der Eisenbahninfrastruktur</t>
  </si>
  <si>
    <t>Informationen zu den Mindestanforderungen an die Hard- und Software sowie eine Installationsanleitung erhalten Sie auf der Internetseite der Bundesnetzagentur (siehe Seite 1; "Art und Umfang der Erhebung").</t>
  </si>
  <si>
    <t>Betriebsleistung im Schienenpersonenverkehr</t>
  </si>
  <si>
    <t>Beförderungsleistung im Schienenpersonenverkehr</t>
  </si>
  <si>
    <t>Pkm</t>
  </si>
  <si>
    <t>Halte</t>
  </si>
  <si>
    <t>Ist Ihr Unternehmen Teil eines Konzerns?</t>
  </si>
  <si>
    <t>Die Aufnahme von Fremdkapital erfolgte:</t>
  </si>
  <si>
    <t xml:space="preserve">   davon Umlaufvermögen (nur) Schienenwege</t>
  </si>
  <si>
    <t xml:space="preserve">   davon Anlagevermögen** (nur) Schienenwege</t>
  </si>
  <si>
    <t>Bilanziertes Umlaufvermögen gemäß §266 HGB*</t>
  </si>
  <si>
    <t xml:space="preserve">Sofern Sie bislang an keiner Erhebung zum Eisenbahnmarkt der Bundesnetzagentur teilgenommen haben,
wird Ihnen nach Eingang Ihres ausgefüllten Fragebogens automatisch eine Berichtsstellennummer zugewiesen. </t>
  </si>
  <si>
    <t>i</t>
  </si>
  <si>
    <t xml:space="preserve">Verkehre, die sich dem Schienenpersonen- oder Schienengüterverkehr zurechnen lassen, sind ausschließlich dort aufzuführen. Unter sonstigen Schienenverkehr (sV) können z. B. Überführungsfahrten, Bauzugverkehr, Arbeitszugverkehr, Messfahrten, Probefahrten, Streckenbesichtigungs- und Signalschaufahrten fallen. </t>
  </si>
  <si>
    <t>Haben Sie die BNetzA über Ihre aktuell gültigen SNB unterrichtet?</t>
  </si>
  <si>
    <t>Haben Sie Ihre aktuell gültigen SNB im Bundesanzeiger
oder im Internet veröffentlicht?</t>
  </si>
  <si>
    <t>Frachtführer, der die Transportleistung selbst erbringt</t>
  </si>
  <si>
    <t>Somit ist sowohl eine postalische als auch eine elektronische Übermittlung (E-Mail* oder CD)
der Fragebogen an die Bundesnetzagentur möglich:</t>
  </si>
  <si>
    <t>im Schienenpersonenfernverkehr</t>
  </si>
  <si>
    <t>Zweck der Erhebung</t>
  </si>
  <si>
    <t xml:space="preserve">In Erfüllung ihrer gesetzlichen Aufsichtsfunktion sowie zur Förderung von Markttransparenz führt die Bundesnetzagentur jährlich eine Markterhebung mittels Fragebogen bei den Marktteilnehmern durch. </t>
  </si>
  <si>
    <t>Rechtsgrundlagen</t>
  </si>
  <si>
    <t>Geheimhaltung</t>
  </si>
  <si>
    <t>Elektronische Übermittlung von Fragebogen</t>
  </si>
  <si>
    <t>Wenn das Verschlüsselungsprogramm aus einem Verzeichnis der lokalen Festplatte gestartet wird, zeigt das Programmfenster in der Statuszeile das Verzeichnis an, in dem das Programm nach der ausgefüllten Excel-Datei sucht.</t>
  </si>
  <si>
    <t>25.1.1.1</t>
  </si>
  <si>
    <t>25.1.2.1</t>
  </si>
  <si>
    <t>Marktbeobachtung.Schiene@BNetzA.de</t>
  </si>
  <si>
    <t xml:space="preserve">In diesem Zusammenhang berichtet sie der Bundesregierung jährlich über die Lage und Entwicklung des Zugangs zur Eisenbahninfrastruktur gemäß § 14b Abs. 4 AEG. </t>
  </si>
  <si>
    <t>1+2</t>
  </si>
  <si>
    <t>1.7.14</t>
  </si>
  <si>
    <t>Zugkm</t>
  </si>
  <si>
    <t>Aus welcher Quelle haben Sie Fördermittel / Zuschüsse für Ihre Schienenwege erhalten?</t>
  </si>
  <si>
    <t xml:space="preserve"> Fördermittelgeber / Zuschussgeber</t>
  </si>
  <si>
    <t>Ausweis von investiven Fördermitteln / Zuschüssen</t>
  </si>
  <si>
    <t>II</t>
  </si>
  <si>
    <t>bei Antwort "andere" bitte Spurweite angeben:</t>
  </si>
  <si>
    <t xml:space="preserve">     mm</t>
  </si>
  <si>
    <t>Technik zur Zugbeeinflussung und -steuerung</t>
  </si>
  <si>
    <t>Welche Technik zur Zugbeeinflussung und -steuerung setzen Sie auf Ihrem Netz ein?
Welche Technik ist Bestandteil der Zugangsbedingungen entsprechend der SNB?</t>
  </si>
  <si>
    <t>PZB</t>
  </si>
  <si>
    <t>LZB</t>
  </si>
  <si>
    <t>ETCS</t>
  </si>
  <si>
    <t>GSM-R</t>
  </si>
  <si>
    <t>Personenbahnhöfe (einschließlich Haltepunkte)</t>
  </si>
  <si>
    <t>Ausbauzustand Personenbahnhöfe (einschließlich Haltepunkte)</t>
  </si>
  <si>
    <t>Erhaltungszustand Personenbahnhöfe (einschließlich Haltepunkte)</t>
  </si>
  <si>
    <t>den Ausbauzustand von Personenbahnhöfen (einschließlich Haltepunkten)?</t>
  </si>
  <si>
    <t>den Erhaltungszustand von Personenbahnhöfen (einschließlich Haltepunkten)?</t>
  </si>
  <si>
    <t>der Nutzungsgebühren für Personenbahnhöfe (einschließlich Haltepunkte)?</t>
  </si>
  <si>
    <t>Investitionen Bestandsnetz</t>
  </si>
  <si>
    <t>Alle investiven Maßnahmen, die der Erhaltung oder</t>
  </si>
  <si>
    <t>- den aktuellen Buchwert der Anlage sowie deren Abschreibungsart und -dauer (aus dem Anlagenspiegel)</t>
  </si>
  <si>
    <t>bei der Anschaffung / Erstellung in die Anlage investierte Eigenmittel</t>
  </si>
  <si>
    <t>Das Beispiel - Eisenbahninfrastrukturunternehmen verfügt über insgesamt zwei Anlagen:</t>
  </si>
  <si>
    <t>27.1</t>
  </si>
  <si>
    <t>27.2</t>
  </si>
  <si>
    <t>27.3</t>
  </si>
  <si>
    <t>7.2.5.5
7.2.5.6</t>
  </si>
  <si>
    <t>7.2.5.11
7.2.5.7</t>
  </si>
  <si>
    <t>7.2.5.12</t>
  </si>
  <si>
    <t>7.2.5.13</t>
  </si>
  <si>
    <t>5.7</t>
  </si>
  <si>
    <t>5.8</t>
  </si>
  <si>
    <t>5.6</t>
  </si>
  <si>
    <t>Haben Sie die Möglichkeiten des § 14 Abs. 2 AEG genutzt und selbst Zugang zur Eisenbahninfrastruktur beantragt?</t>
  </si>
  <si>
    <t xml:space="preserve">der DB Netz AG? </t>
  </si>
  <si>
    <t xml:space="preserve">der DB Station und Service AG? </t>
  </si>
  <si>
    <t>des folgenden EIU:</t>
  </si>
  <si>
    <t>Anschluss an das öffentliche Schienennetz</t>
  </si>
  <si>
    <t>1.2.2.5</t>
  </si>
  <si>
    <t>1.2.2.4</t>
  </si>
  <si>
    <t>1.7.18</t>
  </si>
  <si>
    <t>23.1.19</t>
  </si>
  <si>
    <t>23.1.20</t>
  </si>
  <si>
    <t>Fragebogen Nr. 2  - Betreiber der Schienenwege und</t>
  </si>
  <si>
    <t>Bilanziertes Anlagevermögen gemäß §266 HGB*</t>
  </si>
  <si>
    <t>Bitte das Personal, das in mehreren Unternehmensarten beschäftigt ist, durch qualifizierte Schätzungen zuordnen!</t>
  </si>
  <si>
    <t>Unternehmensgegenstand</t>
  </si>
  <si>
    <t>3</t>
  </si>
  <si>
    <t>Bitte kreuzen Sie nachfolgend die für Ihr Unternehmen zutreffenden Angaben an.</t>
  </si>
  <si>
    <t>Eisenbahnverkehrsunternehmen</t>
  </si>
  <si>
    <t>3.1</t>
  </si>
  <si>
    <t>Eisenbahninfrastrukturunternehmen - Betreiber der Schienenwege</t>
  </si>
  <si>
    <t>2.13.1
2.13.2</t>
  </si>
  <si>
    <t>Ausgaben für die Nutzung von Serviceeinrichtungen (ohne Pbf.)</t>
  </si>
  <si>
    <t>Art und Umfang der Erhebung  /  Download Fragebogen</t>
  </si>
  <si>
    <t xml:space="preserve"> Die folgenden Werte beziehen sich auf:</t>
  </si>
  <si>
    <t>den Eisenbahninfrastrukturbereich</t>
  </si>
  <si>
    <t>bei Antwort "andere" bitte hier ausführen:</t>
  </si>
  <si>
    <t>9.1</t>
  </si>
  <si>
    <t>9.2</t>
  </si>
  <si>
    <t>Gemäß § 10 Abs. 1 S. 1 EIBV haben EIU für den Zugang zu Serviceeinrichtungen und die Erbringung der damit verbundenen sowie der in der Anlage 1 Nr. 2 genannten Leistungen Nutzungbedingungen aufzustellen.  
Für die Veröffentlichung gilt § 4 Abs. 1 S. 1 EIBV entsprechend. Damit sind die NBS:</t>
  </si>
  <si>
    <t>Anzahl aller Häfen mit Schieneninfrastruktur</t>
  </si>
  <si>
    <t>18.13.2</t>
  </si>
  <si>
    <t>18.13.2.1</t>
  </si>
  <si>
    <t>18.13.3</t>
  </si>
  <si>
    <t>Wenn Sie sonstigen Schienenverkehr durchführen, erläutern Sie bitte dessen Art(en):</t>
  </si>
  <si>
    <t>10.2</t>
  </si>
  <si>
    <t>Schienennetz-Benutzungsbedingungen /</t>
  </si>
  <si>
    <t>Summe</t>
  </si>
  <si>
    <t>Investitionen in das Bestandsnetz</t>
  </si>
  <si>
    <t xml:space="preserve">Zugbildungseinrichtungen / Rangierbahnhöfe </t>
  </si>
  <si>
    <t xml:space="preserve">Anzahl aller Zugbildungseinrichtungen / Rangierbahnhöfe </t>
  </si>
  <si>
    <t>andere (z.B. öffentlicher Mobilfunk)</t>
  </si>
  <si>
    <t>3.</t>
  </si>
  <si>
    <t>Verschlüsselungssoftware</t>
  </si>
  <si>
    <t>Umschlagsvolumina (netto)</t>
  </si>
  <si>
    <t>Beinhalten im SGV nur das Ladungs- bzw. Frachtgewicht.</t>
  </si>
  <si>
    <t>entspricht dem Quotient aus Verkehrsleistung und Verkehrsaufkommen (Kontrollwert)</t>
  </si>
  <si>
    <t>Möchten Sie der Bundesnetzagentur Empfehlungen, Hinweise oder Wünsche für die weitere Regulierungstätigkeit mitteilen? 
Dann tragen Sie Ihre Informationen bitte in das folgende Feld ein:</t>
  </si>
  <si>
    <t xml:space="preserve">Die Bundesnetzagentur überwacht die Einhaltung der Vorschriften über den Zugang zur Eisenbahninfrastruktur gemäß § 14b Abs. 1 AEG vom 27.12.1993 (BGBl. I S. 2378, 2396, 1994 I S. 2439), zuletzt geändert durch Art. 1 des Vierten Gesetzes zur Änderung eisenbahnrechtlicher Vorschriften vom 03.08.2005 (BGBl. I S. 2270). </t>
  </si>
  <si>
    <t>Wurden Sie in die Baumaßnahmenplanung eingebunden (Abstimmung)?</t>
  </si>
  <si>
    <t>Konnten Sie auf die Baustellenplanung Einfluss nehmen?</t>
  </si>
  <si>
    <t>Nutzen Sie gegebenenfalls für einen Überblick die beigefügte Karte. Setzen Sie bitte möglichst nur ein Kreuz.</t>
  </si>
  <si>
    <t>Wurde das Fahren von Umleitungen notwendig?</t>
  </si>
  <si>
    <t>* Diese Angaben betrachtet die Bundesnetzagentur als öffentlich zugänglich, 
  daher kommt diesen Angaben kein Schutz nach § 30 VwVfG (Geheimhaltung) zu.</t>
  </si>
  <si>
    <t>EU - Güterverkehrskorridore (Ausschnitt)</t>
  </si>
  <si>
    <t>Quelle:  Europäische Kommission</t>
  </si>
  <si>
    <t>4.0.5.1</t>
  </si>
  <si>
    <t>14.5.13.3</t>
  </si>
  <si>
    <t>14.5.13.4</t>
  </si>
  <si>
    <t>Leise Wagen / Eingesetzter Wagenpark</t>
  </si>
  <si>
    <t>Bitte berechnen Sie ggf. nicht direkt zur Verfügung stehende Werte 
wie jeweils obenstehend angegeben:</t>
  </si>
  <si>
    <t>entspricht der Summe aus den  Feldern:</t>
  </si>
  <si>
    <t>9.7 + 9.8 + 9.9</t>
  </si>
  <si>
    <t>9.16.1 + 9.16.2 + 9.16.3</t>
  </si>
  <si>
    <t>entspricht der Summe aus den Feldern</t>
  </si>
  <si>
    <t>entspricht der Summe aus den  Feldern</t>
  </si>
  <si>
    <t>entspricht dem Quotienten aus Verkehrsleistung und durchschn. Transportentfernung</t>
  </si>
  <si>
    <t>entspricht dem Produkt aus Transportmenge und durchschn. Transportentfernung</t>
  </si>
  <si>
    <t>Ausgaben für Halte (Stopps) an Personenbahnhöfen / Haltepunkten (kurz: Pbf.)</t>
  </si>
  <si>
    <t>Bitte beurteilen Sie nur die</t>
  </si>
  <si>
    <t>* Ohne Sonstige Verkehre (sV).  Hierunter fallen z. B. Überführungsfahrten, Bauzugverkehr, Arbeitszugverkehr, Messfahrten, Probefahrten, Streckenbesichtigungs- und Signalschaufahrten.</t>
  </si>
  <si>
    <t xml:space="preserve"> den Eisenbahninfrastrukturbereich</t>
  </si>
  <si>
    <t xml:space="preserve">das gesamte Unternehmen  </t>
  </si>
  <si>
    <r>
      <t xml:space="preserve">à </t>
    </r>
    <r>
      <rPr>
        <b/>
        <sz val="8"/>
        <color theme="1"/>
        <rFont val="Arial"/>
        <family val="2"/>
      </rPr>
      <t>Eisenbahnen</t>
    </r>
    <r>
      <rPr>
        <b/>
        <sz val="8"/>
        <color theme="1"/>
        <rFont val="Wingdings"/>
        <charset val="2"/>
      </rPr>
      <t xml:space="preserve"> à </t>
    </r>
    <r>
      <rPr>
        <b/>
        <sz val="8"/>
        <color theme="1"/>
        <rFont val="Arial"/>
        <family val="2"/>
      </rPr>
      <t>Unternehmen / Institutionen</t>
    </r>
    <r>
      <rPr>
        <b/>
        <sz val="8"/>
        <color theme="1"/>
        <rFont val="Wingdings"/>
        <charset val="2"/>
      </rPr>
      <t xml:space="preserve"> à </t>
    </r>
    <r>
      <rPr>
        <b/>
        <sz val="8"/>
        <color theme="1"/>
        <rFont val="Arial"/>
        <family val="2"/>
      </rPr>
      <t>Veröffentlichungen</t>
    </r>
    <r>
      <rPr>
        <b/>
        <sz val="8"/>
        <color theme="1"/>
        <rFont val="Wingdings"/>
        <charset val="2"/>
      </rPr>
      <t xml:space="preserve"> à </t>
    </r>
    <r>
      <rPr>
        <b/>
        <sz val="8"/>
        <color theme="1"/>
        <rFont val="Arial"/>
        <family val="2"/>
      </rPr>
      <t>Marktuntersuchungen</t>
    </r>
  </si>
  <si>
    <r>
      <t xml:space="preserve">Jedes Unternehmen erhält einen </t>
    </r>
    <r>
      <rPr>
        <b/>
        <u/>
        <sz val="10"/>
        <color theme="1"/>
        <rFont val="Arial"/>
        <family val="2"/>
      </rPr>
      <t>Mantelbogen</t>
    </r>
    <r>
      <rPr>
        <sz val="10"/>
        <color theme="1"/>
        <rFont val="Arial"/>
        <family val="2"/>
      </rPr>
      <t>, der Fragen zu den allgemeinen Unternehmensdaten (Stammdaten) enthält. Darüber hinaus richtet sich der Umfang der Erhebung danach, in welcher Form 
Ihr Unternehmen am Eisenbahnmarkt tätig ist. Hierfür stehen fünf Teilfragebogen bereit:</t>
    </r>
  </si>
  <si>
    <r>
      <t>·</t>
    </r>
    <r>
      <rPr>
        <b/>
        <sz val="10"/>
        <color theme="1"/>
        <rFont val="Times New Roman"/>
        <family val="1"/>
      </rPr>
      <t> </t>
    </r>
  </si>
  <si>
    <r>
      <t>Eisenbahnverkehrsunternehmen:</t>
    </r>
    <r>
      <rPr>
        <sz val="9"/>
        <color theme="1"/>
        <rFont val="Arial"/>
        <family val="2"/>
      </rPr>
      <t xml:space="preserve"> Fragebogen </t>
    </r>
    <r>
      <rPr>
        <b/>
        <sz val="9"/>
        <color theme="1"/>
        <rFont val="Arial"/>
        <family val="2"/>
      </rPr>
      <t>Nr. 1</t>
    </r>
  </si>
  <si>
    <r>
      <t>Betreiber der Schienenwege</t>
    </r>
    <r>
      <rPr>
        <sz val="9"/>
        <color theme="1"/>
        <rFont val="Arial"/>
        <family val="2"/>
      </rPr>
      <t xml:space="preserve"> (Streckeninfrastruktur): Fragebogen </t>
    </r>
    <r>
      <rPr>
        <b/>
        <sz val="9"/>
        <color theme="1"/>
        <rFont val="Arial"/>
        <family val="2"/>
      </rPr>
      <t>Nr. 2</t>
    </r>
  </si>
  <si>
    <r>
      <t>Betreiber von Serviceeinrichtungen:</t>
    </r>
    <r>
      <rPr>
        <sz val="9"/>
        <color theme="1"/>
        <rFont val="Arial"/>
        <family val="2"/>
      </rPr>
      <t xml:space="preserve"> Fragebogen </t>
    </r>
    <r>
      <rPr>
        <b/>
        <sz val="9"/>
        <color theme="1"/>
        <rFont val="Arial"/>
        <family val="2"/>
      </rPr>
      <t>Nr. 3</t>
    </r>
  </si>
  <si>
    <r>
      <t>Eisenbahninfrastrukturunternehmen</t>
    </r>
    <r>
      <rPr>
        <sz val="9"/>
        <color theme="1"/>
        <rFont val="Arial"/>
        <family val="2"/>
      </rPr>
      <t xml:space="preserve">, die keinen Zugang gewähren müssen: Fragebogen </t>
    </r>
    <r>
      <rPr>
        <b/>
        <sz val="9"/>
        <color theme="1"/>
        <rFont val="Arial"/>
        <family val="2"/>
      </rPr>
      <t>Nr. 4</t>
    </r>
  </si>
  <si>
    <r>
      <t>Bestellerorganisationen des SPNV</t>
    </r>
    <r>
      <rPr>
        <sz val="9"/>
        <color theme="1"/>
        <rFont val="Arial"/>
        <family val="2"/>
      </rPr>
      <t xml:space="preserve">: Fragebogen </t>
    </r>
    <r>
      <rPr>
        <b/>
        <sz val="9"/>
        <color theme="1"/>
        <rFont val="Arial"/>
        <family val="2"/>
      </rPr>
      <t>Nr. 5</t>
    </r>
  </si>
  <si>
    <r>
      <t xml:space="preserve">Von Betreibern der Schienenwege (Streckeninfrastruktur) ist der </t>
    </r>
    <r>
      <rPr>
        <b/>
        <u/>
        <sz val="10"/>
        <color theme="1"/>
        <rFont val="Arial"/>
        <family val="2"/>
      </rPr>
      <t>Fragebogen Nr. 2</t>
    </r>
    <r>
      <rPr>
        <u/>
        <sz val="10"/>
        <color theme="1"/>
        <rFont val="Arial"/>
        <family val="2"/>
      </rPr>
      <t>;</t>
    </r>
    <r>
      <rPr>
        <sz val="10"/>
        <color theme="1"/>
        <rFont val="Arial"/>
        <family val="2"/>
      </rPr>
      <t xml:space="preserve">
von Betreibern von Serviceeinrichtungen sind - abhängig von den betriebenen Serviceeinrichtungen - 
die zugehörigen Punkte im </t>
    </r>
    <r>
      <rPr>
        <b/>
        <u/>
        <sz val="10"/>
        <color theme="1"/>
        <rFont val="Arial"/>
        <family val="2"/>
      </rPr>
      <t>Fragebogen Nr. 3</t>
    </r>
    <r>
      <rPr>
        <sz val="10"/>
        <color theme="1"/>
        <rFont val="Arial"/>
        <family val="2"/>
      </rPr>
      <t xml:space="preserve"> zu beantworten.</t>
    </r>
  </si>
  <si>
    <r>
      <t xml:space="preserve">Eisenbahninfrastrukturen, die </t>
    </r>
    <r>
      <rPr>
        <u/>
        <sz val="9"/>
        <color theme="1"/>
        <rFont val="Arial"/>
        <family val="2"/>
      </rPr>
      <t>ausschließlich</t>
    </r>
    <r>
      <rPr>
        <sz val="9"/>
        <color theme="1"/>
        <rFont val="Arial"/>
        <family val="2"/>
      </rPr>
      <t xml:space="preserve"> zur Nutzung für den </t>
    </r>
    <r>
      <rPr>
        <u/>
        <sz val="9"/>
        <color theme="1"/>
        <rFont val="Arial"/>
        <family val="2"/>
      </rPr>
      <t>eigenen Güterverkehr</t>
    </r>
    <r>
      <rPr>
        <sz val="9"/>
        <color theme="1"/>
        <rFont val="Arial"/>
        <family val="2"/>
      </rPr>
      <t xml:space="preserve"> betrieben werden. Dies gilt jedoch nicht, wenn es sich um den Schienenzugang zu eisenbahnbezogenen Diensten in Terminals und Häfen handelt, die mehr als einen Endnutzer bedienen können (§ 14 Abs. 1 S. 4 AEG).
Zur Legaldefinition „eigener Güterverkehr“ wird auf die Regelung in § 2 Abs. (3b) AEG verwiesen.</t>
    </r>
  </si>
  <si>
    <r>
      <t>*</t>
    </r>
    <r>
      <rPr>
        <sz val="8"/>
        <color theme="1"/>
        <rFont val="Arial"/>
        <family val="2"/>
      </rPr>
      <t xml:space="preserve">) Zur sicheren Datenübertragung bietet die Bundesnetzagentur auf ihrer Internetseite ein Verschlüsselungsprogramm an, das von den Unternehmen für die Erhebung von Marktbeobachtungsdaten kostenfrei genutzt werden kann. Dies gilt auch dann, wenn das Unternehmen von der Bundesnetzagentur noch keine Berichtsstellennummer erhalten hat. </t>
    </r>
  </si>
  <si>
    <r>
      <t xml:space="preserve">Mit der Schaltfläche </t>
    </r>
    <r>
      <rPr>
        <b/>
        <sz val="9"/>
        <color theme="1"/>
        <rFont val="Arial"/>
        <family val="2"/>
      </rPr>
      <t>Auswählen</t>
    </r>
    <r>
      <rPr>
        <sz val="9"/>
        <color theme="1"/>
        <rFont val="Arial"/>
        <family val="2"/>
      </rPr>
      <t xml:space="preserve"> (ALT+A) wird die XLS-Datei
mit dem ausgefüllten Fragebogen ausgewählt. </t>
    </r>
  </si>
  <si>
    <r>
      <t xml:space="preserve">Mit der Schaltfläche </t>
    </r>
    <r>
      <rPr>
        <b/>
        <sz val="9"/>
        <color theme="1"/>
        <rFont val="Arial"/>
        <family val="2"/>
      </rPr>
      <t>Verschlüsseln</t>
    </r>
    <r>
      <rPr>
        <sz val="9"/>
        <color theme="1"/>
        <rFont val="Arial"/>
        <family val="2"/>
      </rPr>
      <t xml:space="preserve"> (ALT+V) wird die ausgewählte Datei verschlüsselt, wobei zwei verschlüsselte Dateien angelegt werden. Die Datei mit der Endung </t>
    </r>
    <r>
      <rPr>
        <b/>
        <i/>
        <sz val="9"/>
        <color theme="1"/>
        <rFont val="Arial"/>
        <family val="2"/>
      </rPr>
      <t>.xls.enc</t>
    </r>
    <r>
      <rPr>
        <sz val="9"/>
        <color theme="1"/>
        <rFont val="Arial"/>
        <family val="2"/>
      </rPr>
      <t xml:space="preserve"> enthält die verschlüsselten Daten des Fragebogens, während die Datei mit der Endung </t>
    </r>
    <r>
      <rPr>
        <b/>
        <i/>
        <sz val="9"/>
        <color theme="1"/>
        <rFont val="Arial"/>
        <family val="2"/>
      </rPr>
      <t xml:space="preserve">.xls.key </t>
    </r>
    <r>
      <rPr>
        <sz val="9"/>
        <color theme="1"/>
        <rFont val="Arial"/>
        <family val="2"/>
      </rPr>
      <t xml:space="preserve">das verschlüsselte (automatisch generierte) Passwort enthält. 
</t>
    </r>
  </si>
  <si>
    <r>
      <t xml:space="preserve">Die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</si>
  <si>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Die verschlüsselten Dateien mit den Endungen </t>
    </r>
    <r>
      <rPr>
        <b/>
        <i/>
        <sz val="9"/>
        <color theme="1"/>
        <rFont val="Arial"/>
        <family val="2"/>
      </rPr>
      <t>.xls.key</t>
    </r>
    <r>
      <rPr>
        <sz val="9"/>
        <color theme="1"/>
        <rFont val="Arial"/>
        <family val="2"/>
      </rPr>
      <t xml:space="preserve"> und </t>
    </r>
    <r>
      <rPr>
        <b/>
        <i/>
        <sz val="9"/>
        <color theme="1"/>
        <rFont val="Arial"/>
        <family val="2"/>
      </rPr>
      <t>.xls.enc</t>
    </r>
    <r>
      <rPr>
        <sz val="9"/>
        <color theme="1"/>
        <rFont val="Arial"/>
        <family val="2"/>
      </rPr>
      <t xml:space="preserve"> 
sind als Anhang an die folgende E-Mail-Adresse zu senden:</t>
    </r>
  </si>
  <si>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die Bundesnetzagentur übermittelt werden.</t>
    </r>
  </si>
  <si>
    <r>
      <t xml:space="preserve">Hieraus lässt sich der tatsächliche Restwert der Anlage ermitteln: 
</t>
    </r>
    <r>
      <rPr>
        <b/>
        <sz val="10"/>
        <color theme="1"/>
        <rFont val="Arial"/>
        <family val="2"/>
      </rPr>
      <t>Buchwert zuzüglich anteiliger Investitionskostenzuschuss</t>
    </r>
  </si>
  <si>
    <r>
      <t>BW</t>
    </r>
    <r>
      <rPr>
        <b/>
        <sz val="6"/>
        <color theme="1"/>
        <rFont val="Arial"/>
        <family val="2"/>
      </rPr>
      <t>netto (t)</t>
    </r>
  </si>
  <si>
    <r>
      <t>BW</t>
    </r>
    <r>
      <rPr>
        <b/>
        <sz val="6"/>
        <color theme="1"/>
        <rFont val="Arial"/>
        <family val="2"/>
      </rPr>
      <t>brutto (t)</t>
    </r>
  </si>
  <si>
    <r>
      <t>AfA</t>
    </r>
    <r>
      <rPr>
        <b/>
        <sz val="6"/>
        <color theme="1"/>
        <rFont val="Arial"/>
        <family val="2"/>
      </rPr>
      <t xml:space="preserve"> (t)</t>
    </r>
  </si>
  <si>
    <r>
      <t>BW</t>
    </r>
    <r>
      <rPr>
        <b/>
        <sz val="6"/>
        <color theme="1"/>
        <rFont val="Arial"/>
        <family val="2"/>
      </rPr>
      <t xml:space="preserve">netto (0) </t>
    </r>
  </si>
  <si>
    <r>
      <t>BW</t>
    </r>
    <r>
      <rPr>
        <b/>
        <sz val="6"/>
        <color theme="1"/>
        <rFont val="Arial"/>
        <family val="2"/>
      </rPr>
      <t xml:space="preserve">brutto (0) </t>
    </r>
  </si>
  <si>
    <r>
      <t xml:space="preserve">Bei einem hypothetischen Unternehmen mit nur einer Anlage, wäre die Berechnung der Förderquote </t>
    </r>
    <r>
      <rPr>
        <b/>
        <sz val="10"/>
        <color theme="1"/>
        <rFont val="Arial"/>
        <family val="2"/>
      </rPr>
      <t>FQ</t>
    </r>
    <r>
      <rPr>
        <sz val="10"/>
        <color theme="1"/>
        <rFont val="Arial"/>
        <family val="2"/>
      </rPr>
      <t xml:space="preserve"> durch Division der bei Erstellung der Anlage erhaltenen Fördermittel </t>
    </r>
    <r>
      <rPr>
        <b/>
        <sz val="10"/>
        <color theme="1"/>
        <rFont val="Arial"/>
        <family val="2"/>
      </rPr>
      <t>IKZ</t>
    </r>
    <r>
      <rPr>
        <sz val="10"/>
        <color theme="1"/>
        <rFont val="Arial"/>
        <family val="2"/>
      </rPr>
      <t xml:space="preserve"> durch den Bruttobuchwert (Gesamtwert) </t>
    </r>
    <r>
      <rPr>
        <b/>
        <sz val="10"/>
        <color theme="1"/>
        <rFont val="Arial"/>
        <family val="2"/>
      </rPr>
      <t>BW</t>
    </r>
    <r>
      <rPr>
        <b/>
        <sz val="6"/>
        <color theme="1"/>
        <rFont val="Arial"/>
        <family val="2"/>
      </rPr>
      <t>brutto (0)</t>
    </r>
    <r>
      <rPr>
        <sz val="10"/>
        <color theme="1"/>
        <rFont val="Arial"/>
        <family val="2"/>
      </rPr>
      <t xml:space="preserve"> der Anlage im Jahr der Erstellung zu errechnen. Dadurch dass Bruttobuchwert </t>
    </r>
    <r>
      <rPr>
        <b/>
        <sz val="10"/>
        <color theme="1"/>
        <rFont val="Arial"/>
        <family val="2"/>
      </rPr>
      <t>BW</t>
    </r>
    <r>
      <rPr>
        <b/>
        <sz val="6"/>
        <color theme="1"/>
        <rFont val="Arial"/>
        <family val="2"/>
      </rPr>
      <t>brutto</t>
    </r>
    <r>
      <rPr>
        <sz val="10"/>
        <color theme="1"/>
        <rFont val="Arial"/>
        <family val="2"/>
      </rPr>
      <t xml:space="preserve"> und Nettobuchwert </t>
    </r>
    <r>
      <rPr>
        <b/>
        <sz val="10"/>
        <color theme="1"/>
        <rFont val="Arial"/>
        <family val="2"/>
      </rPr>
      <t>BW</t>
    </r>
    <r>
      <rPr>
        <b/>
        <sz val="6"/>
        <color theme="1"/>
        <rFont val="Arial"/>
        <family val="2"/>
      </rPr>
      <t>netto</t>
    </r>
    <r>
      <rPr>
        <sz val="10"/>
        <color theme="1"/>
        <rFont val="Arial"/>
        <family val="2"/>
      </rPr>
      <t xml:space="preserve"> im Gleichschritt über die Jahre abnehmen, bleibt die so errechnete Förderquote auch mit abnehmenden Wert der Anlage über die Jahre gleich.</t>
    </r>
  </si>
  <si>
    <r>
      <t>Invest</t>
    </r>
    <r>
      <rPr>
        <sz val="8"/>
        <color theme="1"/>
        <rFont val="Arial"/>
        <family val="2"/>
      </rPr>
      <t xml:space="preserve"> in EUR</t>
    </r>
  </si>
  <si>
    <r>
      <t>Förderquote</t>
    </r>
    <r>
      <rPr>
        <sz val="8"/>
        <color theme="1"/>
        <rFont val="Arial"/>
        <family val="2"/>
      </rPr>
      <t xml:space="preserve"> in %</t>
    </r>
  </si>
  <si>
    <r>
      <t>Abschreibungsdauer</t>
    </r>
    <r>
      <rPr>
        <sz val="8"/>
        <color theme="1"/>
        <rFont val="Arial"/>
        <family val="2"/>
      </rPr>
      <t xml:space="preserve"> in Jahren</t>
    </r>
  </si>
  <si>
    <r>
      <t>Erstellung</t>
    </r>
    <r>
      <rPr>
        <sz val="8"/>
        <color theme="1"/>
        <rFont val="Arial"/>
        <family val="2"/>
      </rPr>
      <t xml:space="preserve"> im Jahr:</t>
    </r>
  </si>
  <si>
    <r>
      <t>Summe BW</t>
    </r>
    <r>
      <rPr>
        <b/>
        <sz val="6"/>
        <color theme="1"/>
        <rFont val="Arial"/>
        <family val="2"/>
      </rPr>
      <t>netto</t>
    </r>
  </si>
  <si>
    <r>
      <t>Summe BW</t>
    </r>
    <r>
      <rPr>
        <b/>
        <sz val="6"/>
        <color theme="1"/>
        <rFont val="Arial"/>
        <family val="2"/>
      </rPr>
      <t>brutto</t>
    </r>
  </si>
  <si>
    <r>
      <t>FQ</t>
    </r>
    <r>
      <rPr>
        <b/>
        <sz val="6"/>
        <color theme="1"/>
        <rFont val="Arial"/>
        <family val="2"/>
      </rPr>
      <t xml:space="preserve"> gesamt</t>
    </r>
  </si>
  <si>
    <r>
      <t>BW</t>
    </r>
    <r>
      <rPr>
        <b/>
        <sz val="6"/>
        <color theme="1"/>
        <rFont val="Arial"/>
        <family val="2"/>
      </rPr>
      <t>netto</t>
    </r>
    <r>
      <rPr>
        <b/>
        <sz val="8"/>
        <rFont val="Arial"/>
        <family val="2"/>
      </rPr>
      <t/>
    </r>
  </si>
  <si>
    <r>
      <t>BW</t>
    </r>
    <r>
      <rPr>
        <b/>
        <sz val="6"/>
        <color theme="1"/>
        <rFont val="Arial"/>
        <family val="2"/>
      </rPr>
      <t>brutto</t>
    </r>
  </si>
  <si>
    <r>
      <t xml:space="preserve">Die Gesamtförderquote im Jahr 10 errechnet sich aus (1.450.000 - 850.000) / 1.450.000 EUR. </t>
    </r>
    <r>
      <rPr>
        <u/>
        <sz val="8"/>
        <color theme="1"/>
        <rFont val="Arial"/>
        <family val="2"/>
      </rPr>
      <t xml:space="preserve">Sie beträgt damit </t>
    </r>
    <r>
      <rPr>
        <b/>
        <u/>
        <sz val="8"/>
        <color theme="1"/>
        <rFont val="Arial"/>
        <family val="2"/>
      </rPr>
      <t>41%</t>
    </r>
    <r>
      <rPr>
        <sz val="8"/>
        <color theme="1"/>
        <rFont val="Arial"/>
        <family val="2"/>
      </rPr>
      <t>.</t>
    </r>
  </si>
  <si>
    <r>
      <rPr>
        <b/>
        <sz val="8"/>
        <color theme="1"/>
        <rFont val="Arial"/>
        <family val="2"/>
      </rPr>
      <t>www.bundesnetzagentur.de</t>
    </r>
    <r>
      <rPr>
        <sz val="8"/>
        <color theme="1"/>
        <rFont val="Arial"/>
        <family val="2"/>
      </rPr>
      <t xml:space="preserve"> </t>
    </r>
    <r>
      <rPr>
        <sz val="8"/>
        <color theme="1"/>
        <rFont val="Wingdings"/>
        <charset val="2"/>
      </rPr>
      <t>à</t>
    </r>
    <r>
      <rPr>
        <sz val="8"/>
        <color theme="1"/>
        <rFont val="Arial"/>
        <family val="2"/>
      </rPr>
      <t xml:space="preserve"> Eisenbahnen </t>
    </r>
    <r>
      <rPr>
        <sz val="8"/>
        <color theme="1"/>
        <rFont val="Wingdings"/>
        <charset val="2"/>
      </rPr>
      <t>à</t>
    </r>
    <r>
      <rPr>
        <sz val="8"/>
        <color theme="1"/>
        <rFont val="Arial"/>
        <family val="2"/>
      </rPr>
      <t xml:space="preserve"> Unternehmen / Institutionen </t>
    </r>
    <r>
      <rPr>
        <sz val="8"/>
        <color theme="1"/>
        <rFont val="Wingdings"/>
        <charset val="2"/>
      </rPr>
      <t>à</t>
    </r>
    <r>
      <rPr>
        <sz val="8"/>
        <color theme="1"/>
        <rFont val="Arial"/>
        <family val="2"/>
      </rPr>
      <t xml:space="preserve"> Veröffentlichungen </t>
    </r>
    <r>
      <rPr>
        <sz val="8"/>
        <color theme="1"/>
        <rFont val="Wingdings"/>
        <charset val="2"/>
      </rPr>
      <t>à</t>
    </r>
    <r>
      <rPr>
        <sz val="8"/>
        <color theme="1"/>
        <rFont val="Arial"/>
        <family val="2"/>
      </rPr>
      <t xml:space="preserve"> Marktuntersuchungen</t>
    </r>
  </si>
  <si>
    <t>4.0.5
4.0.6</t>
  </si>
  <si>
    <r>
      <t xml:space="preserve">Betreibt Ihr Unternehmen Eisenbahninfrastruktur </t>
    </r>
    <r>
      <rPr>
        <u/>
        <sz val="8"/>
        <color theme="1"/>
        <rFont val="Arial"/>
        <family val="2"/>
      </rPr>
      <t>und</t>
    </r>
    <r>
      <rPr>
        <sz val="8"/>
        <color theme="1"/>
        <rFont val="Arial"/>
        <family val="2"/>
      </rPr>
      <t xml:space="preserve"> hat daneben weitere Geschäftsfelder?</t>
    </r>
  </si>
  <si>
    <t>Wenn ja, nennen Sie bitte den Namen dieses Konzerns:</t>
  </si>
  <si>
    <r>
      <t xml:space="preserve">Gemeint sind ausschließlich die Beschäftigten, die organisatorisch mit dem Bereich Eisenbahn betraut sind, oder hierfür in irgendeiner Form Arbeitsleistung erbringen. Ehrenamtlich tätige Mitarbeiter sind </t>
    </r>
    <r>
      <rPr>
        <u/>
        <sz val="8"/>
        <color theme="1"/>
        <rFont val="Arial"/>
        <family val="2"/>
      </rPr>
      <t>nicht</t>
    </r>
    <r>
      <rPr>
        <sz val="8"/>
        <color theme="1"/>
        <rFont val="Arial"/>
        <family val="2"/>
      </rPr>
      <t xml:space="preserve"> einzurechnen.</t>
    </r>
  </si>
  <si>
    <r>
      <t>Anzahl der Beschäftigten insgesamt</t>
    </r>
    <r>
      <rPr>
        <sz val="10"/>
        <color theme="1"/>
        <rFont val="Arial"/>
        <family val="2"/>
      </rPr>
      <t xml:space="preserve">  (Vollzeit = 1 Stelle, Teilzeit bitte in Vollzeit umrechnen)</t>
    </r>
  </si>
  <si>
    <r>
      <t xml:space="preserve"> ... davon beschäftigte Triebfahrzeugführer (ohne </t>
    </r>
    <r>
      <rPr>
        <u/>
        <sz val="9"/>
        <color theme="1"/>
        <rFont val="Arial"/>
        <family val="2"/>
      </rPr>
      <t>an Dritte vermietete</t>
    </r>
    <r>
      <rPr>
        <sz val="9"/>
        <color theme="1"/>
        <rFont val="Arial"/>
        <family val="2"/>
      </rPr>
      <t xml:space="preserve"> Personale)</t>
    </r>
  </si>
  <si>
    <r>
      <t xml:space="preserve">Setzt voraus, dass als EVU im Berichtszeitraum keine Verkehrsleistungen erbracht wurden
bzw. als EIU die Infrastruktur im Berichtszeitraum </t>
    </r>
    <r>
      <rPr>
        <u/>
        <sz val="8"/>
        <color theme="1"/>
        <rFont val="Arial"/>
        <family val="2"/>
      </rPr>
      <t>nicht betriebsbereit</t>
    </r>
    <r>
      <rPr>
        <sz val="8"/>
        <color theme="1"/>
        <rFont val="Arial"/>
        <family val="2"/>
      </rPr>
      <t xml:space="preserve"> vorgehalten wurde.
Bitte füllen Sie nur die Stammdaten aus und fügen Sie eine kurze Erläuterung (siehe Punkt 3.9) bei. 
</t>
    </r>
    <r>
      <rPr>
        <b/>
        <sz val="8"/>
        <color theme="1"/>
        <rFont val="Arial"/>
        <family val="2"/>
      </rPr>
      <t>WICHTIG:</t>
    </r>
    <r>
      <rPr>
        <sz val="8"/>
        <color theme="1"/>
        <rFont val="Arial"/>
        <family val="2"/>
      </rPr>
      <t xml:space="preserve"> Für betriebsbereite, aber </t>
    </r>
    <r>
      <rPr>
        <u/>
        <sz val="8"/>
        <color theme="1"/>
        <rFont val="Arial"/>
        <family val="2"/>
      </rPr>
      <t>nicht genutzte</t>
    </r>
    <r>
      <rPr>
        <sz val="8"/>
        <color theme="1"/>
        <rFont val="Arial"/>
        <family val="2"/>
      </rPr>
      <t xml:space="preserve"> Infrastruktur füllen Sie bitte den zutreffenden Fragebogen
(Nr.2 für Schienenwege, Nr.3 für Serviceeinrichtungen bzw. Nr.4 für EIU ohne Zugangsgewährungspflicht) aus.</t>
    </r>
  </si>
  <si>
    <r>
      <t>Füllen Sie bitte nur die Stammdaten und Ansprechpartner aus und fügen Sie bitte diesem Fragebogen eine entsprechende Erläuterung (</t>
    </r>
    <r>
      <rPr>
        <u/>
        <sz val="8"/>
        <color theme="1"/>
        <rFont val="Arial"/>
        <family val="2"/>
      </rPr>
      <t>unter Punkt 3.9 auf der Folgeseite</t>
    </r>
    <r>
      <rPr>
        <sz val="8"/>
        <color theme="1"/>
        <rFont val="Arial"/>
        <family val="2"/>
      </rPr>
      <t>) bei.</t>
    </r>
  </si>
  <si>
    <r>
      <t>Hinweis:</t>
    </r>
    <r>
      <rPr>
        <sz val="8"/>
        <color theme="1"/>
        <rFont val="Arial"/>
        <family val="2"/>
      </rPr>
      <t xml:space="preserve"> Bitte beachten Sie, dass die erteilte Befreiung nicht von der Einhaltung weiterer Regelungen des AEG entbindet. Der Bundesnetzagentur müssen auf Verlangen sowohl die </t>
    </r>
    <r>
      <rPr>
        <u/>
        <sz val="8"/>
        <color theme="1"/>
        <rFont val="Arial"/>
        <family val="2"/>
      </rPr>
      <t>kostenorientierte</t>
    </r>
    <r>
      <rPr>
        <sz val="8"/>
        <color theme="1"/>
        <rFont val="Arial"/>
        <family val="2"/>
      </rPr>
      <t xml:space="preserve"> Kalkulation der erhobenen Entgelte als auch deren </t>
    </r>
    <r>
      <rPr>
        <u/>
        <sz val="8"/>
        <color theme="1"/>
        <rFont val="Arial"/>
        <family val="2"/>
      </rPr>
      <t>diskriminierungsfreie</t>
    </r>
    <r>
      <rPr>
        <sz val="8"/>
        <color theme="1"/>
        <rFont val="Arial"/>
        <family val="2"/>
      </rPr>
      <t xml:space="preserve"> Anwendung nachgewiesen werden können.</t>
    </r>
  </si>
  <si>
    <r>
      <t xml:space="preserve">Bei </t>
    </r>
    <r>
      <rPr>
        <u/>
        <sz val="8"/>
        <color theme="1"/>
        <rFont val="Arial"/>
        <family val="2"/>
      </rPr>
      <t>grenzüberschreitenden</t>
    </r>
    <r>
      <rPr>
        <sz val="8"/>
        <color theme="1"/>
        <rFont val="Arial"/>
        <family val="2"/>
      </rPr>
      <t xml:space="preserve"> Verkehren ist </t>
    </r>
    <r>
      <rPr>
        <b/>
        <sz val="8"/>
        <color theme="1"/>
        <rFont val="Arial"/>
        <family val="2"/>
      </rPr>
      <t>ausschließlich</t>
    </r>
    <r>
      <rPr>
        <sz val="8"/>
        <color theme="1"/>
        <rFont val="Arial"/>
        <family val="2"/>
      </rPr>
      <t xml:space="preserve"> der innerdeutsche Anteil bis bzw. ab Grenze einzubeziehen.</t>
    </r>
  </si>
  <si>
    <r>
      <t>Fahrten im Gelegenheitsverkehr</t>
    </r>
    <r>
      <rPr>
        <sz val="8"/>
        <color theme="1"/>
        <rFont val="Arial"/>
        <family val="2"/>
      </rPr>
      <t xml:space="preserve"> (z. B. touristischer Verkehr, Museumsverkehr, Charterfahrten etc.) sind je
nach Streckenlänge (bis / ab 50 km) bzw. Fahrtdauer (bis / ab 1 Stunde) dem </t>
    </r>
    <r>
      <rPr>
        <b/>
        <sz val="8"/>
        <color theme="1"/>
        <rFont val="Arial"/>
        <family val="2"/>
      </rPr>
      <t>SPNV</t>
    </r>
    <r>
      <rPr>
        <sz val="8"/>
        <color theme="1"/>
        <rFont val="Arial"/>
        <family val="2"/>
      </rPr>
      <t xml:space="preserve"> oder dem </t>
    </r>
    <r>
      <rPr>
        <b/>
        <sz val="8"/>
        <color theme="1"/>
        <rFont val="Arial"/>
        <family val="2"/>
      </rPr>
      <t>SPFV</t>
    </r>
    <r>
      <rPr>
        <sz val="8"/>
        <color theme="1"/>
        <rFont val="Arial"/>
        <family val="2"/>
      </rPr>
      <t xml:space="preserve"> zuzuordnen.</t>
    </r>
  </si>
  <si>
    <r>
      <t xml:space="preserve">Geben Sie hier </t>
    </r>
    <r>
      <rPr>
        <b/>
        <u/>
        <sz val="8"/>
        <color theme="1"/>
        <rFont val="Arial"/>
        <family val="2"/>
      </rPr>
      <t>ausschließlich</t>
    </r>
    <r>
      <rPr>
        <b/>
        <sz val="8"/>
        <color theme="1"/>
        <rFont val="Arial"/>
        <family val="2"/>
      </rPr>
      <t xml:space="preserve"> die Betriebsleistung an, für die Sie Trassenentgelte entrichtet haben.</t>
    </r>
  </si>
  <si>
    <r>
      <t>Schienenpersonennahverkehr</t>
    </r>
    <r>
      <rPr>
        <sz val="8"/>
        <color theme="1"/>
        <rFont val="Arial"/>
        <family val="2"/>
      </rPr>
      <t xml:space="preserve"> (SPNV)</t>
    </r>
  </si>
  <si>
    <r>
      <t>Schienenpersonenfernverkehr</t>
    </r>
    <r>
      <rPr>
        <sz val="8"/>
        <color theme="1"/>
        <rFont val="Arial"/>
        <family val="2"/>
      </rPr>
      <t xml:space="preserve"> (SPFV)</t>
    </r>
  </si>
  <si>
    <r>
      <t xml:space="preserve">Betriebsleistung gesamt
</t>
    </r>
    <r>
      <rPr>
        <sz val="8"/>
        <color theme="1"/>
        <rFont val="Arial"/>
        <family val="2"/>
      </rPr>
      <t xml:space="preserve"> - nach Infrastrukturbetreiber - </t>
    </r>
    <r>
      <rPr>
        <b/>
        <sz val="8"/>
        <color theme="1"/>
        <rFont val="Arial"/>
        <family val="2"/>
      </rPr>
      <t xml:space="preserve">
inklusive Zug- und Lokleerfahrten
</t>
    </r>
    <r>
      <rPr>
        <sz val="8"/>
        <color theme="1"/>
        <rFont val="Arial"/>
        <family val="2"/>
      </rPr>
      <t>in Trassenkilometer</t>
    </r>
  </si>
  <si>
    <r>
      <t xml:space="preserve">Betriebsleistung gesamt
</t>
    </r>
    <r>
      <rPr>
        <sz val="8"/>
        <color theme="1"/>
        <rFont val="Arial"/>
        <family val="2"/>
      </rPr>
      <t xml:space="preserve"> - nach Destination - </t>
    </r>
    <r>
      <rPr>
        <b/>
        <sz val="8"/>
        <color theme="1"/>
        <rFont val="Arial"/>
        <family val="2"/>
      </rPr>
      <t xml:space="preserve">
inklusive Zug- und Lokleerfahrten
</t>
    </r>
    <r>
      <rPr>
        <sz val="8"/>
        <color theme="1"/>
        <rFont val="Arial"/>
        <family val="2"/>
      </rPr>
      <t>in Trassenkilometer</t>
    </r>
  </si>
  <si>
    <r>
      <t>Betriebsleistung</t>
    </r>
    <r>
      <rPr>
        <sz val="7"/>
        <color theme="1"/>
        <rFont val="Arial"/>
        <family val="2"/>
      </rPr>
      <t xml:space="preserve">
nationale Zugfahrten</t>
    </r>
  </si>
  <si>
    <r>
      <t>Betriebsleistung</t>
    </r>
    <r>
      <rPr>
        <sz val="7"/>
        <color theme="1"/>
        <rFont val="Arial"/>
        <family val="2"/>
      </rPr>
      <t xml:space="preserve">
grenzüberschreitende Zugfahrten (ohne Transit)</t>
    </r>
  </si>
  <si>
    <r>
      <t>Betriebsleistung</t>
    </r>
    <r>
      <rPr>
        <sz val="7"/>
        <color theme="1"/>
        <rFont val="Arial"/>
        <family val="2"/>
      </rPr>
      <t xml:space="preserve">
Zugfahrten im Transitverkehr</t>
    </r>
  </si>
  <si>
    <r>
      <t xml:space="preserve">Betriebsleistung gesamt
</t>
    </r>
    <r>
      <rPr>
        <sz val="8"/>
        <color theme="1"/>
        <rFont val="Arial"/>
        <family val="2"/>
      </rPr>
      <t xml:space="preserve"> - nach Finanzierung - </t>
    </r>
    <r>
      <rPr>
        <b/>
        <sz val="8"/>
        <color theme="1"/>
        <rFont val="Arial"/>
        <family val="2"/>
      </rPr>
      <t xml:space="preserve">
inklusive Zug- und Lokleerfahrten
</t>
    </r>
    <r>
      <rPr>
        <sz val="8"/>
        <color theme="1"/>
        <rFont val="Arial"/>
        <family val="2"/>
      </rPr>
      <t>in Trassenkilometer</t>
    </r>
  </si>
  <si>
    <r>
      <t>Betriebsleistung</t>
    </r>
    <r>
      <rPr>
        <sz val="7"/>
        <color theme="1"/>
        <rFont val="Arial"/>
        <family val="2"/>
      </rPr>
      <t xml:space="preserve">
eigenwirtschaftliche Zugfahrten</t>
    </r>
  </si>
  <si>
    <r>
      <t xml:space="preserve">Betriebsleistung im Hochgeschwindigkeitsverkehr
</t>
    </r>
    <r>
      <rPr>
        <sz val="8"/>
        <color theme="1"/>
        <rFont val="Arial"/>
        <family val="2"/>
      </rPr>
      <t>in Trassenkilometer (ICE, Thalys, TGV)</t>
    </r>
  </si>
  <si>
    <r>
      <t xml:space="preserve">Verkehrsleistung
</t>
    </r>
    <r>
      <rPr>
        <sz val="8"/>
        <color theme="1"/>
        <rFont val="Arial"/>
        <family val="2"/>
      </rPr>
      <t>in Personenkilometer</t>
    </r>
  </si>
  <si>
    <r>
      <t xml:space="preserve">Verkehrsleistung
</t>
    </r>
    <r>
      <rPr>
        <sz val="7"/>
        <color theme="1"/>
        <rFont val="Arial"/>
        <family val="2"/>
      </rPr>
      <t>nationale Reisen</t>
    </r>
  </si>
  <si>
    <r>
      <t xml:space="preserve">Verkehrsaufkommen
</t>
    </r>
    <r>
      <rPr>
        <sz val="8"/>
        <color theme="1"/>
        <rFont val="Arial"/>
        <family val="2"/>
      </rPr>
      <t>in Personen</t>
    </r>
  </si>
  <si>
    <r>
      <t xml:space="preserve">Mittlere Reiseweite
</t>
    </r>
    <r>
      <rPr>
        <sz val="8"/>
        <color theme="1"/>
        <rFont val="Arial"/>
        <family val="2"/>
      </rPr>
      <t>in Kilometer</t>
    </r>
  </si>
  <si>
    <r>
      <t xml:space="preserve">Durchschnittliche Besetzung
</t>
    </r>
    <r>
      <rPr>
        <sz val="8"/>
        <color theme="1"/>
        <rFont val="Arial"/>
        <family val="2"/>
      </rPr>
      <t xml:space="preserve">
in Personen</t>
    </r>
  </si>
  <si>
    <r>
      <t xml:space="preserve">Schienengüterverkehr
</t>
    </r>
    <r>
      <rPr>
        <sz val="8"/>
        <color theme="1"/>
        <rFont val="Arial"/>
        <family val="2"/>
      </rPr>
      <t>(SGV)</t>
    </r>
  </si>
  <si>
    <r>
      <t xml:space="preserve">sonstiger Schienenverkehr
</t>
    </r>
    <r>
      <rPr>
        <sz val="8"/>
        <color theme="1"/>
        <rFont val="Arial"/>
        <family val="2"/>
      </rPr>
      <t>(sV)</t>
    </r>
  </si>
  <si>
    <r>
      <t>Betriebsleistung gesamt
als Hauptfrachtführer</t>
    </r>
    <r>
      <rPr>
        <sz val="8"/>
        <color theme="1"/>
        <rFont val="Arial"/>
        <family val="2"/>
      </rPr>
      <t xml:space="preserve">
in Trassenkilometer (Trkm)</t>
    </r>
  </si>
  <si>
    <r>
      <t xml:space="preserve">Geben Sie im Folgenden </t>
    </r>
    <r>
      <rPr>
        <b/>
        <u/>
        <sz val="8"/>
        <color theme="1"/>
        <rFont val="Arial"/>
        <family val="2"/>
      </rPr>
      <t>ausschließlich</t>
    </r>
    <r>
      <rPr>
        <b/>
        <sz val="8"/>
        <color theme="1"/>
        <rFont val="Arial"/>
        <family val="2"/>
      </rPr>
      <t xml:space="preserve"> die Werte an, die Sie als </t>
    </r>
    <r>
      <rPr>
        <b/>
        <u/>
        <sz val="8"/>
        <color theme="1"/>
        <rFont val="Arial"/>
        <family val="2"/>
      </rPr>
      <t>Hauptfrachtführer</t>
    </r>
    <r>
      <rPr>
        <b/>
        <sz val="8"/>
        <color theme="1"/>
        <rFont val="Arial"/>
        <family val="2"/>
      </rPr>
      <t xml:space="preserve"> erbracht haben:</t>
    </r>
  </si>
  <si>
    <r>
      <t xml:space="preserve">Verkehrsleistung (netto)
als Hauptfrachtführer
</t>
    </r>
    <r>
      <rPr>
        <sz val="8"/>
        <color theme="1"/>
        <rFont val="Arial"/>
        <family val="2"/>
      </rPr>
      <t>in Tonnenkilometer</t>
    </r>
  </si>
  <si>
    <r>
      <t xml:space="preserve">Verkehrsleistung (netto)
</t>
    </r>
    <r>
      <rPr>
        <sz val="7"/>
        <color theme="1"/>
        <rFont val="Arial"/>
        <family val="2"/>
      </rPr>
      <t>nationale Transporte</t>
    </r>
  </si>
  <si>
    <r>
      <t xml:space="preserve">Verkehrsleistung (netto)
</t>
    </r>
    <r>
      <rPr>
        <sz val="7"/>
        <color theme="1"/>
        <rFont val="Arial"/>
        <family val="2"/>
      </rPr>
      <t>grenzüberschreitende Transporte (ohne Transit)</t>
    </r>
  </si>
  <si>
    <r>
      <t xml:space="preserve">Verkehrsleistung (netto)
</t>
    </r>
    <r>
      <rPr>
        <sz val="7"/>
        <color theme="1"/>
        <rFont val="Arial"/>
        <family val="2"/>
      </rPr>
      <t>Transporte im Transitverkehr</t>
    </r>
  </si>
  <si>
    <r>
      <t xml:space="preserve">Transportmenge (netto)
als Hauptfrachtführer
</t>
    </r>
    <r>
      <rPr>
        <sz val="8"/>
        <color theme="1"/>
        <rFont val="Arial"/>
        <family val="2"/>
      </rPr>
      <t>in Tonnen</t>
    </r>
  </si>
  <si>
    <r>
      <t xml:space="preserve">Durchschnittliche Transport-
entfernung als Hauptfrachtführer
</t>
    </r>
    <r>
      <rPr>
        <sz val="8"/>
        <color theme="1"/>
        <rFont val="Arial"/>
        <family val="2"/>
      </rPr>
      <t>in Kilometer</t>
    </r>
  </si>
  <si>
    <r>
      <t xml:space="preserve">Durchschnittliche Nettolast aller
Güterzüge als Hauptfrachtführer
</t>
    </r>
    <r>
      <rPr>
        <sz val="8"/>
        <color theme="1"/>
        <rFont val="Arial"/>
        <family val="2"/>
      </rPr>
      <t>in Tonnen</t>
    </r>
  </si>
  <si>
    <r>
      <t xml:space="preserve">Umsatzangaben für </t>
    </r>
    <r>
      <rPr>
        <u/>
        <sz val="14"/>
        <color theme="1"/>
        <rFont val="Arial"/>
        <family val="2"/>
      </rPr>
      <t>EVU</t>
    </r>
    <r>
      <rPr>
        <sz val="14"/>
        <color theme="1"/>
        <rFont val="Arial"/>
        <family val="2"/>
      </rPr>
      <t xml:space="preserve"> in </t>
    </r>
    <r>
      <rPr>
        <u/>
        <sz val="14"/>
        <color theme="1"/>
        <rFont val="Arial"/>
        <family val="2"/>
      </rPr>
      <t>Deutschland</t>
    </r>
  </si>
  <si>
    <r>
      <t xml:space="preserve">Bitte geben Sie nur den Umsatz an, der unmittelbar auf in Deutschland erbrachte Leistungen zurückzuführen ist. Sollte dies einen unangemessenen Aufwand bedingen, ist eine qualifizierte Schätzung hinreichend.
Umsatz aus ausschließlicher Personalgestellung ist </t>
    </r>
    <r>
      <rPr>
        <u/>
        <sz val="8"/>
        <color theme="1"/>
        <rFont val="Arial"/>
        <family val="2"/>
      </rPr>
      <t>nicht</t>
    </r>
    <r>
      <rPr>
        <sz val="8"/>
        <color theme="1"/>
        <rFont val="Arial"/>
        <family val="2"/>
      </rPr>
      <t xml:space="preserve"> mit einzurechnen.</t>
    </r>
  </si>
  <si>
    <r>
      <t xml:space="preserve">im Schienenpersonennahverkehr
</t>
    </r>
    <r>
      <rPr>
        <sz val="8"/>
        <color theme="1"/>
        <rFont val="Arial"/>
        <family val="2"/>
      </rPr>
      <t>inkl. Ausgleichszahlungen / Zuschüsse der SPNV - Bestellerorganisationen</t>
    </r>
  </si>
  <si>
    <r>
      <t xml:space="preserve">Umsatz aus Schienenpersonenverkehr insgesamt
</t>
    </r>
    <r>
      <rPr>
        <sz val="8"/>
        <color theme="1"/>
        <rFont val="Arial"/>
        <family val="2"/>
      </rPr>
      <t>inkl. Ausgleichszahlungen / Zuschüsse der SPNV - Bestellerorganisationen</t>
    </r>
  </si>
  <si>
    <t>Bitte geben Sie bei fehlenden Umsatzangaben eine kurze Begründung:</t>
  </si>
  <si>
    <r>
      <t xml:space="preserve">- </t>
    </r>
    <r>
      <rPr>
        <u/>
        <sz val="8"/>
        <color theme="1"/>
        <rFont val="Arial"/>
        <family val="2"/>
      </rPr>
      <t>Personenbahnhöfe (einschließlich Haltepunkte)</t>
    </r>
    <r>
      <rPr>
        <sz val="8"/>
        <color theme="1"/>
        <rFont val="Arial"/>
        <family val="2"/>
      </rPr>
      <t xml:space="preserve">
- Güterbahnhöfe einschließlich Terminals, Ladestellen, Industriestamm-, Zuführungs- und Anschlussgleise
- Zugbildungseinrichtungen / Rangierbahnhöfe     
- Abstellgleise    
- Häfen mit Schieneninfrastruktur    
- Wartungs- und sonstige technische Einrichtungen    
- Einrichtungen für die Brennstoffaufnahme </t>
    </r>
  </si>
  <si>
    <r>
      <t xml:space="preserve">Schätzen Sie bitte ein, wie sich Ihre Verkehrsleistung auf der Schiene </t>
    </r>
    <r>
      <rPr>
        <u/>
        <sz val="9"/>
        <color theme="1"/>
        <rFont val="Arial"/>
        <family val="2"/>
      </rPr>
      <t>im laufenden Jahr</t>
    </r>
    <r>
      <rPr>
        <sz val="9"/>
        <color theme="1"/>
        <rFont val="Arial"/>
        <family val="2"/>
      </rPr>
      <t xml:space="preserve"> entwickeln wird:</t>
    </r>
  </si>
  <si>
    <r>
      <t xml:space="preserve">Ausgaben für Nutzung der Schieneninfrastruktur in </t>
    </r>
    <r>
      <rPr>
        <u/>
        <sz val="14"/>
        <color theme="1"/>
        <rFont val="Arial"/>
        <family val="2"/>
      </rPr>
      <t>Deutschland</t>
    </r>
  </si>
  <si>
    <r>
      <t>Bitte geben Sie alle tatsächlichen Ausgaben für Trassenentgelte (</t>
    </r>
    <r>
      <rPr>
        <u/>
        <sz val="8"/>
        <color theme="1"/>
        <rFont val="Arial"/>
        <family val="2"/>
      </rPr>
      <t>nach Minderungen</t>
    </r>
    <r>
      <rPr>
        <sz val="8"/>
        <color theme="1"/>
        <rFont val="Arial"/>
        <family val="2"/>
      </rPr>
      <t xml:space="preserve">) Ihres eigenen EVU an, 
</t>
    </r>
    <r>
      <rPr>
        <u/>
        <sz val="8"/>
        <color theme="1"/>
        <rFont val="Arial"/>
        <family val="2"/>
      </rPr>
      <t>einschließlich</t>
    </r>
    <r>
      <rPr>
        <sz val="8"/>
        <color theme="1"/>
        <rFont val="Arial"/>
        <family val="2"/>
      </rPr>
      <t xml:space="preserve"> der Ausgaben, die im Rahmen der Trassenbestellung für Traktionäre übernommen wurden.</t>
    </r>
  </si>
  <si>
    <r>
      <t>im Schienenpersonen</t>
    </r>
    <r>
      <rPr>
        <u/>
        <sz val="10"/>
        <color theme="1"/>
        <rFont val="Arial"/>
        <family val="2"/>
      </rPr>
      <t>nah</t>
    </r>
    <r>
      <rPr>
        <sz val="10"/>
        <color theme="1"/>
        <rFont val="Arial"/>
        <family val="2"/>
      </rPr>
      <t>verkehr (SPNV)</t>
    </r>
  </si>
  <si>
    <r>
      <t>im Schienenpersonen</t>
    </r>
    <r>
      <rPr>
        <u/>
        <sz val="10"/>
        <color theme="1"/>
        <rFont val="Arial"/>
        <family val="2"/>
      </rPr>
      <t>fern</t>
    </r>
    <r>
      <rPr>
        <sz val="10"/>
        <color theme="1"/>
        <rFont val="Arial"/>
        <family val="2"/>
      </rPr>
      <t>verkehr (SPFV)</t>
    </r>
  </si>
  <si>
    <r>
      <t>Gesamtausgaben für die Nutzung der Schieneninfrastruktur
inkl. Serviceeinrichtungen</t>
    </r>
    <r>
      <rPr>
        <sz val="8"/>
        <color theme="1"/>
        <rFont val="Arial"/>
        <family val="2"/>
      </rPr>
      <t xml:space="preserve">  (</t>
    </r>
    <r>
      <rPr>
        <b/>
        <sz val="8"/>
        <color theme="1"/>
        <rFont val="Arial"/>
        <family val="2"/>
      </rPr>
      <t>14.17.1</t>
    </r>
    <r>
      <rPr>
        <sz val="8"/>
        <color theme="1"/>
        <rFont val="Arial"/>
        <family val="2"/>
      </rPr>
      <t xml:space="preserve"> + </t>
    </r>
    <r>
      <rPr>
        <b/>
        <sz val="8"/>
        <color theme="1"/>
        <rFont val="Arial"/>
        <family val="2"/>
      </rPr>
      <t>14.5.13.3</t>
    </r>
    <r>
      <rPr>
        <sz val="8"/>
        <color theme="1"/>
        <rFont val="Arial"/>
        <family val="2"/>
      </rPr>
      <t xml:space="preserve"> + </t>
    </r>
    <r>
      <rPr>
        <b/>
        <sz val="8"/>
        <color theme="1"/>
        <rFont val="Arial"/>
        <family val="2"/>
      </rPr>
      <t>14.5.13.4</t>
    </r>
    <r>
      <rPr>
        <sz val="8"/>
        <color theme="1"/>
        <rFont val="Arial"/>
        <family val="2"/>
      </rPr>
      <t xml:space="preserve"> + </t>
    </r>
    <r>
      <rPr>
        <b/>
        <sz val="8"/>
        <color theme="1"/>
        <rFont val="Arial"/>
        <family val="2"/>
      </rPr>
      <t>14.19.1</t>
    </r>
    <r>
      <rPr>
        <sz val="8"/>
        <color theme="1"/>
        <rFont val="Arial"/>
        <family val="2"/>
      </rPr>
      <t>)</t>
    </r>
  </si>
  <si>
    <r>
      <t xml:space="preserve">Ausgaben für Traktionsstrom </t>
    </r>
    <r>
      <rPr>
        <u/>
        <sz val="9"/>
        <color theme="1"/>
        <rFont val="Arial"/>
        <family val="2"/>
      </rPr>
      <t>vor Rückspeisungsverrechnungen</t>
    </r>
    <r>
      <rPr>
        <sz val="9"/>
        <color theme="1"/>
        <rFont val="Arial"/>
        <family val="2"/>
      </rPr>
      <t xml:space="preserve">
</t>
    </r>
    <r>
      <rPr>
        <sz val="8"/>
        <color theme="1"/>
        <rFont val="Arial"/>
        <family val="2"/>
      </rPr>
      <t>(einschließlich Netznutzungsentgelten)</t>
    </r>
  </si>
  <si>
    <r>
      <t xml:space="preserve">Bitte geben Sie nur die Ergebnispositionen Ihrer Gewinn- und Verlustrechnung gem. § 275 HGB 
(nach Gesamt- oder Umsatzkostenverfahren) bzw. entsprechende Ergebnisanteile an, 
die unmittelbar auf </t>
    </r>
    <r>
      <rPr>
        <u/>
        <sz val="9"/>
        <color theme="1"/>
        <rFont val="Arial"/>
        <family val="2"/>
      </rPr>
      <t>in Deutschland</t>
    </r>
    <r>
      <rPr>
        <sz val="9"/>
        <color theme="1"/>
        <rFont val="Arial"/>
        <family val="2"/>
      </rPr>
      <t xml:space="preserve"> erbrachte </t>
    </r>
    <r>
      <rPr>
        <u/>
        <sz val="9"/>
        <color theme="1"/>
        <rFont val="Arial"/>
        <family val="2"/>
      </rPr>
      <t>Verkehrsleistungen</t>
    </r>
    <r>
      <rPr>
        <sz val="9"/>
        <color theme="1"/>
        <rFont val="Arial"/>
        <family val="2"/>
      </rPr>
      <t xml:space="preserve"> zurückzuführen sind. 
</t>
    </r>
    <r>
      <rPr>
        <sz val="8"/>
        <color theme="1"/>
        <rFont val="Arial"/>
        <family val="2"/>
      </rPr>
      <t xml:space="preserve">Sollte dies einen unangemessenen Aufwand bedingen, ist eine </t>
    </r>
    <r>
      <rPr>
        <u/>
        <sz val="8"/>
        <color theme="1"/>
        <rFont val="Arial"/>
        <family val="2"/>
      </rPr>
      <t>qualifizierte Schätzung</t>
    </r>
    <r>
      <rPr>
        <sz val="8"/>
        <color theme="1"/>
        <rFont val="Arial"/>
        <family val="2"/>
      </rPr>
      <t xml:space="preserve"> / Ableitung hinreichend.</t>
    </r>
  </si>
  <si>
    <r>
      <t xml:space="preserve">Betriebsergebnis gemäß § 275 HGB </t>
    </r>
    <r>
      <rPr>
        <u/>
        <sz val="8"/>
        <color theme="1"/>
        <rFont val="Arial"/>
        <family val="2"/>
      </rPr>
      <t>Gesamtkostenverfahren</t>
    </r>
    <r>
      <rPr>
        <sz val="8"/>
        <color theme="1"/>
        <rFont val="Arial"/>
        <family val="2"/>
      </rPr>
      <t>: Umsatzerlöse + Bestandserhöhung/-minderung an fertigen und unfertigen Erzeugnissen + aktivierte Eigenleistungen + sonstige betriebliche Erträge ./. Materialaufwand ./. Personalaufwand ./. Abschreibungen (außer auf Finanzanlagen) ./. sonstige betriebliche Aufwendungen</t>
    </r>
  </si>
  <si>
    <r>
      <t xml:space="preserve">Betriebsergebnis gemäß § 275 HGB </t>
    </r>
    <r>
      <rPr>
        <u/>
        <sz val="8"/>
        <color theme="1"/>
        <rFont val="Arial"/>
        <family val="2"/>
      </rPr>
      <t>Umsatzkostenverfahren</t>
    </r>
    <r>
      <rPr>
        <sz val="8"/>
        <color theme="1"/>
        <rFont val="Arial"/>
        <family val="2"/>
      </rPr>
      <t>: Umsatzerlöse ./. Herstellkosten ./. Vertriebskosten 
./. allg. Verwaltungskosten + sonstige betriebliche Erträge ./. sonstige betriebliche Aufwendungen</t>
    </r>
  </si>
  <si>
    <r>
      <t xml:space="preserve">Ergebnis der </t>
    </r>
    <r>
      <rPr>
        <u/>
        <sz val="8"/>
        <color theme="1"/>
        <rFont val="Arial"/>
        <family val="2"/>
      </rPr>
      <t>gewöhnlichen Geschäftstätigkeit</t>
    </r>
    <r>
      <rPr>
        <sz val="8"/>
        <color theme="1"/>
        <rFont val="Arial"/>
        <family val="2"/>
      </rPr>
      <t xml:space="preserve"> gem. § 275 HGB: 
Betriebsergebnis + Finanzergebnis (Beteiligungs- und Zinsergebnis)</t>
    </r>
  </si>
  <si>
    <r>
      <t xml:space="preserve">Jahresüberschuss / Jahresfehlbetrag
</t>
    </r>
    <r>
      <rPr>
        <sz val="8"/>
        <color theme="1"/>
        <rFont val="Arial"/>
        <family val="2"/>
      </rPr>
      <t>(vor Gewinnabführung / Verlustausgleich)</t>
    </r>
  </si>
  <si>
    <t>Jahresüberschuss oder Jahresfehlbetrag gemäß § 275 HGB: Ergebnis der gewöhnlichen Geschäftstätigkeit  + außerordentliches Ergebnis ./. Steuern vom Einkommen und Ertrag ./. Sonstige Steuern (ohne Kostensteuern)</t>
  </si>
  <si>
    <r>
      <t>Lärmabhängiges Trassenpreissystem (La-TPS)</t>
    </r>
    <r>
      <rPr>
        <sz val="12"/>
        <color theme="1"/>
        <rFont val="Arial"/>
        <family val="2"/>
      </rPr>
      <t xml:space="preserve"> im Schienengüterverkehr</t>
    </r>
  </si>
  <si>
    <t>Anzahl der gefahrenen "leisen Züge" (Zugfahrten):</t>
  </si>
  <si>
    <t>Anteil der gefahrenen "leisen Züge" (Zugfahrten) an der Gesamtzahl der gefahrenen Züge:</t>
  </si>
  <si>
    <r>
      <t xml:space="preserve">Güterbahnhöfe einschließlich </t>
    </r>
    <r>
      <rPr>
        <u/>
        <sz val="7"/>
        <color theme="1"/>
        <rFont val="Arial"/>
        <family val="2"/>
      </rPr>
      <t>Terminals</t>
    </r>
    <r>
      <rPr>
        <sz val="7"/>
        <color theme="1"/>
        <rFont val="Arial"/>
        <family val="2"/>
      </rPr>
      <t>, Ladestellen, Industriestamm-, Zuführungs- und Anschlussgleise</t>
    </r>
  </si>
  <si>
    <r>
      <t>Personenbahnhöfe</t>
    </r>
    <r>
      <rPr>
        <sz val="8"/>
        <color theme="1"/>
        <rFont val="Arial"/>
        <family val="2"/>
      </rPr>
      <t xml:space="preserve"> einschließlich Haltepunkte  (Zugang zur Bahnhofsinfrastruktur)</t>
    </r>
  </si>
  <si>
    <r>
      <t xml:space="preserve">Wie empfinden Sie die </t>
    </r>
    <r>
      <rPr>
        <b/>
        <u/>
        <sz val="9"/>
        <color theme="1"/>
        <rFont val="Arial"/>
        <family val="2"/>
      </rPr>
      <t>Diskriminierungsfreiheit</t>
    </r>
    <r>
      <rPr>
        <b/>
        <sz val="9"/>
        <color theme="1"/>
        <rFont val="Arial"/>
        <family val="2"/>
      </rPr>
      <t xml:space="preserve"> der von den EIU aufgestellten Preissysteme hinsichtlich der Nutzungs- bzw. Verbrauchsentgelte für:</t>
    </r>
  </si>
  <si>
    <r>
      <t xml:space="preserve">Wie beurteilen Sie das </t>
    </r>
    <r>
      <rPr>
        <b/>
        <u/>
        <sz val="9"/>
        <color theme="1"/>
        <rFont val="Arial"/>
        <family val="2"/>
      </rPr>
      <t>Preis-Leistungs-Verhältnis</t>
    </r>
    <r>
      <rPr>
        <b/>
        <sz val="9"/>
        <color theme="1"/>
        <rFont val="Arial"/>
        <family val="2"/>
      </rPr>
      <t xml:space="preserve"> in den folgenden Bereichen?
</t>
    </r>
    <r>
      <rPr>
        <b/>
        <sz val="8"/>
        <color theme="1"/>
        <rFont val="Arial"/>
        <family val="2"/>
      </rPr>
      <t>(unter Berücksichtigung der den EIU entstehenden Kosten)</t>
    </r>
  </si>
  <si>
    <t>Planmäßige Baumaßnahmen der Infrastrukturbetreiber</t>
  </si>
  <si>
    <r>
      <t xml:space="preserve">Der / Die Ansprechpartner/in ist mit der Erhebung von personenbezogenen Daten nebst Verarbeitung und Nutzung durch die Bundesnetzagentur einverstanden. Der Datenaustausch findet nur mit der hier genannten Person statt.
</t>
    </r>
    <r>
      <rPr>
        <b/>
        <sz val="7"/>
        <color theme="1"/>
        <rFont val="Arial"/>
        <family val="2"/>
      </rPr>
      <t xml:space="preserve">Die Daten werden in eine Dritten nicht zur Verfügung stehende Datenbank aufgenommen. </t>
    </r>
  </si>
  <si>
    <r>
      <t xml:space="preserve">Länge </t>
    </r>
    <r>
      <rPr>
        <b/>
        <sz val="8"/>
        <color theme="1"/>
        <rFont val="Arial"/>
        <family val="2"/>
      </rPr>
      <t>aller</t>
    </r>
    <r>
      <rPr>
        <sz val="8"/>
        <color theme="1"/>
        <rFont val="Arial"/>
        <family val="2"/>
      </rPr>
      <t xml:space="preserve"> im Zugbetrieb betriebenen Strecken nach UIC 390:
- </t>
    </r>
    <r>
      <rPr>
        <b/>
        <u/>
        <sz val="8"/>
        <color theme="1"/>
        <rFont val="Arial"/>
        <family val="2"/>
      </rPr>
      <t>mit</t>
    </r>
    <r>
      <rPr>
        <u/>
        <sz val="8"/>
        <color theme="1"/>
        <rFont val="Arial"/>
        <family val="2"/>
      </rPr>
      <t xml:space="preserve"> gepachteten Strecken</t>
    </r>
    <r>
      <rPr>
        <sz val="8"/>
        <color theme="1"/>
        <rFont val="Arial"/>
        <family val="2"/>
      </rPr>
      <t xml:space="preserve"> / Strecken aus Betriebsführungsverträgen
- </t>
    </r>
    <r>
      <rPr>
        <b/>
        <sz val="8"/>
        <color theme="1"/>
        <rFont val="Arial"/>
        <family val="2"/>
      </rPr>
      <t>mit</t>
    </r>
    <r>
      <rPr>
        <sz val="8"/>
        <color theme="1"/>
        <rFont val="Arial"/>
        <family val="2"/>
      </rPr>
      <t xml:space="preserve"> betriebsbereiten, aber nicht genutzten Strecken
- </t>
    </r>
    <r>
      <rPr>
        <b/>
        <sz val="8"/>
        <color theme="1"/>
        <rFont val="Arial"/>
        <family val="2"/>
      </rPr>
      <t>ohne</t>
    </r>
    <r>
      <rPr>
        <sz val="8"/>
        <color theme="1"/>
        <rFont val="Arial"/>
        <family val="2"/>
      </rPr>
      <t xml:space="preserve"> verpachtete Strecken</t>
    </r>
  </si>
  <si>
    <r>
      <t xml:space="preserve">     Streckenlänge </t>
    </r>
    <r>
      <rPr>
        <b/>
        <sz val="10"/>
        <color theme="1"/>
        <rFont val="Arial"/>
        <family val="2"/>
      </rPr>
      <t>gepachteter</t>
    </r>
    <r>
      <rPr>
        <sz val="10"/>
        <color theme="1"/>
        <rFont val="Arial"/>
        <family val="2"/>
      </rPr>
      <t xml:space="preserve"> Strecken</t>
    </r>
  </si>
  <si>
    <r>
      <t xml:space="preserve">Gleislänge </t>
    </r>
    <r>
      <rPr>
        <sz val="10"/>
        <color theme="1"/>
        <rFont val="Arial"/>
        <family val="2"/>
      </rPr>
      <t>(</t>
    </r>
    <r>
      <rPr>
        <sz val="8"/>
        <color theme="1"/>
        <rFont val="Arial"/>
        <family val="2"/>
      </rPr>
      <t>nur auf Strecken sowie auch in Personenbahnhöfen;</t>
    </r>
    <r>
      <rPr>
        <b/>
        <sz val="10"/>
        <color theme="1"/>
        <rFont val="Arial"/>
        <family val="2"/>
      </rPr>
      <t xml:space="preserve">
</t>
    </r>
    <r>
      <rPr>
        <u/>
        <sz val="10"/>
        <color theme="1"/>
        <rFont val="Arial"/>
        <family val="2"/>
      </rPr>
      <t>ohne</t>
    </r>
    <r>
      <rPr>
        <sz val="10"/>
        <color theme="1"/>
        <rFont val="Arial"/>
        <family val="2"/>
      </rPr>
      <t xml:space="preserve"> Serviceeinrichtungen laut Fragebogen 3)</t>
    </r>
  </si>
  <si>
    <t>Gesamtlänge (Meter)</t>
  </si>
  <si>
    <r>
      <t>Anzahl der EVU, die im Berichtsjahr Ihre Schienenwege
genutzt haben</t>
    </r>
    <r>
      <rPr>
        <sz val="8"/>
        <color theme="1"/>
        <rFont val="Arial"/>
        <family val="2"/>
      </rPr>
      <t xml:space="preserve"> (</t>
    </r>
    <r>
      <rPr>
        <b/>
        <sz val="8"/>
        <color theme="1"/>
        <rFont val="Arial"/>
        <family val="2"/>
      </rPr>
      <t>einschließlich</t>
    </r>
    <r>
      <rPr>
        <sz val="8"/>
        <color theme="1"/>
        <rFont val="Arial"/>
        <family val="2"/>
      </rPr>
      <t xml:space="preserve"> eigener EVU):</t>
    </r>
  </si>
  <si>
    <r>
      <t>Abgelehnte</t>
    </r>
    <r>
      <rPr>
        <sz val="8"/>
        <color theme="1"/>
        <rFont val="Arial"/>
        <family val="2"/>
      </rPr>
      <t xml:space="preserve"> Trassenanmeldungen
im Gelegenheitsverkehr</t>
    </r>
  </si>
  <si>
    <r>
      <t xml:space="preserve">Betriebsleistung 
</t>
    </r>
    <r>
      <rPr>
        <u/>
        <sz val="8"/>
        <color theme="1"/>
        <rFont val="Arial"/>
        <family val="2"/>
      </rPr>
      <t>aller</t>
    </r>
    <r>
      <rPr>
        <sz val="8"/>
        <color theme="1"/>
        <rFont val="Arial"/>
        <family val="2"/>
      </rPr>
      <t xml:space="preserve"> EVU, einschließlich
</t>
    </r>
    <r>
      <rPr>
        <b/>
        <sz val="8"/>
        <color theme="1"/>
        <rFont val="Arial"/>
        <family val="2"/>
      </rPr>
      <t>eigener</t>
    </r>
    <r>
      <rPr>
        <sz val="8"/>
        <color theme="1"/>
        <rFont val="Arial"/>
        <family val="2"/>
      </rPr>
      <t xml:space="preserve"> EVU</t>
    </r>
  </si>
  <si>
    <r>
      <t>Betriebsleistung von EVU, mit denen Ihr EIU gesellschaftsrechtlich</t>
    </r>
    <r>
      <rPr>
        <b/>
        <sz val="8"/>
        <color theme="1"/>
        <rFont val="Arial"/>
        <family val="2"/>
      </rPr>
      <t xml:space="preserve"> nicht</t>
    </r>
    <r>
      <rPr>
        <sz val="8"/>
        <color theme="1"/>
        <rFont val="Arial"/>
        <family val="2"/>
      </rPr>
      <t xml:space="preserve"> verbunden ist</t>
    </r>
  </si>
  <si>
    <r>
      <t xml:space="preserve">Umsatz aller EVU; einschließlich Verrechnungen </t>
    </r>
    <r>
      <rPr>
        <b/>
        <sz val="8"/>
        <color theme="1"/>
        <rFont val="Arial"/>
        <family val="2"/>
      </rPr>
      <t>eigener</t>
    </r>
    <r>
      <rPr>
        <sz val="8"/>
        <color theme="1"/>
        <rFont val="Arial"/>
        <family val="2"/>
      </rPr>
      <t xml:space="preserve"> EVU*</t>
    </r>
  </si>
  <si>
    <r>
      <t>Umsatz von EVU, 
mit denen Ihr EIU gesellschaftsrechtlich</t>
    </r>
    <r>
      <rPr>
        <b/>
        <sz val="8"/>
        <color theme="1"/>
        <rFont val="Arial"/>
        <family val="2"/>
      </rPr>
      <t xml:space="preserve"> nicht</t>
    </r>
    <r>
      <rPr>
        <sz val="8"/>
        <color theme="1"/>
        <rFont val="Arial"/>
        <family val="2"/>
      </rPr>
      <t xml:space="preserve"> verbunden ist*</t>
    </r>
  </si>
  <si>
    <r>
      <t xml:space="preserve">* Neben EVU können auch andere Zugangsberechtigte (wie bspw. Aufgabenträger) Trassenentgelte entrichtet haben. Bitte geben Sie </t>
    </r>
    <r>
      <rPr>
        <b/>
        <sz val="8"/>
        <color theme="1"/>
        <rFont val="Arial"/>
        <family val="2"/>
      </rPr>
      <t>alle</t>
    </r>
    <r>
      <rPr>
        <sz val="8"/>
        <color theme="1"/>
        <rFont val="Arial"/>
        <family val="2"/>
      </rPr>
      <t xml:space="preserve"> Einnahmen aus Trassenentgelten an; </t>
    </r>
    <r>
      <rPr>
        <u/>
        <sz val="8"/>
        <color theme="1"/>
        <rFont val="Arial"/>
        <family val="2"/>
      </rPr>
      <t>nach ggf. gewährten Minderungen</t>
    </r>
    <r>
      <rPr>
        <sz val="8"/>
        <color theme="1"/>
        <rFont val="Arial"/>
        <family val="2"/>
      </rPr>
      <t xml:space="preserve"> und </t>
    </r>
    <r>
      <rPr>
        <b/>
        <sz val="8"/>
        <color theme="1"/>
        <rFont val="Arial"/>
        <family val="2"/>
      </rPr>
      <t>einschließlich</t>
    </r>
    <r>
      <rPr>
        <sz val="8"/>
        <color theme="1"/>
        <rFont val="Arial"/>
        <family val="2"/>
      </rPr>
      <t xml:space="preserve"> derjenigen von gesellschaftrechtlich verbundenen EVU.</t>
    </r>
  </si>
  <si>
    <r>
      <t xml:space="preserve">Bitte füllen Sie </t>
    </r>
    <r>
      <rPr>
        <b/>
        <u/>
        <sz val="9"/>
        <color theme="1"/>
        <rFont val="Arial"/>
        <family val="2"/>
      </rPr>
      <t>mindestens eine</t>
    </r>
    <r>
      <rPr>
        <u/>
        <sz val="9"/>
        <color theme="1"/>
        <rFont val="Arial"/>
        <family val="2"/>
      </rPr>
      <t xml:space="preserve"> der beiden Spalten in der nachfolgenden Tabelle aus.</t>
    </r>
    <r>
      <rPr>
        <sz val="9"/>
        <color theme="1"/>
        <rFont val="Arial"/>
        <family val="2"/>
      </rPr>
      <t xml:space="preserve">
</t>
    </r>
    <r>
      <rPr>
        <sz val="8"/>
        <color theme="1"/>
        <rFont val="Arial"/>
        <family val="2"/>
      </rPr>
      <t>Die Summe 17.16 (17.16.5) muss dabei</t>
    </r>
    <r>
      <rPr>
        <sz val="9"/>
        <color theme="1"/>
        <rFont val="Arial"/>
        <family val="2"/>
      </rPr>
      <t xml:space="preserve"> </t>
    </r>
    <r>
      <rPr>
        <sz val="8"/>
        <color theme="1"/>
        <rFont val="Arial"/>
        <family val="2"/>
      </rPr>
      <t xml:space="preserve">9.1 + 9.3 + 9.4 + 9.2 </t>
    </r>
    <r>
      <rPr>
        <b/>
        <sz val="8"/>
        <color theme="1"/>
        <rFont val="Arial"/>
        <family val="2"/>
      </rPr>
      <t>oder / und</t>
    </r>
    <r>
      <rPr>
        <sz val="8"/>
        <color theme="1"/>
        <rFont val="Arial"/>
        <family val="2"/>
      </rPr>
      <t xml:space="preserve"> 9.17 + 9.18 + 9.19 + 9.2 </t>
    </r>
    <r>
      <rPr>
        <sz val="9"/>
        <color theme="1"/>
        <rFont val="Arial"/>
        <family val="2"/>
      </rPr>
      <t>entsprechen.</t>
    </r>
  </si>
  <si>
    <r>
      <t xml:space="preserve">Höhe der 
Aufwendungen
</t>
    </r>
    <r>
      <rPr>
        <sz val="7"/>
        <color theme="1"/>
        <rFont val="Arial"/>
        <family val="2"/>
      </rPr>
      <t>(nach Verwendungsart)</t>
    </r>
  </si>
  <si>
    <r>
      <t xml:space="preserve">Höhe der Aufwendungen 
</t>
    </r>
    <r>
      <rPr>
        <sz val="7"/>
        <color theme="1"/>
        <rFont val="Arial"/>
        <family val="2"/>
      </rPr>
      <t>(nach Aufwandsart)</t>
    </r>
  </si>
  <si>
    <r>
      <t>Sonstiges</t>
    </r>
    <r>
      <rPr>
        <sz val="10"/>
        <color theme="1"/>
        <rFont val="Arial"/>
        <family val="2"/>
      </rPr>
      <t xml:space="preserve"> (inkl. Zinsen und Pachtzahlungen, vor Steuern)</t>
    </r>
  </si>
  <si>
    <r>
      <t xml:space="preserve">= 9.1 + 9.3 + 9.4 + 9.2 </t>
    </r>
    <r>
      <rPr>
        <b/>
        <sz val="7"/>
        <color theme="1"/>
        <rFont val="Arial"/>
        <family val="2"/>
      </rPr>
      <t>oder</t>
    </r>
    <r>
      <rPr>
        <sz val="7"/>
        <color theme="1"/>
        <rFont val="Arial"/>
        <family val="2"/>
      </rPr>
      <t xml:space="preserve"> = 9.17 + 9.18 + 9.19 + 9.2</t>
    </r>
  </si>
  <si>
    <r>
      <t xml:space="preserve">Summe </t>
    </r>
    <r>
      <rPr>
        <u/>
        <sz val="11"/>
        <color theme="1"/>
        <rFont val="Arial"/>
        <family val="2"/>
      </rPr>
      <t>gesamte</t>
    </r>
    <r>
      <rPr>
        <sz val="11"/>
        <color theme="1"/>
        <rFont val="Arial"/>
        <family val="2"/>
      </rPr>
      <t xml:space="preserve"> Eisenbahninfrastruktur****</t>
    </r>
  </si>
  <si>
    <r>
      <t>Bruttoausweis</t>
    </r>
    <r>
      <rPr>
        <sz val="10"/>
        <color theme="1"/>
        <rFont val="Arial"/>
        <family val="2"/>
      </rPr>
      <t xml:space="preserve"> </t>
    </r>
    <r>
      <rPr>
        <sz val="8"/>
        <color theme="1"/>
        <rFont val="Arial"/>
        <family val="2"/>
      </rPr>
      <t>(Aktivierung der vollen Investitionen, Passivierung der Drittmittel als Sonderposten)</t>
    </r>
  </si>
  <si>
    <r>
      <t>Nettoausweis</t>
    </r>
    <r>
      <rPr>
        <sz val="10"/>
        <color theme="1"/>
        <rFont val="Arial"/>
        <family val="2"/>
      </rPr>
      <t xml:space="preserve"> </t>
    </r>
    <r>
      <rPr>
        <sz val="8"/>
        <color theme="1"/>
        <rFont val="Arial"/>
        <family val="2"/>
      </rPr>
      <t>(Kürzung der Aktivierung um die erhaltenen Fördermittel / Zuschüsse)</t>
    </r>
  </si>
  <si>
    <r>
      <t xml:space="preserve">Bei Bruttoausweis errechnet sich die Förderquote aus dem Quotienten vom Sonderposten für Investitionszuschüsse sowie dem Anlagevermögen. Es sind jeweils die der </t>
    </r>
    <r>
      <rPr>
        <u/>
        <sz val="8"/>
        <color theme="1"/>
        <rFont val="Arial"/>
        <family val="2"/>
      </rPr>
      <t>Schienenwegsinfrastruktur</t>
    </r>
    <r>
      <rPr>
        <sz val="8"/>
        <color theme="1"/>
        <rFont val="Arial"/>
        <family val="2"/>
      </rPr>
      <t xml:space="preserve"> zugeordneten Buchwerte anzusetzen.
Bei Nettoausweis verwenden Sie bitte die in der Tabelle "Hinweise" erläuterte Methodik (qualifizierte Schätzung).</t>
    </r>
  </si>
  <si>
    <r>
      <t xml:space="preserve">TEN </t>
    </r>
    <r>
      <rPr>
        <sz val="7"/>
        <color theme="1"/>
        <rFont val="Arial"/>
        <family val="2"/>
      </rPr>
      <t>(Transeuropäische Netze)</t>
    </r>
  </si>
  <si>
    <r>
      <t xml:space="preserve">EFRE </t>
    </r>
    <r>
      <rPr>
        <sz val="7"/>
        <color theme="1"/>
        <rFont val="Arial"/>
        <family val="2"/>
      </rPr>
      <t>(Europäischer Fonds für regionale Entwicklung)</t>
    </r>
  </si>
  <si>
    <r>
      <t xml:space="preserve">ZIP </t>
    </r>
    <r>
      <rPr>
        <sz val="7"/>
        <color theme="1"/>
        <rFont val="Arial"/>
        <family val="2"/>
      </rPr>
      <t>(Zukunftsinvestitionsprogramm)</t>
    </r>
  </si>
  <si>
    <r>
      <t xml:space="preserve">GVFG </t>
    </r>
    <r>
      <rPr>
        <sz val="7"/>
        <color theme="1"/>
        <rFont val="Arial"/>
        <family val="2"/>
      </rPr>
      <t>(Gemeindeverkehrsfinanzierungsgesetz)</t>
    </r>
  </si>
  <si>
    <r>
      <t xml:space="preserve">   davon Anlagevermögen** Eisenbahninfrastruktur
</t>
    </r>
    <r>
      <rPr>
        <sz val="8"/>
        <color theme="1"/>
        <rFont val="Arial"/>
        <family val="2"/>
      </rPr>
      <t xml:space="preserve">                 (Schienenwege + Serviceeinrichtungen)</t>
    </r>
  </si>
  <si>
    <r>
      <t xml:space="preserve">*)  Umlaufvermögen des </t>
    </r>
    <r>
      <rPr>
        <u/>
        <sz val="8"/>
        <color theme="1"/>
        <rFont val="Arial"/>
        <family val="2"/>
      </rPr>
      <t>gesamten Unternehmens</t>
    </r>
    <r>
      <rPr>
        <sz val="8"/>
        <color theme="1"/>
        <rFont val="Arial"/>
        <family val="2"/>
      </rPr>
      <t xml:space="preserve">
    Verfahren Sie hier wie unter Punkt 26.1 - nennen Sie hier bitte das zu 26.1 komplementäre Umlaufvermögen.
    Sollte dies einen unangemessenen Aufwand bedingen, ist eine qualifizierte Schätzung / Ableitung hinreichend.</t>
    </r>
  </si>
  <si>
    <r>
      <t xml:space="preserve">   davon Umlaufvermögen Eisenbahninfrastruktur
</t>
    </r>
    <r>
      <rPr>
        <sz val="8"/>
        <color theme="1"/>
        <rFont val="Arial"/>
        <family val="2"/>
      </rPr>
      <t xml:space="preserve">                 (Schienenwege + Serviceeinrichtungen)</t>
    </r>
  </si>
  <si>
    <r>
      <t xml:space="preserve">Bitte geben Sie untenstehend die jeweiligen Werte für den </t>
    </r>
    <r>
      <rPr>
        <u/>
        <sz val="8"/>
        <color theme="1"/>
        <rFont val="Arial"/>
        <family val="2"/>
      </rPr>
      <t>Eisenbahninfrastrukturbereich</t>
    </r>
    <r>
      <rPr>
        <sz val="8"/>
        <color theme="1"/>
        <rFont val="Arial"/>
        <family val="2"/>
      </rPr>
      <t xml:space="preserve"> an. 
Nur wenn diese nicht vorliegen, nennen Sie bitte die Werte für das gesamte Unternehmen.</t>
    </r>
  </si>
  <si>
    <r>
      <t xml:space="preserve">Gesamtvermögen / Bilanzsumme </t>
    </r>
    <r>
      <rPr>
        <sz val="10"/>
        <color theme="1"/>
        <rFont val="Arial"/>
        <family val="2"/>
      </rPr>
      <t xml:space="preserve">
</t>
    </r>
    <r>
      <rPr>
        <sz val="8"/>
        <color theme="1"/>
        <rFont val="Arial"/>
        <family val="2"/>
      </rPr>
      <t>(Summe aller Aktivposten bzw. Passivposten gemäß § 266 HGB)**</t>
    </r>
  </si>
  <si>
    <r>
      <t xml:space="preserve">Eigenkapital </t>
    </r>
    <r>
      <rPr>
        <sz val="10"/>
        <color theme="1"/>
        <rFont val="Arial"/>
        <family val="2"/>
      </rPr>
      <t>(</t>
    </r>
    <r>
      <rPr>
        <sz val="8"/>
        <color theme="1"/>
        <rFont val="Arial"/>
        <family val="2"/>
      </rPr>
      <t>ohne Sonderposten aus Zuwendungen / Zuschüsse)</t>
    </r>
  </si>
  <si>
    <r>
      <t xml:space="preserve">Fremdkapital gemäß §266 HGB </t>
    </r>
    <r>
      <rPr>
        <sz val="10"/>
        <color theme="1"/>
        <rFont val="Arial"/>
        <family val="2"/>
      </rPr>
      <t xml:space="preserve"> 
</t>
    </r>
    <r>
      <rPr>
        <sz val="8"/>
        <color theme="1"/>
        <rFont val="Arial"/>
        <family val="2"/>
      </rPr>
      <t>(Rückstellungen &amp; Verbindlichkeiten)</t>
    </r>
  </si>
  <si>
    <r>
      <t xml:space="preserve">Die öffentlichen Eisenbahninfrastrukturunternehmen haben die Regulierungsbehörde gemäß § 14d (1) Nr. 6 AEG über "die </t>
    </r>
    <r>
      <rPr>
        <u/>
        <sz val="8"/>
        <color theme="1"/>
        <rFont val="Arial"/>
        <family val="2"/>
      </rPr>
      <t>beabsichtigte Neufassung oder Änderung</t>
    </r>
    <r>
      <rPr>
        <sz val="8"/>
        <color theme="1"/>
        <rFont val="Arial"/>
        <family val="2"/>
      </rPr>
      <t xml:space="preserve"> von </t>
    </r>
    <r>
      <rPr>
        <b/>
        <sz val="8"/>
        <color theme="1"/>
        <rFont val="Arial"/>
        <family val="2"/>
      </rPr>
      <t>Schienennetz-Benutzungsbedingungen</t>
    </r>
    <r>
      <rPr>
        <sz val="8"/>
        <color theme="1"/>
        <rFont val="Arial"/>
        <family val="2"/>
      </rPr>
      <t xml:space="preserve"> [...]
</t>
    </r>
    <r>
      <rPr>
        <b/>
        <sz val="8"/>
        <color theme="1"/>
        <rFont val="Arial"/>
        <family val="2"/>
      </rPr>
      <t>einschließlich der jeweils vorgesehenen Entgeltgrundsätze und Entgelthöhen</t>
    </r>
    <r>
      <rPr>
        <sz val="8"/>
        <color theme="1"/>
        <rFont val="Arial"/>
        <family val="2"/>
      </rPr>
      <t>" zu unterrichten.</t>
    </r>
  </si>
  <si>
    <r>
      <t xml:space="preserve">- </t>
    </r>
    <r>
      <rPr>
        <u/>
        <sz val="8"/>
        <color theme="1"/>
        <rFont val="Arial"/>
        <family val="2"/>
      </rPr>
      <t>Personenbahnhöfe (einschließlich Haltepunkte)</t>
    </r>
    <r>
      <rPr>
        <sz val="8"/>
        <color theme="1"/>
        <rFont val="Arial"/>
        <family val="2"/>
      </rPr>
      <t xml:space="preserve">
- Güterbahnhöfe einschließlich Terminals, Ladestellen, Industriestamm-, Zuführungs- und Anschlussgleise
- Zugbildungseinrichtungen / Rangierbahnhöfe   
- Abstellgleise    
- Häfen mit Schieneninfrastruktur    
- Wartungs- und sonstige technische Einrichtungen    
- Einrichtungen für die Brennstoffaufnahme </t>
    </r>
  </si>
  <si>
    <r>
      <t xml:space="preserve">Wenn Sie über eigene Serviceeinrichtungen verfügen, füllen Sie bitte zusätzlich den folgenden Fragebogen aus:
</t>
    </r>
    <r>
      <rPr>
        <b/>
        <sz val="8"/>
        <color theme="1"/>
        <rFont val="Arial"/>
        <family val="2"/>
      </rPr>
      <t>Nr. 3 Fragebogen für EIU - Betreiber von Serviceeinrichtungen.</t>
    </r>
  </si>
  <si>
    <r>
      <t xml:space="preserve">Der/Die Ansprechpartner/in ist mit der Erhebung von personenbezogenen Daten nebst Verarbeitung und Nutzung durch die Bundesnetzagentur einverstanden. Der Datenaustausch findet nur mit der hier genannten Person statt.
</t>
    </r>
    <r>
      <rPr>
        <b/>
        <sz val="7"/>
        <color theme="1"/>
        <rFont val="Arial"/>
        <family val="2"/>
      </rPr>
      <t xml:space="preserve">Die Daten werden in eine Dritten nicht zur Verfügung stehende Datenbank aufgenommen. </t>
    </r>
  </si>
  <si>
    <r>
      <t xml:space="preserve">weitere Serviceeinrichtungen
</t>
    </r>
    <r>
      <rPr>
        <sz val="8"/>
        <color theme="1"/>
        <rFont val="Arial"/>
        <family val="2"/>
      </rPr>
      <t>(Wartungseinrichtungen, Brennstoffaufnahmen u. a.)</t>
    </r>
  </si>
  <si>
    <r>
      <t>Anzahl Nutzer</t>
    </r>
    <r>
      <rPr>
        <b/>
        <sz val="7"/>
        <color theme="1"/>
        <rFont val="Arial"/>
        <family val="2"/>
      </rPr>
      <t xml:space="preserve"> insgesamt</t>
    </r>
    <r>
      <rPr>
        <sz val="7"/>
        <color theme="1"/>
        <rFont val="Arial"/>
        <family val="2"/>
      </rPr>
      <t xml:space="preserve"> (einschließlich 
</t>
    </r>
    <r>
      <rPr>
        <b/>
        <sz val="7"/>
        <color theme="1"/>
        <rFont val="Arial"/>
        <family val="2"/>
      </rPr>
      <t>eigener</t>
    </r>
    <r>
      <rPr>
        <sz val="7"/>
        <color theme="1"/>
        <rFont val="Arial"/>
        <family val="2"/>
      </rPr>
      <t xml:space="preserve"> EVU)</t>
    </r>
  </si>
  <si>
    <r>
      <t xml:space="preserve">Anzahl
gesellschaftsrechtlich </t>
    </r>
    <r>
      <rPr>
        <b/>
        <sz val="7"/>
        <color theme="1"/>
        <rFont val="Arial"/>
        <family val="2"/>
      </rPr>
      <t xml:space="preserve">nicht </t>
    </r>
    <r>
      <rPr>
        <sz val="7"/>
        <color theme="1"/>
        <rFont val="Arial"/>
        <family val="2"/>
      </rPr>
      <t>mit Ihrem EIU verbundener Nutzer</t>
    </r>
  </si>
  <si>
    <r>
      <t xml:space="preserve">Anzahl aller Halte von EVU, mit denen Ihr EIU gesellschaftsrechtlich </t>
    </r>
    <r>
      <rPr>
        <b/>
        <sz val="11"/>
        <color theme="1"/>
        <rFont val="Arial"/>
        <family val="2"/>
      </rPr>
      <t>nicht</t>
    </r>
    <r>
      <rPr>
        <sz val="11"/>
        <color theme="1"/>
        <rFont val="Arial"/>
        <family val="2"/>
      </rPr>
      <t xml:space="preserve"> verbunden ist</t>
    </r>
  </si>
  <si>
    <r>
      <t xml:space="preserve">Anzahl aller Güterladestellen 
</t>
    </r>
    <r>
      <rPr>
        <sz val="7"/>
        <color theme="1"/>
        <rFont val="Arial"/>
        <family val="2"/>
      </rPr>
      <t>einschließlich Laderampen und Ladestraßen</t>
    </r>
  </si>
  <si>
    <r>
      <t xml:space="preserve">Sofern Sie </t>
    </r>
    <r>
      <rPr>
        <b/>
        <sz val="8"/>
        <color theme="1"/>
        <rFont val="Arial"/>
        <family val="2"/>
      </rPr>
      <t xml:space="preserve">einen Teil </t>
    </r>
    <r>
      <rPr>
        <sz val="8"/>
        <color theme="1"/>
        <rFont val="Arial"/>
        <family val="2"/>
      </rPr>
      <t xml:space="preserve">des Umschlagsvolumens
</t>
    </r>
    <r>
      <rPr>
        <b/>
        <sz val="8"/>
        <color theme="1"/>
        <rFont val="Arial"/>
        <family val="2"/>
      </rPr>
      <t>nicht</t>
    </r>
    <r>
      <rPr>
        <sz val="8"/>
        <color theme="1"/>
        <rFont val="Arial"/>
        <family val="2"/>
      </rPr>
      <t xml:space="preserve"> in Nettotonnen angeben können, 
nennen Sie dieses bitte in Twenty-Foot Equivalent Units (TEU):</t>
    </r>
  </si>
  <si>
    <r>
      <t xml:space="preserve">  davon mit </t>
    </r>
    <r>
      <rPr>
        <u/>
        <sz val="10"/>
        <color theme="1"/>
        <rFont val="Arial"/>
        <family val="2"/>
      </rPr>
      <t>betrieblich genutztem</t>
    </r>
    <r>
      <rPr>
        <sz val="10"/>
        <color theme="1"/>
        <rFont val="Arial"/>
        <family val="2"/>
      </rPr>
      <t xml:space="preserve"> Ablaufberg</t>
    </r>
  </si>
  <si>
    <r>
      <t xml:space="preserve">Kann ein Teil des Umschlags </t>
    </r>
    <r>
      <rPr>
        <b/>
        <sz val="8"/>
        <color theme="1"/>
        <rFont val="Arial"/>
        <family val="2"/>
      </rPr>
      <t>nicht</t>
    </r>
    <r>
      <rPr>
        <sz val="8"/>
        <color theme="1"/>
        <rFont val="Arial"/>
        <family val="2"/>
      </rPr>
      <t xml:space="preserve"> in Nettotonnen angegeben werden, 
nennen Sie dieses bitte in Twenty-Foot Equivalent Units (TEU):</t>
    </r>
  </si>
  <si>
    <r>
      <t xml:space="preserve">       </t>
    </r>
    <r>
      <rPr>
        <sz val="10"/>
        <color theme="1"/>
        <rFont val="Arial"/>
        <family val="2"/>
      </rPr>
      <t>Güterwagen</t>
    </r>
  </si>
  <si>
    <r>
      <t xml:space="preserve">Umsatz von </t>
    </r>
    <r>
      <rPr>
        <u/>
        <sz val="8"/>
        <color theme="1"/>
        <rFont val="Arial"/>
        <family val="2"/>
      </rPr>
      <t>allen</t>
    </r>
    <r>
      <rPr>
        <sz val="8"/>
        <color theme="1"/>
        <rFont val="Arial"/>
        <family val="2"/>
      </rPr>
      <t xml:space="preserve"> EVU*; inklusive Verrechnungen </t>
    </r>
    <r>
      <rPr>
        <b/>
        <sz val="8"/>
        <color theme="1"/>
        <rFont val="Arial"/>
        <family val="2"/>
      </rPr>
      <t>eigener</t>
    </r>
    <r>
      <rPr>
        <sz val="8"/>
        <color theme="1"/>
        <rFont val="Arial"/>
        <family val="2"/>
      </rPr>
      <t xml:space="preserve"> EVU</t>
    </r>
  </si>
  <si>
    <r>
      <t xml:space="preserve">* Neben EVU können auch andere Zugangsberechtigte (wie bspw. Aufgabenträger) Nutzungsentgelte entrichtet haben. Bitte geben Sie hier </t>
    </r>
    <r>
      <rPr>
        <b/>
        <sz val="8"/>
        <color theme="1"/>
        <rFont val="Arial"/>
        <family val="2"/>
      </rPr>
      <t>alle</t>
    </r>
    <r>
      <rPr>
        <sz val="8"/>
        <color theme="1"/>
        <rFont val="Arial"/>
        <family val="2"/>
      </rPr>
      <t xml:space="preserve"> Einnahmen aus Nutzungsentgelten an.</t>
    </r>
  </si>
  <si>
    <r>
      <t xml:space="preserve">Gesamtumsatz von </t>
    </r>
    <r>
      <rPr>
        <u/>
        <sz val="8"/>
        <color theme="1"/>
        <rFont val="Arial"/>
        <family val="2"/>
      </rPr>
      <t>allen</t>
    </r>
    <r>
      <rPr>
        <sz val="8"/>
        <color theme="1"/>
        <rFont val="Arial"/>
        <family val="2"/>
      </rPr>
      <t xml:space="preserve"> EVU; inklusive Verrechnungen </t>
    </r>
    <r>
      <rPr>
        <b/>
        <sz val="8"/>
        <color theme="1"/>
        <rFont val="Arial"/>
        <family val="2"/>
      </rPr>
      <t>eigener</t>
    </r>
    <r>
      <rPr>
        <sz val="8"/>
        <color theme="1"/>
        <rFont val="Arial"/>
        <family val="2"/>
      </rPr>
      <t xml:space="preserve"> EVU</t>
    </r>
  </si>
  <si>
    <r>
      <t xml:space="preserve">Umsatz von EVU, mit denen Ihr EIU gesell-schaftsrechtlich </t>
    </r>
    <r>
      <rPr>
        <b/>
        <sz val="8"/>
        <color theme="1"/>
        <rFont val="Arial"/>
        <family val="2"/>
      </rPr>
      <t>nicht</t>
    </r>
    <r>
      <rPr>
        <sz val="8"/>
        <color theme="1"/>
        <rFont val="Arial"/>
        <family val="2"/>
      </rPr>
      <t xml:space="preserve"> verbunden ist</t>
    </r>
  </si>
  <si>
    <r>
      <t xml:space="preserve">Bitte geben Sie für die jeweilige Sparte die im Berichtsjahr entstandenen
</t>
    </r>
    <r>
      <rPr>
        <u/>
        <sz val="8"/>
        <color theme="1"/>
        <rFont val="Arial"/>
        <family val="2"/>
      </rPr>
      <t>eisenbahninfrastrukturbezogenen</t>
    </r>
    <r>
      <rPr>
        <sz val="8"/>
        <color theme="1"/>
        <rFont val="Arial"/>
        <family val="2"/>
      </rPr>
      <t xml:space="preserve"> Kosten für Instandhaltung, Abschreibungen* und den Betrieb
(inkl. Zinsen und Pachtzahlungen sowie sonstiger Kosten) von Serviceeinrichtungen an.</t>
    </r>
  </si>
  <si>
    <r>
      <t xml:space="preserve">Eisenbahninfrastrukturbezogene </t>
    </r>
    <r>
      <rPr>
        <b/>
        <sz val="9"/>
        <color theme="1"/>
        <rFont val="Arial"/>
        <family val="2"/>
      </rPr>
      <t>Aufwendungen</t>
    </r>
  </si>
  <si>
    <r>
      <t xml:space="preserve">Gesamtvermögen / Bilanzsumme </t>
    </r>
    <r>
      <rPr>
        <sz val="10"/>
        <color theme="1"/>
        <rFont val="Arial"/>
        <family val="2"/>
      </rPr>
      <t xml:space="preserve">
</t>
    </r>
    <r>
      <rPr>
        <sz val="8"/>
        <color theme="1"/>
        <rFont val="Arial"/>
        <family val="2"/>
      </rPr>
      <t>(Summe aller Aktivposten gemäß § 266 HGB)*</t>
    </r>
  </si>
  <si>
    <r>
      <t xml:space="preserve">Eigenkapital </t>
    </r>
    <r>
      <rPr>
        <sz val="8"/>
        <color theme="1"/>
        <rFont val="Arial"/>
        <family val="2"/>
      </rPr>
      <t>(ohne Sonderposten aus Zuwendungen / Zuschüsse)</t>
    </r>
  </si>
  <si>
    <r>
      <t>Fremdkapital</t>
    </r>
    <r>
      <rPr>
        <sz val="10"/>
        <color theme="1"/>
        <rFont val="Arial"/>
        <family val="2"/>
      </rPr>
      <t xml:space="preserve"> </t>
    </r>
    <r>
      <rPr>
        <sz val="8"/>
        <color theme="1"/>
        <rFont val="Arial"/>
        <family val="2"/>
      </rPr>
      <t>(Rückstellungen &amp; Verbindlichkeiten)</t>
    </r>
  </si>
  <si>
    <r>
      <t xml:space="preserve">Die öffentlichen Eisenbahninfrastrukturunternehmen haben die Regulierungsbehörde gemäß § 14d (1) Nr. 6 AEG
über "die </t>
    </r>
    <r>
      <rPr>
        <u/>
        <sz val="8"/>
        <color theme="1"/>
        <rFont val="Arial"/>
        <family val="2"/>
      </rPr>
      <t>beabsichtigte Neufassung oder Änderung</t>
    </r>
    <r>
      <rPr>
        <sz val="8"/>
        <color theme="1"/>
        <rFont val="Arial"/>
        <family val="2"/>
      </rPr>
      <t xml:space="preserve"> [...] von </t>
    </r>
    <r>
      <rPr>
        <b/>
        <sz val="8"/>
        <color theme="1"/>
        <rFont val="Arial"/>
        <family val="2"/>
      </rPr>
      <t>Nutzungsbedingungen für Serviceeinrichtungen</t>
    </r>
    <r>
      <rPr>
        <sz val="8"/>
        <color theme="1"/>
        <rFont val="Arial"/>
        <family val="2"/>
      </rPr>
      <t xml:space="preserve">
</t>
    </r>
    <r>
      <rPr>
        <b/>
        <sz val="8"/>
        <color theme="1"/>
        <rFont val="Arial"/>
        <family val="2"/>
      </rPr>
      <t>einschließlich der jeweils vorgesehenen Entgeltgrundsätze und Entgelthöhen</t>
    </r>
    <r>
      <rPr>
        <sz val="8"/>
        <color theme="1"/>
        <rFont val="Arial"/>
        <family val="2"/>
      </rPr>
      <t>" zu unterrichten.</t>
    </r>
  </si>
  <si>
    <r>
      <t xml:space="preserve">Anzahl der Eisenbahnverkehrsunternehmen, die Ihre Eisenbahninfrastruktur genutzt haben 
</t>
    </r>
    <r>
      <rPr>
        <sz val="8"/>
        <color theme="1"/>
        <rFont val="Arial"/>
        <family val="2"/>
      </rPr>
      <t>(</t>
    </r>
    <r>
      <rPr>
        <b/>
        <sz val="8"/>
        <color theme="1"/>
        <rFont val="Arial"/>
        <family val="2"/>
      </rPr>
      <t>einschließlich</t>
    </r>
    <r>
      <rPr>
        <sz val="8"/>
        <color theme="1"/>
        <rFont val="Arial"/>
        <family val="2"/>
      </rPr>
      <t xml:space="preserve"> eigener / gesellschaftsrechtlich verbundener EVU)</t>
    </r>
    <r>
      <rPr>
        <sz val="10"/>
        <color theme="1"/>
        <rFont val="Arial"/>
        <family val="2"/>
      </rPr>
      <t xml:space="preserve">: </t>
    </r>
  </si>
  <si>
    <r>
      <t xml:space="preserve">Anzahl der Eisenbahnverkehrsunternehmen, die Ihre Eisenbahninfrastruktur genutzt haben 
</t>
    </r>
    <r>
      <rPr>
        <sz val="8"/>
        <color theme="1"/>
        <rFont val="Arial"/>
        <family val="2"/>
      </rPr>
      <t>(</t>
    </r>
    <r>
      <rPr>
        <b/>
        <sz val="8"/>
        <color theme="1"/>
        <rFont val="Arial"/>
        <family val="2"/>
      </rPr>
      <t xml:space="preserve">ohne </t>
    </r>
    <r>
      <rPr>
        <sz val="8"/>
        <color theme="1"/>
        <rFont val="Arial"/>
        <family val="2"/>
      </rPr>
      <t>eigene</t>
    </r>
    <r>
      <rPr>
        <b/>
        <sz val="8"/>
        <color theme="1"/>
        <rFont val="Arial"/>
        <family val="2"/>
      </rPr>
      <t xml:space="preserve"> / </t>
    </r>
    <r>
      <rPr>
        <sz val="8"/>
        <color theme="1"/>
        <rFont val="Arial"/>
        <family val="2"/>
      </rPr>
      <t>gesellschaftsrechtlich verbundene EVU)</t>
    </r>
    <r>
      <rPr>
        <sz val="10"/>
        <color theme="1"/>
        <rFont val="Arial"/>
        <family val="2"/>
      </rPr>
      <t xml:space="preserve">: </t>
    </r>
  </si>
  <si>
    <r>
      <t>Ausgaben für die Bestellung von Leistungen im SPNV
im Berichtsjahr gesamt</t>
    </r>
    <r>
      <rPr>
        <b/>
        <sz val="8"/>
        <color theme="1"/>
        <rFont val="Arial"/>
        <family val="2"/>
      </rPr>
      <t xml:space="preserve"> </t>
    </r>
    <r>
      <rPr>
        <sz val="8"/>
        <color theme="1"/>
        <rFont val="Arial"/>
        <family val="2"/>
      </rPr>
      <t>(einschließlich Infrastrukturentgelte)</t>
    </r>
  </si>
  <si>
    <r>
      <t xml:space="preserve">Ausgaben für die Bestellung von Leistungen im SPNV bei </t>
    </r>
    <r>
      <rPr>
        <b/>
        <sz val="8"/>
        <color theme="1"/>
        <rFont val="Arial"/>
        <family val="2"/>
      </rPr>
      <t>DB</t>
    </r>
    <r>
      <rPr>
        <sz val="8"/>
        <color theme="1"/>
        <rFont val="Arial"/>
        <family val="2"/>
      </rPr>
      <t>-EVU</t>
    </r>
  </si>
  <si>
    <r>
      <t xml:space="preserve">Ausgaben für die Bestellung von Leistungen im SPNV bei </t>
    </r>
    <r>
      <rPr>
        <b/>
        <sz val="8"/>
        <color theme="1"/>
        <rFont val="Arial"/>
        <family val="2"/>
      </rPr>
      <t>anderen</t>
    </r>
    <r>
      <rPr>
        <sz val="8"/>
        <color theme="1"/>
        <rFont val="Arial"/>
        <family val="2"/>
      </rPr>
      <t xml:space="preserve"> EVU</t>
    </r>
  </si>
  <si>
    <r>
      <t xml:space="preserve">Gesamtausgaben für Infrastrukturentgelte 
</t>
    </r>
    <r>
      <rPr>
        <sz val="8"/>
        <color theme="1"/>
        <rFont val="Arial"/>
        <family val="2"/>
      </rPr>
      <t>(Stationsentgelte + Trassenentgelte)</t>
    </r>
  </si>
  <si>
    <r>
      <t xml:space="preserve">Ausgaben für Infrastrukturentgelte aus Verträgen mit </t>
    </r>
    <r>
      <rPr>
        <b/>
        <sz val="8"/>
        <color theme="1"/>
        <rFont val="Arial"/>
        <family val="2"/>
      </rPr>
      <t>DB</t>
    </r>
    <r>
      <rPr>
        <sz val="8"/>
        <color theme="1"/>
        <rFont val="Arial"/>
        <family val="2"/>
      </rPr>
      <t>-EVU</t>
    </r>
  </si>
  <si>
    <r>
      <t xml:space="preserve">Ausgaben für Infrastrukturentgelte aus Verträgen mit </t>
    </r>
    <r>
      <rPr>
        <b/>
        <sz val="8"/>
        <color theme="1"/>
        <rFont val="Arial"/>
        <family val="2"/>
      </rPr>
      <t>anderen</t>
    </r>
    <r>
      <rPr>
        <sz val="8"/>
        <color theme="1"/>
        <rFont val="Arial"/>
        <family val="2"/>
      </rPr>
      <t xml:space="preserve"> EVU</t>
    </r>
  </si>
  <si>
    <r>
      <t xml:space="preserve">Ausgaben für Stationsentgelte aus Verträgen mit </t>
    </r>
    <r>
      <rPr>
        <b/>
        <sz val="8"/>
        <color theme="1"/>
        <rFont val="Arial"/>
        <family val="2"/>
      </rPr>
      <t>DB</t>
    </r>
    <r>
      <rPr>
        <sz val="8"/>
        <color theme="1"/>
        <rFont val="Arial"/>
        <family val="2"/>
      </rPr>
      <t>-EVU</t>
    </r>
  </si>
  <si>
    <r>
      <t xml:space="preserve">Ausgaben für Stationsentgelte aus Verträgen mit </t>
    </r>
    <r>
      <rPr>
        <b/>
        <sz val="8"/>
        <color theme="1"/>
        <rFont val="Arial"/>
        <family val="2"/>
      </rPr>
      <t>anderen</t>
    </r>
    <r>
      <rPr>
        <sz val="8"/>
        <color theme="1"/>
        <rFont val="Arial"/>
        <family val="2"/>
      </rPr>
      <t xml:space="preserve"> EVU</t>
    </r>
  </si>
  <si>
    <r>
      <t xml:space="preserve">Geben Sie bitte die Höhe der Fahrgeldeinnahmen an, die im </t>
    </r>
    <r>
      <rPr>
        <b/>
        <sz val="8"/>
        <color theme="1"/>
        <rFont val="Arial"/>
        <family val="2"/>
      </rPr>
      <t>Berichtsjahr</t>
    </r>
    <r>
      <rPr>
        <sz val="8"/>
        <color theme="1"/>
        <rFont val="Arial"/>
        <family val="2"/>
      </rPr>
      <t xml:space="preserve"> insgesamt an den SPNV - Besteller geflossen sind.</t>
    </r>
  </si>
  <si>
    <t>Bitte die Stammdaten sowie den Fragebogen Nr. 2 ausfüllen.</t>
  </si>
  <si>
    <t>Bitte die Stammdaten sowie den Fragebogen Nr. 1 ausfüllen.</t>
  </si>
  <si>
    <t>Bitte die Stammdaten sowie den Fragebogen Nr. 5 ausfüllen.</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</si>
  <si>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 B. die Durchführung von </t>
    </r>
    <r>
      <rPr>
        <u/>
        <sz val="8"/>
        <color theme="1"/>
        <rFont val="Arial"/>
        <family val="2"/>
      </rPr>
      <t>Zugfahrten statt Rangierfahrten</t>
    </r>
    <r>
      <rPr>
        <sz val="8"/>
        <color theme="1"/>
        <rFont val="Arial"/>
        <family val="2"/>
      </rPr>
      <t>, 
Höchstgeschwindigkeiten über 25 km/h oder die Anwendung eines Trassenpreissystems.</t>
    </r>
  </si>
  <si>
    <r>
      <t>Verfügt Ihr Unternehmen über eine von der zuständigen Genehmigungsbehörde ausgestellte Befreiung von den Vorschriften der Eisenbahninfrastruktur-Benutzungsverordnung (EIBV) für nicht mit anderen Schienenwegen vernetzte örtliche und regionale Schienennetze, die für Eisenbahnverkehrsleistungen im Personenverkehr betrieben werden?
(vgl. § 14 Abs. 1 S. 5 AEG)</t>
    </r>
    <r>
      <rPr>
        <b/>
        <sz val="8"/>
        <color theme="1"/>
        <rFont val="Arial"/>
        <family val="2"/>
      </rPr>
      <t xml:space="preserve">
Falls Ja, bitte nur die Stammdaten und den Fragebogen Nr. 4 ausfüllen. Sofern auch Leistungen als
</t>
    </r>
    <r>
      <rPr>
        <b/>
        <u/>
        <sz val="8"/>
        <color theme="1"/>
        <rFont val="Arial"/>
        <family val="2"/>
      </rPr>
      <t>öffentliches</t>
    </r>
    <r>
      <rPr>
        <b/>
        <sz val="8"/>
        <color theme="1"/>
        <rFont val="Arial"/>
        <family val="2"/>
      </rPr>
      <t xml:space="preserve"> EVU erbracht werden bitte zusätzlich den Fragebogen Nr. 1 ausfüllen.</t>
    </r>
  </si>
  <si>
    <r>
      <t xml:space="preserve">*)  Anlagevermögen des </t>
    </r>
    <r>
      <rPr>
        <u/>
        <sz val="8"/>
        <color theme="1"/>
        <rFont val="Arial"/>
        <family val="2"/>
      </rPr>
      <t>gesamten Unternehmens</t>
    </r>
    <r>
      <rPr>
        <sz val="8"/>
        <color theme="1"/>
        <rFont val="Arial"/>
        <family val="2"/>
      </rPr>
      <t xml:space="preserve">; vermindert um öffentliche Fördermittel / Zuschüsse
    Sofern der </t>
    </r>
    <r>
      <rPr>
        <u/>
        <sz val="8"/>
        <color theme="1"/>
        <rFont val="Arial"/>
        <family val="2"/>
      </rPr>
      <t>Eisenbahnanteil</t>
    </r>
    <r>
      <rPr>
        <sz val="8"/>
        <color theme="1"/>
        <rFont val="Arial"/>
        <family val="2"/>
      </rPr>
      <t xml:space="preserve"> am bilanzierten Anlagevermögen </t>
    </r>
    <r>
      <rPr>
        <u/>
        <sz val="8"/>
        <color theme="1"/>
        <rFont val="Arial"/>
        <family val="2"/>
      </rPr>
      <t>unter 75 %</t>
    </r>
    <r>
      <rPr>
        <sz val="8"/>
        <color theme="1"/>
        <rFont val="Arial"/>
        <family val="2"/>
      </rPr>
      <t xml:space="preserve"> liegt, geben Sie bitte nur dieses
    Anlagevermögen an.
    Sollte dies einen unangemessenen Aufwand bedingen, ist eine qualifizierte Schätzung / Ableitung hinreichend.</t>
    </r>
  </si>
  <si>
    <t>Wenn Sie über Gleisverbindungen zu Betreibern von öffentlicher Eisenbahninfrastruktur verfügen
 (z. B. DB Netz AG), tragen Sie diese bitte in nachstehende Tabelle ein.</t>
  </si>
  <si>
    <t>zu Serviceeinrichtungen (Bahnhöfe, Werkstätten etc.)</t>
  </si>
  <si>
    <r>
      <t xml:space="preserve">Länge aller Gleise </t>
    </r>
    <r>
      <rPr>
        <b/>
        <sz val="8"/>
        <color theme="1"/>
        <rFont val="Arial"/>
        <family val="2"/>
      </rPr>
      <t>in Serviceeinrichtungen</t>
    </r>
    <r>
      <rPr>
        <sz val="8"/>
        <color theme="1"/>
        <rFont val="Arial"/>
        <family val="2"/>
      </rPr>
      <t xml:space="preserve"> </t>
    </r>
    <r>
      <rPr>
        <u/>
        <sz val="8"/>
        <color theme="1"/>
        <rFont val="Arial"/>
        <family val="2"/>
      </rPr>
      <t>inklusive</t>
    </r>
    <r>
      <rPr>
        <sz val="8"/>
        <color theme="1"/>
        <rFont val="Arial"/>
        <family val="2"/>
      </rPr>
      <t xml:space="preserve"> der </t>
    </r>
    <r>
      <rPr>
        <u/>
        <sz val="8"/>
        <color theme="1"/>
        <rFont val="Arial"/>
        <family val="2"/>
      </rPr>
      <t>Zuführungsgleise</t>
    </r>
    <r>
      <rPr>
        <sz val="8"/>
        <color theme="1"/>
        <rFont val="Arial"/>
        <family val="2"/>
      </rPr>
      <t xml:space="preserve">, sofern diese </t>
    </r>
    <r>
      <rPr>
        <b/>
        <sz val="8"/>
        <color theme="1"/>
        <rFont val="Arial"/>
        <family val="2"/>
      </rPr>
      <t>nicht</t>
    </r>
    <r>
      <rPr>
        <sz val="8"/>
        <color theme="1"/>
        <rFont val="Arial"/>
        <family val="2"/>
      </rPr>
      <t xml:space="preserve"> im 
</t>
    </r>
    <r>
      <rPr>
        <b/>
        <sz val="8"/>
        <color theme="1"/>
        <rFont val="Arial"/>
        <family val="2"/>
      </rPr>
      <t>Fragebogen Nr. 2</t>
    </r>
    <r>
      <rPr>
        <sz val="8"/>
        <color theme="1"/>
        <rFont val="Arial"/>
        <family val="2"/>
      </rPr>
      <t xml:space="preserve"> (EIU-Betreiber der Schienenwege) </t>
    </r>
    <r>
      <rPr>
        <b/>
        <sz val="8"/>
        <color theme="1"/>
        <rFont val="Arial"/>
        <family val="2"/>
      </rPr>
      <t>erfasst werden müssen</t>
    </r>
    <r>
      <rPr>
        <sz val="8"/>
        <color theme="1"/>
        <rFont val="Arial"/>
        <family val="2"/>
      </rPr>
      <t>. (</t>
    </r>
    <r>
      <rPr>
        <u/>
        <sz val="8"/>
        <color theme="1"/>
        <rFont val="Arial"/>
        <family val="2"/>
      </rPr>
      <t>ohne</t>
    </r>
    <r>
      <rPr>
        <sz val="8"/>
        <color theme="1"/>
        <rFont val="Arial"/>
        <family val="2"/>
      </rPr>
      <t xml:space="preserve"> verpachtete Gleise;
</t>
    </r>
    <r>
      <rPr>
        <u/>
        <sz val="8"/>
        <color theme="1"/>
        <rFont val="Arial"/>
        <family val="2"/>
      </rPr>
      <t>einschließlich</t>
    </r>
    <r>
      <rPr>
        <sz val="8"/>
        <color theme="1"/>
        <rFont val="Arial"/>
        <family val="2"/>
      </rPr>
      <t xml:space="preserve"> gepachtete, betriebsbereite nicht genutzte Gleise und Gleise aus Betriebsführungsverträgen)</t>
    </r>
  </si>
  <si>
    <r>
      <t xml:space="preserve">Geben Sie im Folgenden </t>
    </r>
    <r>
      <rPr>
        <u/>
        <sz val="8"/>
        <color theme="1"/>
        <rFont val="Arial"/>
        <family val="2"/>
      </rPr>
      <t>ausschließlich</t>
    </r>
    <r>
      <rPr>
        <sz val="8"/>
        <color theme="1"/>
        <rFont val="Arial"/>
        <family val="2"/>
      </rPr>
      <t xml:space="preserve"> die Betriebsleistung an, die Sie als </t>
    </r>
    <r>
      <rPr>
        <u/>
        <sz val="8"/>
        <color theme="1"/>
        <rFont val="Arial"/>
        <family val="2"/>
      </rPr>
      <t>Hauptfrachtführer</t>
    </r>
    <r>
      <rPr>
        <sz val="8"/>
        <color theme="1"/>
        <rFont val="Arial"/>
        <family val="2"/>
      </rPr>
      <t xml:space="preserve"> erbracht haben:</t>
    </r>
  </si>
  <si>
    <r>
      <t xml:space="preserve">Hierunter fallen </t>
    </r>
    <r>
      <rPr>
        <u/>
        <sz val="8"/>
        <color theme="1"/>
        <rFont val="Arial"/>
        <family val="2"/>
      </rPr>
      <t>Entgelte für die Nutzung</t>
    </r>
    <r>
      <rPr>
        <sz val="8"/>
        <color theme="1"/>
        <rFont val="Arial"/>
        <family val="2"/>
      </rPr>
      <t xml:space="preserve"> von Güterbahnhöfen / Terminals, Verladeeinrichtungen, Gleisanschlüssen, Rangierbahnhöfen / Zugbildungseinrichtungen, Abstellgleisen, Häfen &amp; sonstigen Einrichtungen (z. B. Gleiswaagen).</t>
    </r>
    <r>
      <rPr>
        <b/>
        <sz val="8"/>
        <color indexed="8"/>
        <rFont val="Arial"/>
        <family val="2"/>
      </rPr>
      <t/>
    </r>
  </si>
  <si>
    <t>Informationsblatt Markterhebung Eisenbahnen
der Bundesnetzagentur 2015</t>
  </si>
  <si>
    <t>Begriffserläuterung Markterhebung Eisenbahnen
der Bundesnetzagentur 2015</t>
  </si>
  <si>
    <t>Betriebs- und technische Daten (Stand 31.12.2014)</t>
  </si>
  <si>
    <t>Betriebs- und technische Daten (Stand: 31.12.2014)</t>
  </si>
  <si>
    <t xml:space="preserve">  Berichtsjahr 2014
  Art der Serviceeinrichtung nach deren Hauptnutzung</t>
  </si>
  <si>
    <t xml:space="preserve"> Berichtsjahr 2014
 Art der Serviceeinrichtung</t>
  </si>
  <si>
    <t>Aufwendungen für Instandhaltung, Abschreibungen* und Betrieb
von Serviceeinrichtungen** im Geschäftsjahr 2014</t>
  </si>
  <si>
    <t xml:space="preserve"> Geschäftsjahr 2014
 Art der Serviceeinrichtung</t>
  </si>
  <si>
    <t>Vermögens- und Kapitalsituation im Geschäftsjahr 2014</t>
  </si>
  <si>
    <t>Bitte geben Sie für die jeweilige Sparte das eingesetzte bzw. vorgesehene eisenbahninfrastrukturbezogene 
Anlage*- sowie Umlaufvermögen gemäß Ihres Jahresabschlusses für das Geschäftsjahr 2014 an.
Sollte dies einen unangemessenen Aufwand bedingen, ist eine qualifizierte Schätzung / Ableitung hinreichend.</t>
  </si>
  <si>
    <t xml:space="preserve">Geschäftsjahr 2014
 Aktiva folgender Serviceeinrichtungen: </t>
  </si>
  <si>
    <t>Bitte geben Sie für die folgenden Sparten das eingesetzte bzw. vorgesehene Anlage*- sowie Umlaufvermögen
gemäß Ihres Jahresabschlusses für das Geschäftsjahr 2014 an. 
Sollte dies einen unangemessenen Aufwand bedingen, ist eine qualifizierte Schätzung / Ableitung hinreichend.</t>
  </si>
  <si>
    <t xml:space="preserve">Geschäftsjahr 2014
 Aktiva folgender Serviceeinrichtungen: </t>
  </si>
  <si>
    <t>Trassenanmeldungen* für das Fahrplanjahr 2014</t>
  </si>
  <si>
    <t xml:space="preserve"> Berichtsjahr 2014
 Verkehrsart</t>
  </si>
  <si>
    <t>Aufwendungen für Instandhaltung, Abschreibungen und Betrieb
für Schienenwege nach Verwendungsart / nach Aufwandsart; 2014</t>
  </si>
  <si>
    <t xml:space="preserve"> Geschäftsjahr 2014
 Aufwendungen für...</t>
  </si>
  <si>
    <t>Bitte geben Sie im folgenden nur die Höhe des Anlagevermögens gemäß Ihres Jahresabschlusses 
für das Geschäftsjahr 2014 an, das für den Betrieb der Eisenbahninfrastruktur  
bzw. (sofern zuortbar) für den Betrieb der Schienenwege eingesetzt / vorgesehen ist.
Sollte dies einen unangemessenen Aufwand bedingen, ist eine qualifizierte Schätzung / Ableitung hinreichend.</t>
  </si>
  <si>
    <t>Bitte geben Sie im folgenden nur die Höhe des Umlaufvermögens gemäß Ihres Jahresabschlusses 
für das Geschäftsjahr 2014 an, das für den Betrieb der Eisenbahninfrastruktur  
bzw. (sofern zuortbar) für den Betrieb der Schienenwege eingesetzt / vorgesehen ist.
Sollte dies einen unangemessenen Aufwand bedingen, ist eine qualifizierte Schätzung / Ableitung hinreichend.</t>
  </si>
  <si>
    <t>Gewinnangaben für EVU in Deutschland im Geschäftsjahr 2014</t>
  </si>
  <si>
    <t>Hinweis: Geben Sie im Folgenden bitte eine Einschätzung Ihres Unternehmens zu den folgenden Punkten ab und beziehen Sie sich dabei auf das Fahrplanjahr 2014.
Gewichten Sie dabei mit: 1 = Trifft voll zu / Sehr häufig  über 3 = Mittel bis 5 = Trifft nicht zu / Sehr selten.</t>
  </si>
  <si>
    <t>Personal inkl. Unternehmer (Stand zum 31.12.2014)</t>
  </si>
  <si>
    <t>Mit der Markterhebung zum Berichtsjahr 2013 hat die Bundesnetzagentur die Erhebung</t>
  </si>
  <si>
    <t>Gewinnangaben für EVU in Deutschland im Geschäftsjahr 2013</t>
  </si>
  <si>
    <t xml:space="preserve">Zum Fahrplanwechsel 2013 / 2014 hat die DB Netz AG ein La-TPS eingeführt,
damit der Einsatz "leiser Güterwagen" bzw. "leiser Güterzüge" gefördert wird. </t>
  </si>
  <si>
    <t>Vermögens- und Kapitalsituation im Geschäftsjahr 2013</t>
  </si>
  <si>
    <t>Bitte geben Sie im folgenden nur die Höhe des Anlagevermögens gemäß Ihres Jahresabschlusses 
für das Geschäftsjahr 2013 an, das für den Betrieb der Eisenbahninfrastruktur  
bzw. (sofern zuortbar) für den Betrieb der Schienenwege eingesetzt / vorgesehen ist.
Sollte dies einen unangemessenen Aufwand bedingen, ist eine qualifizierte Schätzung / Ableitung hinreichend.</t>
  </si>
  <si>
    <t>Bitte geben Sie im folgenden nur die Höhe des Umlaufvermögens gemäß Ihres Jahresabschlusses 
für das Geschäftsjahr 2013 an, das für den Betrieb der Eisenbahninfrastruktur  
bzw. (sofern zuortbar) für den Betrieb der Schienenwege eingesetzt / vorgesehen ist.
Sollte dies einen unangemessenen Aufwand bedingen, ist eine qualifizierte Schätzung / Ableitung hinreichend.</t>
  </si>
  <si>
    <t>Bitte geben Sie für die jeweilige Sparte das eingesetzte bzw. vorgesehene eisenbahninfrastrukturbezogene 
Anlage*- sowie Umlaufvermögen gemäß Ihres Jahresabschlusses für das Geschäftsjahr 2013 an.
Sollte dies einen unangemessenen Aufwand bedingen, ist eine qualifizierte Schätzung / Ableitung hinreichend.</t>
  </si>
  <si>
    <t xml:space="preserve">Geschäftsjahr 2013
 Aktiva folgender Serviceeinrichtungen: </t>
  </si>
  <si>
    <t>Bitte geben Sie für die folgenden Sparten das eingesetzte bzw. vorgesehene Anlage*- sowie Umlaufvermögen
gemäß Ihres Jahresabschlusses für das Geschäftsjahr 2013 an. 
Sollte dies einen unangemessenen Aufwand bedingen, ist eine qualifizierte Schätzung / Ableitung hinreichend.</t>
  </si>
  <si>
    <t xml:space="preserve">Geschäftsjahr 2013
 Aktiva folgender Serviceeinrichtungen: </t>
  </si>
  <si>
    <t>29.1</t>
  </si>
  <si>
    <t>29.2</t>
  </si>
  <si>
    <t>29.4.1</t>
  </si>
  <si>
    <t>29.4.2</t>
  </si>
  <si>
    <t>29.5.1</t>
  </si>
  <si>
    <t>29.5.2</t>
  </si>
  <si>
    <t>29.4.3</t>
  </si>
  <si>
    <t>Netznutzungsstunden</t>
  </si>
  <si>
    <t>29.4.4</t>
  </si>
  <si>
    <t>29.3</t>
  </si>
  <si>
    <t>29.3.1</t>
  </si>
  <si>
    <t>Ausgaben für Netznutzungsentgelte</t>
  </si>
  <si>
    <t xml:space="preserve">nur für zweites Halbjahr 2014!  </t>
  </si>
  <si>
    <t>Vergabeverfahren im SPNV / Vergabeumfang</t>
  </si>
  <si>
    <r>
      <t xml:space="preserve">Haben Sie </t>
    </r>
    <r>
      <rPr>
        <u/>
        <sz val="8"/>
        <color theme="1"/>
        <rFont val="Arial"/>
        <family val="2"/>
      </rPr>
      <t>Traktionsenergie</t>
    </r>
    <r>
      <rPr>
        <sz val="8"/>
        <color theme="1"/>
        <rFont val="Arial"/>
        <family val="2"/>
      </rPr>
      <t xml:space="preserve"> im 2. Halbjahr 2014 nur von DB Energie bezogen? </t>
    </r>
  </si>
  <si>
    <r>
      <t xml:space="preserve">Beziehen Sie </t>
    </r>
    <r>
      <rPr>
        <u/>
        <sz val="8"/>
        <color theme="1"/>
        <rFont val="Arial"/>
        <family val="2"/>
      </rPr>
      <t>Traktionsenergie</t>
    </r>
    <r>
      <rPr>
        <sz val="8"/>
        <color theme="1"/>
        <rFont val="Arial"/>
        <family val="2"/>
      </rPr>
      <t xml:space="preserve"> auch in 2015 ausschließlich von DB Energie? </t>
    </r>
  </si>
  <si>
    <t>Eisenbahnverkehrsunternehmen erhielten in 2014 Rückvergütungen auf das Trassenentgelt eines Güterzuges, sofern mindestens 80 % der Wagen dieses Zuges auf lärmmindernde Bremsen umgerüstet waren.</t>
  </si>
  <si>
    <t>Leise Züge / Zugfahrten auf dem Netz der DB AG</t>
  </si>
  <si>
    <t>Anzahl aller Personenbahnhöfe / Haltepunkte mit &gt; 10.000 Passagieren / Tag</t>
  </si>
  <si>
    <t>Anzahl aller Personenbahnhöfe / Haltepunkte mit &gt; 1.000 Passagieren / Tag</t>
  </si>
  <si>
    <t xml:space="preserve">    davon aus direkt vergebenen Verträgen:</t>
  </si>
  <si>
    <t xml:space="preserve">    davon aus wettbewerblich vergebenen Verträgen:</t>
  </si>
  <si>
    <t>Anzahl aller Personenbahnhöfe / Haltepunkte mit &gt; 25.000 Passagieren / Tag</t>
  </si>
  <si>
    <t>4.0.7</t>
  </si>
  <si>
    <t>4.0.8</t>
  </si>
  <si>
    <t>4.0.8.1</t>
  </si>
  <si>
    <t>9.11.4     9.12.4</t>
  </si>
  <si>
    <t>9.11.5     9.12.5</t>
  </si>
  <si>
    <t xml:space="preserve">9.11.4 + 9.11.5  </t>
  </si>
  <si>
    <t>9.12.4 + 9.12.5</t>
  </si>
  <si>
    <t>9.11.6     9.12.6</t>
  </si>
  <si>
    <t>9.10.0.1     9.10.1.1</t>
  </si>
  <si>
    <t>9.10.0.2     9.10.1.2</t>
  </si>
  <si>
    <r>
      <t xml:space="preserve">Verkehrsleistung
</t>
    </r>
    <r>
      <rPr>
        <sz val="7"/>
        <color theme="1"/>
        <rFont val="Arial"/>
        <family val="2"/>
      </rPr>
      <t>grenzüberschreitende Reisen</t>
    </r>
  </si>
  <si>
    <t>9.10  =  9.10.0.1 + 9.10.0.2</t>
  </si>
  <si>
    <t>9.10.1  =  9.10.1.1 + 9.10.12</t>
  </si>
  <si>
    <r>
      <t>Betriebsleistung</t>
    </r>
    <r>
      <rPr>
        <sz val="7"/>
        <color theme="1"/>
        <rFont val="Arial"/>
        <family val="2"/>
      </rPr>
      <t xml:space="preserve">
grenzüberschreitende Zugfahrten</t>
    </r>
  </si>
  <si>
    <t>9.3.2</t>
  </si>
  <si>
    <t>9.3.3</t>
  </si>
  <si>
    <t>9.3.4</t>
  </si>
  <si>
    <t>9.3.2 + 9.3.3 + 9.3.4</t>
  </si>
  <si>
    <t>9.1.1</t>
  </si>
  <si>
    <t>9.1.2</t>
  </si>
  <si>
    <t>9.1.3</t>
  </si>
  <si>
    <t>---</t>
  </si>
  <si>
    <t>9.1  =  9.1.1 + 9.1.2 +9.1.3</t>
  </si>
  <si>
    <t>27.4</t>
  </si>
  <si>
    <t>14.20</t>
  </si>
  <si>
    <t>14.21</t>
  </si>
  <si>
    <t>25.3.1 - 25.3.3</t>
  </si>
  <si>
    <t>25.3.4 - 25.3.6</t>
  </si>
  <si>
    <t>25.3.7 - 25.3.9</t>
  </si>
  <si>
    <t>25.3.10 - 25.3.12</t>
  </si>
  <si>
    <t>26.3.2.1</t>
  </si>
  <si>
    <t>26.3.2.2</t>
  </si>
  <si>
    <t>26.3.2.3</t>
  </si>
  <si>
    <t>18.3.1</t>
  </si>
  <si>
    <t>18.3.1.3</t>
  </si>
  <si>
    <t>Spitzenlast in kW</t>
  </si>
  <si>
    <t>28.5</t>
  </si>
  <si>
    <t>28.6</t>
  </si>
  <si>
    <t>28.7</t>
  </si>
  <si>
    <t>28.7.1</t>
  </si>
  <si>
    <t>28.7.2</t>
  </si>
  <si>
    <t>Wurden Sie rechtzeitig über unterjährige Baumaßnahmen informiert ?</t>
  </si>
  <si>
    <t>Gab es bei der tatsächlichen Durchführung Abweichungen von der ursprünglichen Planung?</t>
  </si>
  <si>
    <t>Gab es im Rahmen des Planungsprozesses nicht oder verspätet mitgeteilte Änderungen?</t>
  </si>
  <si>
    <t>Bauerschwerniskosten</t>
  </si>
  <si>
    <t>Waren Sie im Berichtsjahr von Baumaßnahmen der EIU betroffen?</t>
  </si>
  <si>
    <r>
      <t>Hinweis</t>
    </r>
    <r>
      <rPr>
        <sz val="8"/>
        <color theme="1"/>
        <rFont val="Arial"/>
        <family val="2"/>
      </rPr>
      <t xml:space="preserve">: Geben Sie unten nur diejenigen Kosten an, die zu Lasten </t>
    </r>
    <r>
      <rPr>
        <b/>
        <sz val="8"/>
        <color theme="1"/>
        <rFont val="Arial"/>
        <family val="2"/>
      </rPr>
      <t>Ihres</t>
    </r>
    <r>
      <rPr>
        <sz val="8"/>
        <color theme="1"/>
        <rFont val="Arial"/>
        <family val="2"/>
      </rPr>
      <t xml:space="preserve"> Unternehmens gingen. Wurden bspw. im SPNV aufgrund vertraglicher Vereinbarungen entsprechende Kosten vom Besteller übernommen, entfallen diese hier.</t>
    </r>
  </si>
  <si>
    <t>Wenn Ihnen durch Baumaßnahmen von EIU wirtschaftliche Nachteile entstanden sind, schätzen Sie bitte deren Höhe:</t>
  </si>
  <si>
    <t xml:space="preserve">   davon: Erhöhte Ausgaben für die Eisenbahninfrastrukturnutzung:</t>
  </si>
  <si>
    <t xml:space="preserve">   davon: Erhöhte Ausgaben für den Betrieb (Fahrzeuge, Personal, Ersatzverkehr):</t>
  </si>
  <si>
    <t xml:space="preserve">   davon: Einnahmeverluste (geringere Fahrgastnachfrage, Frachtstornos):</t>
  </si>
  <si>
    <t>Fahrplanqualität und Disposition</t>
  </si>
  <si>
    <r>
      <t xml:space="preserve">Sofern Sie auf den beiden vorhergehenden Seiten mindestens einen der zwei Punkte
</t>
    </r>
    <r>
      <rPr>
        <b/>
        <sz val="8"/>
        <color theme="1"/>
        <rFont val="Arial"/>
        <family val="2"/>
      </rPr>
      <t xml:space="preserve">23.1.10 Fahrplanqualität   </t>
    </r>
    <r>
      <rPr>
        <sz val="8"/>
        <color theme="1"/>
        <rFont val="Arial"/>
        <family val="2"/>
      </rPr>
      <t xml:space="preserve">sowie   </t>
    </r>
    <r>
      <rPr>
        <b/>
        <sz val="8"/>
        <color theme="1"/>
        <rFont val="Arial"/>
        <family val="2"/>
      </rPr>
      <t>23.1.11 Disposition im Störungsfall</t>
    </r>
    <r>
      <rPr>
        <sz val="8"/>
        <color theme="1"/>
        <rFont val="Arial"/>
        <family val="2"/>
      </rPr>
      <t xml:space="preserve"> 
mit den Noten 3, 4 oder 5 beurteilt haben, erläutern Sie bitte kurz Ihre Gründe:</t>
    </r>
  </si>
  <si>
    <t>Wurden Sie rechtzeitig über Baumaßnahmen informiert (nur Netzfahrplan)?</t>
  </si>
  <si>
    <t>Trassenanmeldungen zum Netzfahrplan</t>
  </si>
  <si>
    <r>
      <t>Abgelehnte</t>
    </r>
    <r>
      <rPr>
        <sz val="8"/>
        <color theme="1"/>
        <rFont val="Arial"/>
        <family val="2"/>
      </rPr>
      <t xml:space="preserve"> Trassenanmeldungen
zum Netzfahrplan</t>
    </r>
  </si>
  <si>
    <t xml:space="preserve">    Korridor 1</t>
  </si>
  <si>
    <t xml:space="preserve">Korridor 3      </t>
  </si>
  <si>
    <t xml:space="preserve">Korridor 7 </t>
  </si>
  <si>
    <t xml:space="preserve">    Korridor 8</t>
  </si>
  <si>
    <t xml:space="preserve">Korridor 9      </t>
  </si>
  <si>
    <t xml:space="preserve">   Ist Ihr Unternehmen bereits in ein Korridormanagement eingebunden?</t>
  </si>
  <si>
    <t>Ausgaben für AdBlue</t>
  </si>
  <si>
    <t>Gesamtverbrauch Diesel in Litern</t>
  </si>
  <si>
    <t>Gesamtverbrauch AdBlue in Litern</t>
  </si>
  <si>
    <t>Erwarten Sie, zukünftig AdBlue einsetzen zu müssen?</t>
  </si>
  <si>
    <r>
      <t xml:space="preserve">EBKrG </t>
    </r>
    <r>
      <rPr>
        <sz val="7"/>
        <color theme="1"/>
        <rFont val="Arial"/>
        <family val="2"/>
      </rPr>
      <t>(Eisenbahnkreuzungsgesetz)</t>
    </r>
  </si>
  <si>
    <t xml:space="preserve">  täglich</t>
  </si>
  <si>
    <t xml:space="preserve">                 etwa wöchentlich</t>
  </si>
  <si>
    <t xml:space="preserve">etwa monatlich                    </t>
  </si>
  <si>
    <t>Bietet Ihr Unternehmen auch Rangierdienstleistungen für Dritte an?</t>
  </si>
  <si>
    <r>
      <t xml:space="preserve">Wenn Sie intermodale Terminals betreiben, gehören diese aus Ihrer Sicht zu einem der EU - Güterverkehrskorridore?
Falls ja, kreuzen Sie bitte die Korridore an. Nutzen Sie gegebenenfalls für einen Überblick die </t>
    </r>
    <r>
      <rPr>
        <b/>
        <sz val="8"/>
        <color theme="1"/>
        <rFont val="Arial"/>
        <family val="2"/>
      </rPr>
      <t>beigefügte Karte.</t>
    </r>
  </si>
  <si>
    <t>Ausgaben und Bezug: Traktionsenergie, Brenn- und Zusatzstoffe</t>
  </si>
  <si>
    <t>Haben Sie die BNetzA über Ihre für 2015 gültige Entgeltliste unterrichtet?</t>
  </si>
  <si>
    <t>Durch den Einsatz "leiser Wagen" in Deutschland erhaltene Boni:</t>
  </si>
  <si>
    <t>Durch den Einsatz "leiser Wagen" im Ausland erhaltene Boni:</t>
  </si>
  <si>
    <r>
      <t>Betriebsleistung</t>
    </r>
    <r>
      <rPr>
        <sz val="7"/>
        <color theme="1"/>
        <rFont val="Arial"/>
        <family val="2"/>
      </rPr>
      <t xml:space="preserve">
öffentlich bestellte und finanzierte Zugfahrten</t>
    </r>
  </si>
  <si>
    <t>Keine Zugangsgewährungspflicht / Ausschließlich eigener Güterverkehr</t>
  </si>
  <si>
    <t>Bruttoverbrauch in kWh (gesamtes Jahr 2014)</t>
  </si>
  <si>
    <t>Rückgespeiste kWh (gesamtes Jahr 2014)</t>
  </si>
  <si>
    <t>davon im zweiten Halbjahr:</t>
  </si>
  <si>
    <t>Bitte erläutern Sie aufgetretene Schwierigkeiten. Nutzen Sie ggf. ein separates Blatt.</t>
  </si>
  <si>
    <r>
      <t xml:space="preserve">BSchWAG </t>
    </r>
    <r>
      <rPr>
        <sz val="7"/>
        <color theme="1"/>
        <rFont val="Arial"/>
        <family val="2"/>
      </rPr>
      <t>(Bundesschienenwegeausbaugesetz)</t>
    </r>
  </si>
  <si>
    <r>
      <t xml:space="preserve">    davon Anzahl intermodalerTerminals
</t>
    </r>
    <r>
      <rPr>
        <sz val="8"/>
        <color theme="1"/>
        <rFont val="Arial"/>
        <family val="2"/>
      </rPr>
      <t xml:space="preserve">     Terminals für den Kombinierten Verkehr (KV)</t>
    </r>
  </si>
  <si>
    <r>
      <t>Gesamtes Umschlagsvolumen</t>
    </r>
    <r>
      <rPr>
        <sz val="9"/>
        <color theme="1"/>
        <rFont val="Arial"/>
        <family val="2"/>
      </rPr>
      <t xml:space="preserve"> in Nettotonnen</t>
    </r>
  </si>
  <si>
    <r>
      <t xml:space="preserve">Schienenbezogenes Umschlagsvolumen
</t>
    </r>
    <r>
      <rPr>
        <sz val="9"/>
        <color theme="1"/>
        <rFont val="Arial"/>
        <family val="2"/>
      </rPr>
      <t>in Nettotonnen</t>
    </r>
  </si>
  <si>
    <r>
      <rPr>
        <b/>
        <u/>
        <sz val="12"/>
        <color theme="1"/>
        <rFont val="Arial"/>
        <family val="2"/>
      </rPr>
      <t>Häfen</t>
    </r>
    <r>
      <rPr>
        <b/>
        <sz val="12"/>
        <color theme="1"/>
        <rFont val="Arial"/>
        <family val="2"/>
      </rPr>
      <t xml:space="preserve"> mit Schieneninfrastruktur</t>
    </r>
  </si>
  <si>
    <t>Wie viele Personenkilometer wurden von den beauftragten Eisenbahnverkehrsunternehmen 2014 insgesamt erbracht?</t>
  </si>
  <si>
    <r>
      <t>(gilt nicht für Terminals und Häfen, die mehr als einen Endnutzer bedienen können)</t>
    </r>
    <r>
      <rPr>
        <sz val="8"/>
        <color theme="1"/>
        <rFont val="Arial"/>
        <family val="2"/>
      </rPr>
      <t xml:space="preserve">
Betreibt Ihr Unternehmen seine </t>
    </r>
    <r>
      <rPr>
        <u/>
        <sz val="8"/>
        <color theme="1"/>
        <rFont val="Arial"/>
        <family val="2"/>
      </rPr>
      <t>Schieneninfrastruktur ausschließlich</t>
    </r>
    <r>
      <rPr>
        <sz val="8"/>
        <color theme="1"/>
        <rFont val="Arial"/>
        <family val="2"/>
      </rPr>
      <t xml:space="preserve"> für den eigenen Güterverkehr?
(§§ 2 Abs. 3b, 14 Abs. 1 S. 4 AEG)
</t>
    </r>
    <r>
      <rPr>
        <b/>
        <sz val="8"/>
        <color theme="1"/>
        <rFont val="Arial"/>
        <family val="2"/>
      </rPr>
      <t xml:space="preserve">Falls Ja, bitte nur die Stammdaten und den Fragebogen Nr. 4 ausfüllen. Sofern auch EVU - Leistungen auf </t>
    </r>
    <r>
      <rPr>
        <b/>
        <u/>
        <sz val="8"/>
        <color theme="1"/>
        <rFont val="Arial"/>
        <family val="2"/>
      </rPr>
      <t>öffentlicher Infrastruktur</t>
    </r>
    <r>
      <rPr>
        <b/>
        <sz val="8"/>
        <color theme="1"/>
        <rFont val="Arial"/>
        <family val="2"/>
      </rPr>
      <t xml:space="preserve"> erbracht werden bitte zusätzlich  den Fragebogen Nr. 1 ausfüllen.</t>
    </r>
  </si>
  <si>
    <r>
      <t xml:space="preserve">Wie viele Zugkm </t>
    </r>
    <r>
      <rPr>
        <sz val="8"/>
        <color theme="1"/>
        <rFont val="Arial"/>
        <family val="2"/>
      </rPr>
      <t>(p.a.)</t>
    </r>
    <r>
      <rPr>
        <sz val="9"/>
        <color theme="1"/>
        <rFont val="Arial"/>
        <family val="2"/>
      </rPr>
      <t xml:space="preserve"> der insgesamt bestellten Betriebsleistung 
</t>
    </r>
    <r>
      <rPr>
        <sz val="8"/>
        <color theme="1"/>
        <rFont val="Arial"/>
        <family val="2"/>
      </rPr>
      <t>(vgl. Seite 1; Punkt 1.1)</t>
    </r>
    <r>
      <rPr>
        <sz val="9"/>
        <color theme="1"/>
        <rFont val="Arial"/>
        <family val="2"/>
      </rPr>
      <t xml:space="preserve"> haben Sie direkt vergeben?</t>
    </r>
  </si>
  <si>
    <r>
      <t xml:space="preserve">Wie viele Zugkm </t>
    </r>
    <r>
      <rPr>
        <sz val="8"/>
        <color theme="1"/>
        <rFont val="Arial"/>
        <family val="2"/>
      </rPr>
      <t>(p.a.)</t>
    </r>
    <r>
      <rPr>
        <sz val="9"/>
        <color theme="1"/>
        <rFont val="Arial"/>
        <family val="2"/>
      </rPr>
      <t xml:space="preserve"> der insgesamt bestellten Betriebsleistung 
</t>
    </r>
    <r>
      <rPr>
        <sz val="8"/>
        <color theme="1"/>
        <rFont val="Arial"/>
        <family val="2"/>
      </rPr>
      <t>(vgl. Seite 1; Punkt 1.1)</t>
    </r>
    <r>
      <rPr>
        <sz val="9"/>
        <color theme="1"/>
        <rFont val="Arial"/>
        <family val="2"/>
      </rPr>
      <t xml:space="preserve"> haben Sie über wettbewerbliche Vergabeverfahren vergeben?</t>
    </r>
  </si>
  <si>
    <t>Fahrgäste</t>
  </si>
  <si>
    <t>9.16a</t>
  </si>
  <si>
    <t>9.16.1a</t>
  </si>
  <si>
    <t>9.16.2a</t>
  </si>
  <si>
    <t>9.16.3a</t>
  </si>
  <si>
    <t xml:space="preserve">     andere Strecken (bitte untenstehend nennen):</t>
  </si>
  <si>
    <t>26.4</t>
  </si>
  <si>
    <t>Falls ja, wie häufig führt Ihr Unternehmen Rangierleistungen aus?</t>
  </si>
  <si>
    <t>Nennen Sie bitte die Standorte, an denen Sie Rangierleistungen ausführen (bei mehr als 10 nur deren Anzahl):</t>
  </si>
  <si>
    <t>Rangiert Ihr Unternehmen regelmäßig in Serviceeinrichtungen                   mit von Ihnen betriebenen Lokomotiven?</t>
  </si>
  <si>
    <t>Die Fragebogen können Sie auch als Microsoft Excel - Datei sowie als PDF downloaden.</t>
  </si>
  <si>
    <t>Team Marktbeobachtung Schiene</t>
  </si>
  <si>
    <t>0228 / 14 - 7023 &amp; 7027</t>
  </si>
  <si>
    <t>4 Wochen nach Erhalt</t>
  </si>
  <si>
    <r>
      <t xml:space="preserve">Verkehrsleistung im Hochgeschwindigkeitsverkehr
</t>
    </r>
    <r>
      <rPr>
        <sz val="8"/>
        <color theme="1"/>
        <rFont val="Arial"/>
        <family val="2"/>
      </rPr>
      <t xml:space="preserve">in Personenkilometer </t>
    </r>
    <r>
      <rPr>
        <sz val="7"/>
        <color theme="1"/>
        <rFont val="Arial"/>
        <family val="2"/>
      </rPr>
      <t>(ICE,Thalys,TGV)</t>
    </r>
  </si>
  <si>
    <r>
      <t xml:space="preserve">Ausgaben für Traktionsstrom </t>
    </r>
    <r>
      <rPr>
        <u/>
        <sz val="9"/>
        <color theme="1"/>
        <rFont val="Arial"/>
        <family val="2"/>
      </rPr>
      <t>nach Rückspeisungsverrechnungen</t>
    </r>
    <r>
      <rPr>
        <sz val="9"/>
        <color theme="1"/>
        <rFont val="Arial"/>
        <family val="2"/>
      </rPr>
      <t xml:space="preserve">
</t>
    </r>
    <r>
      <rPr>
        <sz val="8"/>
        <color theme="1"/>
        <rFont val="Arial"/>
        <family val="2"/>
      </rPr>
      <t>(einschließlich Netznutzungsentgelten)</t>
    </r>
  </si>
  <si>
    <t>Abschluss von Verkehrsverträgen mit EVU</t>
  </si>
  <si>
    <t>Wie viele Verkehrsverträge haben Sie (federführend) im Jahr 2014 abgeschlossen?</t>
  </si>
  <si>
    <t>Wie viele Verkehrsverträge werden Sie (federführend) im Jahr 2015 voraussichtlich abschließen?</t>
  </si>
  <si>
    <r>
      <t xml:space="preserve">EVU erbringt </t>
    </r>
    <r>
      <rPr>
        <b/>
        <u/>
        <sz val="8"/>
        <color theme="1"/>
        <rFont val="Arial"/>
        <family val="2"/>
      </rPr>
      <t>ausschließlich</t>
    </r>
    <r>
      <rPr>
        <sz val="8"/>
        <color theme="1"/>
        <rFont val="Arial"/>
        <family val="2"/>
      </rPr>
      <t xml:space="preserve"> Rangierleistungen innerhalb von Serviceeinrichtungen.
Fragen zu den Beförderungs- und Transportleistungen entfallen; weiter mit Punkt 9.16a</t>
    </r>
  </si>
  <si>
    <t>17.16.6</t>
  </si>
  <si>
    <t>9.20a</t>
  </si>
  <si>
    <r>
      <t xml:space="preserve">Summe Aufwendungen für Serviceeinrichtungen
</t>
    </r>
    <r>
      <rPr>
        <sz val="8"/>
        <color theme="1"/>
        <rFont val="Arial"/>
        <family val="2"/>
      </rPr>
      <t xml:space="preserve">(entspricht der Summe der Punkte </t>
    </r>
    <r>
      <rPr>
        <b/>
        <sz val="8"/>
        <color theme="1"/>
        <rFont val="Arial"/>
        <family val="2"/>
      </rPr>
      <t>9.20a</t>
    </r>
    <r>
      <rPr>
        <sz val="8"/>
        <color theme="1"/>
        <rFont val="Arial"/>
        <family val="2"/>
      </rPr>
      <t xml:space="preserve"> + </t>
    </r>
    <r>
      <rPr>
        <b/>
        <sz val="8"/>
        <color theme="1"/>
        <rFont val="Arial"/>
        <family val="2"/>
      </rPr>
      <t>9.20.8</t>
    </r>
    <r>
      <rPr>
        <sz val="8"/>
        <color theme="1"/>
        <rFont val="Arial"/>
        <family val="2"/>
      </rPr>
      <t xml:space="preserve"> + </t>
    </r>
    <r>
      <rPr>
        <b/>
        <sz val="8"/>
        <color theme="1"/>
        <rFont val="Arial"/>
        <family val="2"/>
      </rPr>
      <t>9.20.9</t>
    </r>
    <r>
      <rPr>
        <sz val="8"/>
        <color theme="1"/>
        <rFont val="Arial"/>
        <family val="2"/>
      </rPr>
      <t>)</t>
    </r>
  </si>
  <si>
    <r>
      <t xml:space="preserve"> Bitte berücksichtigen Sie hier zur Vermeidung von Doppelerfassungen </t>
    </r>
    <r>
      <rPr>
        <u/>
        <sz val="8"/>
        <color theme="1"/>
        <rFont val="Arial"/>
        <family val="2"/>
      </rPr>
      <t>ausschließlich</t>
    </r>
    <r>
      <rPr>
        <sz val="8"/>
        <color theme="1"/>
        <rFont val="Arial"/>
        <family val="2"/>
      </rPr>
      <t xml:space="preserve">
 diejenigen Vergaben, bei denen Sie die </t>
    </r>
    <r>
      <rPr>
        <b/>
        <sz val="8"/>
        <color theme="1"/>
        <rFont val="Arial"/>
        <family val="2"/>
      </rPr>
      <t>Federführung</t>
    </r>
    <r>
      <rPr>
        <sz val="8"/>
        <color theme="1"/>
        <rFont val="Arial"/>
        <family val="2"/>
      </rPr>
      <t xml:space="preserve"> übernommen hatten.</t>
    </r>
  </si>
</sst>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64" formatCode="&quot;€&quot;#,##0_);\(&quot;€&quot;#,##0\)"/>
    <numFmt numFmtId="165" formatCode="_(&quot;€&quot;* #,##0_);_(&quot;€&quot;* \(#,##0\);_(&quot;€&quot;* &quot;-&quot;_);_(@_)"/>
    <numFmt numFmtId="166" formatCode="_(&quot;€&quot;* #,##0.00_);_(&quot;€&quot;* \(#,##0.00\);_(&quot;€&quot;* &quot;-&quot;??_);_(@_)"/>
    <numFmt numFmtId="167" formatCode="########00000000"/>
    <numFmt numFmtId="168" formatCode="#,##0\ &quot;Pkm&quot;"/>
    <numFmt numFmtId="169" formatCode="#,##0\ &quot;Trkm&quot;"/>
    <numFmt numFmtId="170" formatCode="#,##0.00\ &quot;t&quot;"/>
    <numFmt numFmtId="171" formatCode="#,##0\ &quot;t&quot;"/>
    <numFmt numFmtId="172" formatCode="#,##0\ &quot;tkm&quot;"/>
    <numFmt numFmtId="173" formatCode="00000000"/>
    <numFmt numFmtId="174" formatCode="#,##0.000"/>
    <numFmt numFmtId="175" formatCode="0.000"/>
    <numFmt numFmtId="176" formatCode="00000"/>
    <numFmt numFmtId="177" formatCode="#,##0.000\ &quot;km&quot;"/>
    <numFmt numFmtId="178" formatCode="#,##0.00\ &quot;Fahrgäste&quot;"/>
    <numFmt numFmtId="179" formatCode="#,##0\ &quot;Halte&quot;"/>
    <numFmt numFmtId="180" formatCode="#,##0\ &quot;Fahrgäste&quot;"/>
  </numFmts>
  <fonts count="57" x14ac:knownFonts="1">
    <font>
      <sz val="10"/>
      <name val="Arial"/>
    </font>
    <font>
      <sz val="10"/>
      <name val="Arial"/>
      <family val="2"/>
    </font>
    <font>
      <sz val="8"/>
      <name val="Arial"/>
      <family val="2"/>
    </font>
    <font>
      <sz val="10"/>
      <name val="Arial"/>
      <family val="2"/>
    </font>
    <font>
      <b/>
      <sz val="8"/>
      <name val="Arial"/>
      <family val="2"/>
    </font>
    <font>
      <b/>
      <sz val="14"/>
      <name val="Arial"/>
      <family val="2"/>
    </font>
    <font>
      <u/>
      <sz val="10"/>
      <color indexed="12"/>
      <name val="Arial"/>
      <family val="2"/>
    </font>
    <font>
      <b/>
      <sz val="8"/>
      <color indexed="8"/>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u/>
      <sz val="10"/>
      <color theme="1"/>
      <name val="Arial"/>
      <family val="2"/>
    </font>
    <font>
      <b/>
      <sz val="11"/>
      <color theme="1"/>
      <name val="Arial"/>
      <family val="2"/>
    </font>
    <font>
      <sz val="8"/>
      <color theme="1"/>
      <name val="Arial"/>
      <family val="2"/>
    </font>
    <font>
      <b/>
      <i/>
      <sz val="9"/>
      <color theme="1"/>
      <name val="Arial"/>
      <family val="2"/>
    </font>
    <font>
      <b/>
      <i/>
      <sz val="11"/>
      <color theme="1"/>
      <name val="Arial"/>
      <family val="2"/>
    </font>
    <font>
      <b/>
      <u/>
      <sz val="9"/>
      <color theme="1"/>
      <name val="Arial"/>
      <family val="2"/>
    </font>
    <font>
      <b/>
      <sz val="12"/>
      <color theme="1"/>
      <name val="Arial"/>
      <family val="2"/>
    </font>
    <font>
      <sz val="10"/>
      <color theme="1"/>
      <name val="Webdings"/>
      <family val="1"/>
      <charset val="2"/>
    </font>
    <font>
      <b/>
      <sz val="6"/>
      <color theme="1"/>
      <name val="Arial"/>
      <family val="2"/>
    </font>
    <font>
      <b/>
      <sz val="10"/>
      <color theme="1"/>
      <name val="Webdings"/>
      <family val="1"/>
      <charset val="2"/>
    </font>
    <font>
      <b/>
      <i/>
      <sz val="8"/>
      <color theme="1"/>
      <name val="Arial"/>
      <family val="2"/>
    </font>
    <font>
      <b/>
      <i/>
      <sz val="10"/>
      <color theme="1"/>
      <name val="Arial"/>
      <family val="2"/>
    </font>
    <font>
      <b/>
      <u/>
      <sz val="8"/>
      <color theme="1"/>
      <name val="Arial"/>
      <family val="2"/>
    </font>
    <font>
      <sz val="28"/>
      <color theme="1"/>
      <name val="Arial"/>
      <family val="2"/>
    </font>
    <font>
      <sz val="8"/>
      <color theme="1"/>
      <name val="Wingdings"/>
      <charset val="2"/>
    </font>
    <font>
      <sz val="16"/>
      <color theme="1"/>
      <name val="Arial"/>
      <family val="2"/>
    </font>
    <font>
      <sz val="24"/>
      <color theme="1"/>
      <name val="Arial"/>
      <family val="2"/>
    </font>
    <font>
      <sz val="11"/>
      <color theme="1"/>
      <name val="Webdings"/>
      <family val="1"/>
      <charset val="2"/>
    </font>
    <font>
      <sz val="14"/>
      <color theme="1"/>
      <name val="Arial"/>
      <family val="2"/>
    </font>
    <font>
      <u/>
      <sz val="14"/>
      <color theme="1"/>
      <name val="Arial"/>
      <family val="2"/>
    </font>
    <font>
      <i/>
      <sz val="9"/>
      <color theme="1"/>
      <name val="Arial"/>
      <family val="2"/>
    </font>
    <font>
      <u/>
      <sz val="7"/>
      <color theme="1"/>
      <name val="Arial"/>
      <family val="2"/>
    </font>
    <font>
      <b/>
      <sz val="7"/>
      <color theme="1"/>
      <name val="Arial"/>
      <family val="2"/>
    </font>
    <font>
      <i/>
      <sz val="7"/>
      <color theme="1"/>
      <name val="Arial"/>
      <family val="2"/>
    </font>
    <font>
      <u/>
      <sz val="11"/>
      <color theme="1"/>
      <name val="Arial"/>
      <family val="2"/>
    </font>
    <font>
      <b/>
      <sz val="20"/>
      <color theme="1"/>
      <name val="Arial"/>
      <family val="2"/>
    </font>
    <font>
      <b/>
      <u/>
      <sz val="12"/>
      <color theme="1"/>
      <name val="Arial"/>
      <family val="2"/>
    </font>
    <font>
      <sz val="36"/>
      <color rgb="FFFF0000"/>
      <name val="Arial"/>
      <family val="2"/>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rgb="FFEAEAEA"/>
        <bgColor indexed="64"/>
      </patternFill>
    </fill>
  </fills>
  <borders count="73">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double">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medium">
        <color indexed="9"/>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dashed">
        <color indexed="8"/>
      </right>
      <top/>
      <bottom style="hair">
        <color indexed="64"/>
      </bottom>
      <diagonal/>
    </border>
    <border>
      <left style="hair">
        <color indexed="64"/>
      </left>
      <right style="dashed">
        <color indexed="8"/>
      </right>
      <top style="hair">
        <color indexed="64"/>
      </top>
      <bottom style="hair">
        <color indexed="64"/>
      </bottom>
      <diagonal/>
    </border>
    <border>
      <left/>
      <right style="dashed">
        <color indexed="8"/>
      </right>
      <top style="hair">
        <color indexed="64"/>
      </top>
      <bottom style="hair">
        <color indexed="64"/>
      </bottom>
      <diagonal/>
    </border>
    <border>
      <left/>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bottom/>
      <diagonal/>
    </border>
    <border>
      <left style="hair">
        <color indexed="64"/>
      </left>
      <right style="hair">
        <color indexed="64"/>
      </right>
      <top/>
      <bottom/>
      <diagonal/>
    </border>
    <border>
      <left style="hair">
        <color indexed="64"/>
      </left>
      <right style="dashed">
        <color indexed="8"/>
      </right>
      <top style="hair">
        <color indexed="64"/>
      </top>
      <bottom/>
      <diagonal/>
    </border>
    <border>
      <left style="hair">
        <color indexed="8"/>
      </left>
      <right style="hair">
        <color indexed="8"/>
      </right>
      <top style="thin">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style="thin">
        <color indexed="64"/>
      </bottom>
      <diagonal/>
    </border>
    <border>
      <left/>
      <right/>
      <top/>
      <bottom style="medium">
        <color indexed="9"/>
      </bottom>
      <diagonal/>
    </border>
    <border>
      <left style="hair">
        <color indexed="64"/>
      </left>
      <right style="hair">
        <color indexed="64"/>
      </right>
      <top style="hair">
        <color indexed="64"/>
      </top>
      <bottom/>
      <diagonal/>
    </border>
    <border>
      <left/>
      <right style="thick">
        <color indexed="22"/>
      </right>
      <top/>
      <bottom/>
      <diagonal/>
    </border>
    <border>
      <left style="thick">
        <color indexed="22"/>
      </left>
      <right/>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ashed">
        <color indexed="8"/>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style="thin">
        <color indexed="23"/>
      </right>
      <top/>
      <bottom style="thin">
        <color indexed="23"/>
      </bottom>
      <diagonal/>
    </border>
    <border>
      <left/>
      <right/>
      <top/>
      <bottom style="medium">
        <color theme="0"/>
      </bottom>
      <diagonal/>
    </border>
    <border>
      <left/>
      <right/>
      <top style="medium">
        <color theme="0"/>
      </top>
      <bottom/>
      <diagonal/>
    </border>
  </borders>
  <cellStyleXfs count="4">
    <xf numFmtId="0" fontId="0" fillId="0" borderId="0"/>
    <xf numFmtId="166" fontId="1" fillId="0" borderId="0" applyFont="0" applyFill="0" applyBorder="0" applyAlignment="0" applyProtection="0"/>
    <xf numFmtId="0" fontId="6" fillId="0" borderId="0" applyNumberFormat="0" applyFill="0" applyBorder="0" applyAlignment="0" applyProtection="0">
      <alignment vertical="top"/>
      <protection locked="0"/>
    </xf>
    <xf numFmtId="9" fontId="1" fillId="0" borderId="0" applyFont="0" applyFill="0" applyBorder="0" applyAlignment="0" applyProtection="0"/>
  </cellStyleXfs>
  <cellXfs count="1119">
    <xf numFmtId="0" fontId="0" fillId="0" borderId="0" xfId="0"/>
    <xf numFmtId="0" fontId="5" fillId="4" borderId="0" xfId="0" applyFont="1" applyFill="1" applyProtection="1"/>
    <xf numFmtId="0" fontId="0" fillId="4" borderId="0" xfId="0" applyFill="1" applyProtection="1"/>
    <xf numFmtId="0" fontId="3" fillId="4" borderId="0" xfId="0" applyFont="1" applyFill="1" applyProtection="1"/>
    <xf numFmtId="0" fontId="10" fillId="3" borderId="0" xfId="0" applyFont="1" applyFill="1" applyAlignment="1" applyProtection="1">
      <alignment horizontal="left" vertical="center"/>
    </xf>
    <xf numFmtId="0" fontId="11" fillId="3" borderId="0" xfId="0" applyFont="1" applyFill="1" applyAlignment="1" applyProtection="1">
      <alignment vertical="center"/>
    </xf>
    <xf numFmtId="0" fontId="11" fillId="3" borderId="0" xfId="0" applyFont="1" applyFill="1" applyAlignment="1" applyProtection="1">
      <alignment horizontal="center" vertical="top"/>
    </xf>
    <xf numFmtId="0" fontId="11" fillId="3" borderId="0" xfId="0" applyFont="1" applyFill="1" applyProtection="1"/>
    <xf numFmtId="0" fontId="13" fillId="3" borderId="0" xfId="0" applyFont="1" applyFill="1" applyAlignment="1">
      <alignment horizontal="left"/>
    </xf>
    <xf numFmtId="0" fontId="11" fillId="3" borderId="0" xfId="0" applyFont="1" applyFill="1" applyBorder="1" applyAlignment="1" applyProtection="1">
      <alignment vertical="center"/>
    </xf>
    <xf numFmtId="0" fontId="14" fillId="3" borderId="0" xfId="0" applyFont="1" applyFill="1" applyProtection="1"/>
    <xf numFmtId="0" fontId="15" fillId="3" borderId="0" xfId="0" applyFont="1" applyFill="1" applyAlignment="1">
      <alignment horizontal="left"/>
    </xf>
    <xf numFmtId="0" fontId="11" fillId="3" borderId="0" xfId="0" applyFont="1" applyFill="1"/>
    <xf numFmtId="0" fontId="16" fillId="3" borderId="0" xfId="0" applyFont="1" applyFill="1" applyAlignment="1">
      <alignment horizontal="left"/>
    </xf>
    <xf numFmtId="0" fontId="11" fillId="3" borderId="0" xfId="0" applyFont="1" applyFill="1" applyAlignment="1">
      <alignment horizontal="left"/>
    </xf>
    <xf numFmtId="0" fontId="17" fillId="3" borderId="0" xfId="0" applyFont="1" applyFill="1" applyAlignment="1">
      <alignment horizontal="left"/>
    </xf>
    <xf numFmtId="0" fontId="18" fillId="3" borderId="0" xfId="0" applyFont="1" applyFill="1" applyAlignment="1">
      <alignment horizontal="left"/>
    </xf>
    <xf numFmtId="0" fontId="20" fillId="3" borderId="0" xfId="0" applyFont="1" applyFill="1" applyAlignment="1">
      <alignment horizontal="left"/>
    </xf>
    <xf numFmtId="0" fontId="23" fillId="3" borderId="0" xfId="0" applyFont="1" applyFill="1" applyAlignment="1">
      <alignment horizontal="right" vertical="center"/>
    </xf>
    <xf numFmtId="0" fontId="25" fillId="3" borderId="0" xfId="0" applyFont="1" applyFill="1" applyBorder="1" applyAlignment="1" applyProtection="1">
      <alignment vertical="center"/>
    </xf>
    <xf numFmtId="0" fontId="27" fillId="3" borderId="0" xfId="0" applyFont="1" applyFill="1" applyBorder="1" applyAlignment="1" applyProtection="1">
      <alignment vertical="center"/>
    </xf>
    <xf numFmtId="0" fontId="28" fillId="3" borderId="0" xfId="0" applyFont="1" applyFill="1" applyAlignment="1">
      <alignment horizontal="left" vertical="center"/>
    </xf>
    <xf numFmtId="0" fontId="26" fillId="3" borderId="0" xfId="0" applyFont="1" applyFill="1" applyBorder="1" applyAlignment="1">
      <alignment vertical="center" wrapText="1"/>
    </xf>
    <xf numFmtId="0" fontId="25" fillId="3" borderId="0" xfId="0" applyFont="1" applyFill="1" applyBorder="1" applyAlignment="1">
      <alignment horizontal="left"/>
    </xf>
    <xf numFmtId="0" fontId="11" fillId="3" borderId="0" xfId="0" applyFont="1" applyFill="1" applyBorder="1"/>
    <xf numFmtId="0" fontId="25" fillId="3" borderId="0" xfId="0" applyFont="1" applyFill="1" applyAlignment="1">
      <alignment horizontal="left"/>
    </xf>
    <xf numFmtId="0" fontId="25" fillId="3" borderId="0" xfId="0" applyFont="1" applyFill="1"/>
    <xf numFmtId="0" fontId="17" fillId="3" borderId="0" xfId="0" applyFont="1" applyFill="1" applyAlignment="1">
      <alignment horizontal="left" indent="2"/>
    </xf>
    <xf numFmtId="0" fontId="26" fillId="3" borderId="0" xfId="0" applyFont="1" applyFill="1" applyAlignment="1">
      <alignment horizontal="right" vertical="top"/>
    </xf>
    <xf numFmtId="0" fontId="26" fillId="3" borderId="0" xfId="0" applyFont="1" applyFill="1" applyAlignment="1">
      <alignment vertical="center" wrapText="1"/>
    </xf>
    <xf numFmtId="0" fontId="11" fillId="3" borderId="0" xfId="0" applyFont="1" applyFill="1" applyAlignment="1">
      <alignment vertical="center" wrapText="1"/>
    </xf>
    <xf numFmtId="0" fontId="17" fillId="3" borderId="0" xfId="0" applyFont="1" applyFill="1" applyAlignment="1">
      <alignment horizontal="left" indent="1"/>
    </xf>
    <xf numFmtId="0" fontId="30" fillId="3" borderId="0" xfId="0" applyFont="1" applyFill="1" applyAlignment="1">
      <alignment horizontal="left"/>
    </xf>
    <xf numFmtId="0" fontId="18" fillId="3" borderId="0" xfId="0" applyFont="1" applyFill="1" applyAlignment="1">
      <alignment horizontal="left" vertical="center" wrapText="1"/>
    </xf>
    <xf numFmtId="0" fontId="18" fillId="3" borderId="0" xfId="0" applyFont="1" applyFill="1" applyAlignment="1">
      <alignment vertical="center" wrapText="1"/>
    </xf>
    <xf numFmtId="0" fontId="26" fillId="3" borderId="0" xfId="0" applyFont="1" applyFill="1" applyAlignment="1">
      <alignment horizontal="left"/>
    </xf>
    <xf numFmtId="0" fontId="26" fillId="3" borderId="0" xfId="0" applyFont="1" applyFill="1"/>
    <xf numFmtId="0" fontId="18" fillId="3" borderId="0" xfId="0" applyFont="1" applyFill="1" applyAlignment="1">
      <alignment horizontal="center"/>
    </xf>
    <xf numFmtId="0" fontId="33" fillId="3" borderId="0" xfId="0" applyFont="1" applyFill="1" applyAlignment="1">
      <alignment horizontal="left"/>
    </xf>
    <xf numFmtId="0" fontId="10" fillId="3" borderId="0" xfId="0" applyFont="1" applyFill="1" applyAlignment="1">
      <alignment horizontal="left"/>
    </xf>
    <xf numFmtId="0" fontId="22" fillId="0" borderId="0" xfId="0" applyFont="1" applyAlignment="1">
      <alignment horizontal="left"/>
    </xf>
    <xf numFmtId="0" fontId="26" fillId="3" borderId="0" xfId="0" applyFont="1" applyFill="1" applyAlignment="1">
      <alignment horizontal="left" vertical="center"/>
    </xf>
    <xf numFmtId="0" fontId="11" fillId="3" borderId="0" xfId="0" applyFont="1" applyFill="1" applyAlignment="1">
      <alignment vertical="center"/>
    </xf>
    <xf numFmtId="0" fontId="18" fillId="3" borderId="0" xfId="0" applyFont="1" applyFill="1" applyAlignment="1" applyProtection="1">
      <alignment vertical="center"/>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vertical="center"/>
    </xf>
    <xf numFmtId="0" fontId="35" fillId="3" borderId="1" xfId="0" applyFont="1" applyFill="1" applyBorder="1" applyAlignment="1" applyProtection="1">
      <alignment horizontal="left" vertical="center"/>
    </xf>
    <xf numFmtId="0" fontId="14" fillId="3" borderId="1" xfId="0" applyFont="1" applyFill="1" applyBorder="1" applyAlignment="1" applyProtection="1">
      <alignment vertical="center"/>
    </xf>
    <xf numFmtId="0" fontId="17" fillId="3" borderId="0" xfId="0" applyFont="1" applyFill="1" applyAlignment="1" applyProtection="1">
      <alignment horizontal="left" vertical="center"/>
    </xf>
    <xf numFmtId="0" fontId="17" fillId="3" borderId="0" xfId="0" applyFont="1" applyFill="1" applyAlignment="1" applyProtection="1">
      <alignment vertical="center"/>
    </xf>
    <xf numFmtId="0" fontId="21" fillId="3" borderId="0" xfId="0" applyFont="1" applyFill="1" applyAlignment="1">
      <alignment horizontal="left" vertical="center"/>
    </xf>
    <xf numFmtId="0" fontId="17" fillId="3" borderId="0" xfId="0" applyFont="1" applyFill="1"/>
    <xf numFmtId="16" fontId="21" fillId="3" borderId="0" xfId="0" quotePrefix="1" applyNumberFormat="1" applyFont="1" applyFill="1" applyAlignment="1">
      <alignment horizontal="left" vertical="center"/>
    </xf>
    <xf numFmtId="0" fontId="31" fillId="3" borderId="0" xfId="0" applyFont="1" applyFill="1"/>
    <xf numFmtId="0" fontId="35" fillId="3" borderId="0" xfId="0" applyFont="1" applyFill="1"/>
    <xf numFmtId="0" fontId="14" fillId="3" borderId="0" xfId="0" applyFont="1" applyFill="1"/>
    <xf numFmtId="0" fontId="22" fillId="3" borderId="0" xfId="0" applyFont="1" applyFill="1"/>
    <xf numFmtId="0" fontId="18" fillId="3" borderId="0" xfId="0" applyFont="1" applyFill="1"/>
    <xf numFmtId="0" fontId="11" fillId="3" borderId="0" xfId="0" quotePrefix="1" applyFont="1" applyFill="1"/>
    <xf numFmtId="0" fontId="36" fillId="3" borderId="0" xfId="0" applyFont="1" applyFill="1" applyAlignment="1">
      <alignment horizontal="center"/>
    </xf>
    <xf numFmtId="0" fontId="18" fillId="3" borderId="0" xfId="0" applyFont="1" applyFill="1" applyAlignment="1">
      <alignment vertical="top"/>
    </xf>
    <xf numFmtId="0" fontId="11" fillId="3" borderId="0" xfId="0" applyFont="1" applyFill="1" applyAlignment="1">
      <alignment horizontal="center" vertical="center"/>
    </xf>
    <xf numFmtId="0" fontId="38" fillId="3" borderId="0" xfId="0" applyFont="1" applyFill="1" applyAlignment="1">
      <alignment horizontal="center"/>
    </xf>
    <xf numFmtId="0" fontId="18" fillId="3" borderId="0" xfId="0" applyFont="1" applyFill="1" applyAlignment="1">
      <alignment vertical="center"/>
    </xf>
    <xf numFmtId="0" fontId="31"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21" fillId="2" borderId="16" xfId="0" applyFont="1" applyFill="1" applyBorder="1" applyAlignment="1">
      <alignment horizontal="center" wrapText="1"/>
    </xf>
    <xf numFmtId="0" fontId="11" fillId="3" borderId="0" xfId="0" applyFont="1" applyFill="1" applyBorder="1" applyAlignment="1">
      <alignment vertical="center"/>
    </xf>
    <xf numFmtId="0" fontId="11" fillId="3" borderId="35" xfId="0" applyFont="1" applyFill="1" applyBorder="1" applyAlignment="1">
      <alignment horizontal="center" vertical="center"/>
    </xf>
    <xf numFmtId="0" fontId="11" fillId="3" borderId="34" xfId="0" applyFont="1" applyFill="1" applyBorder="1" applyAlignment="1">
      <alignment vertical="center"/>
    </xf>
    <xf numFmtId="9" fontId="31" fillId="3" borderId="35" xfId="3" applyFont="1" applyFill="1" applyBorder="1" applyAlignment="1">
      <alignment horizontal="center"/>
    </xf>
    <xf numFmtId="9" fontId="21" fillId="2" borderId="35" xfId="3" applyFont="1" applyFill="1" applyBorder="1" applyAlignment="1">
      <alignment horizontal="center"/>
    </xf>
    <xf numFmtId="9" fontId="31" fillId="3" borderId="26" xfId="3" quotePrefix="1" applyFont="1" applyFill="1" applyBorder="1" applyAlignment="1">
      <alignment horizontal="center"/>
    </xf>
    <xf numFmtId="0" fontId="42" fillId="3" borderId="0" xfId="0" applyFont="1" applyFill="1" applyAlignment="1" applyProtection="1">
      <alignment horizontal="right" vertical="center"/>
    </xf>
    <xf numFmtId="0" fontId="31" fillId="3" borderId="0" xfId="0" applyFont="1" applyFill="1" applyAlignment="1" applyProtection="1">
      <alignment vertical="center"/>
    </xf>
    <xf numFmtId="0" fontId="30" fillId="3" borderId="0" xfId="0" applyFont="1" applyFill="1" applyAlignment="1" applyProtection="1">
      <alignment horizontal="left" vertical="center"/>
    </xf>
    <xf numFmtId="0" fontId="13" fillId="3" borderId="0" xfId="0" applyFont="1" applyFill="1" applyAlignment="1" applyProtection="1">
      <alignment horizontal="left" vertical="center"/>
    </xf>
    <xf numFmtId="0" fontId="30" fillId="3" borderId="0" xfId="0" applyFont="1" applyFill="1" applyAlignment="1" applyProtection="1">
      <alignment vertical="center"/>
    </xf>
    <xf numFmtId="0" fontId="30" fillId="3" borderId="0" xfId="0" applyFont="1" applyFill="1" applyAlignment="1" applyProtection="1">
      <alignment horizontal="right" vertical="center"/>
    </xf>
    <xf numFmtId="0" fontId="22" fillId="3" borderId="15" xfId="0" applyFont="1" applyFill="1" applyBorder="1" applyAlignment="1" applyProtection="1">
      <alignment horizontal="left" vertical="center"/>
    </xf>
    <xf numFmtId="0" fontId="11" fillId="3" borderId="13" xfId="0" applyFont="1" applyFill="1" applyBorder="1" applyAlignment="1" applyProtection="1">
      <alignment vertical="center"/>
    </xf>
    <xf numFmtId="0" fontId="31" fillId="3" borderId="13" xfId="0" applyFont="1" applyFill="1" applyBorder="1" applyAlignment="1" applyProtection="1">
      <alignment vertical="center"/>
    </xf>
    <xf numFmtId="0" fontId="11" fillId="3" borderId="19" xfId="0" applyFont="1" applyFill="1" applyBorder="1" applyAlignment="1" applyProtection="1">
      <alignment vertical="center"/>
    </xf>
    <xf numFmtId="0" fontId="26" fillId="3" borderId="34" xfId="0" applyFont="1" applyFill="1" applyBorder="1" applyAlignment="1" applyProtection="1">
      <alignment horizontal="left" vertical="center"/>
    </xf>
    <xf numFmtId="0" fontId="31" fillId="3" borderId="0" xfId="0" applyFont="1" applyFill="1" applyBorder="1" applyAlignment="1" applyProtection="1">
      <alignment vertical="center"/>
    </xf>
    <xf numFmtId="0" fontId="11" fillId="3" borderId="20" xfId="0" applyFont="1" applyFill="1" applyBorder="1" applyAlignment="1" applyProtection="1">
      <alignment vertical="center"/>
    </xf>
    <xf numFmtId="0" fontId="25" fillId="3" borderId="34" xfId="0" applyFont="1" applyFill="1" applyBorder="1" applyAlignment="1" applyProtection="1">
      <alignment horizontal="left" vertical="center"/>
    </xf>
    <xf numFmtId="0" fontId="18" fillId="3" borderId="0" xfId="0" applyFont="1" applyFill="1" applyBorder="1" applyAlignment="1" applyProtection="1">
      <alignment vertical="center"/>
    </xf>
    <xf numFmtId="0" fontId="26" fillId="2" borderId="34" xfId="0" applyFont="1" applyFill="1" applyBorder="1" applyAlignment="1" applyProtection="1">
      <alignment horizontal="left" vertical="center"/>
    </xf>
    <xf numFmtId="0" fontId="11" fillId="2" borderId="0" xfId="0" applyFont="1" applyFill="1" applyBorder="1" applyAlignment="1" applyProtection="1">
      <alignment vertical="center"/>
    </xf>
    <xf numFmtId="0" fontId="31" fillId="2" borderId="0" xfId="0" applyFont="1" applyFill="1" applyBorder="1" applyAlignment="1" applyProtection="1">
      <alignment vertical="center"/>
    </xf>
    <xf numFmtId="0" fontId="11" fillId="2" borderId="20" xfId="0" applyFont="1" applyFill="1" applyBorder="1" applyAlignment="1" applyProtection="1">
      <alignment vertical="center"/>
    </xf>
    <xf numFmtId="0" fontId="31" fillId="2" borderId="34" xfId="0" applyFont="1" applyFill="1" applyBorder="1" applyAlignment="1" applyProtection="1">
      <alignment horizontal="left" vertical="center"/>
    </xf>
    <xf numFmtId="0" fontId="11" fillId="3" borderId="34" xfId="0" applyFont="1" applyFill="1" applyBorder="1" applyAlignment="1" applyProtection="1">
      <alignment vertical="center"/>
    </xf>
    <xf numFmtId="0" fontId="34" fillId="3" borderId="34" xfId="0" applyFont="1" applyFill="1" applyBorder="1" applyAlignment="1" applyProtection="1">
      <alignment horizontal="left" vertical="center"/>
    </xf>
    <xf numFmtId="0" fontId="34" fillId="3" borderId="0" xfId="0" applyFont="1" applyFill="1" applyBorder="1" applyAlignment="1" applyProtection="1">
      <alignment horizontal="left" vertical="center"/>
    </xf>
    <xf numFmtId="0" fontId="34" fillId="3" borderId="0" xfId="0" applyFont="1" applyFill="1" applyBorder="1" applyAlignment="1" applyProtection="1">
      <alignment horizontal="right" vertical="center"/>
    </xf>
    <xf numFmtId="0" fontId="18" fillId="3" borderId="34" xfId="0" applyFont="1" applyFill="1" applyBorder="1" applyAlignment="1" applyProtection="1">
      <alignment vertical="center"/>
    </xf>
    <xf numFmtId="0" fontId="11" fillId="3" borderId="0" xfId="0" applyFont="1" applyFill="1" applyBorder="1" applyAlignment="1" applyProtection="1">
      <alignment horizontal="right" vertical="center"/>
    </xf>
    <xf numFmtId="0" fontId="31" fillId="3" borderId="0" xfId="0" applyFont="1" applyFill="1" applyBorder="1" applyAlignment="1" applyProtection="1">
      <alignment horizontal="left" vertical="center"/>
    </xf>
    <xf numFmtId="0" fontId="31" fillId="3" borderId="0" xfId="0" applyFont="1" applyFill="1" applyBorder="1" applyAlignment="1" applyProtection="1">
      <alignment horizontal="right" vertical="center"/>
    </xf>
    <xf numFmtId="0" fontId="10" fillId="3" borderId="27" xfId="0" applyFont="1" applyFill="1" applyBorder="1" applyAlignment="1" applyProtection="1">
      <alignment horizontal="left" vertical="center"/>
    </xf>
    <xf numFmtId="0" fontId="11" fillId="3" borderId="10" xfId="0" applyFont="1" applyFill="1" applyBorder="1" applyAlignment="1" applyProtection="1">
      <alignment vertical="center"/>
    </xf>
    <xf numFmtId="0" fontId="31" fillId="3" borderId="10" xfId="0" applyFont="1" applyFill="1" applyBorder="1" applyAlignment="1" applyProtection="1">
      <alignment vertical="center"/>
    </xf>
    <xf numFmtId="0" fontId="11" fillId="3" borderId="21" xfId="0" applyFont="1" applyFill="1" applyBorder="1" applyAlignment="1" applyProtection="1">
      <alignment vertical="center"/>
    </xf>
    <xf numFmtId="0" fontId="11" fillId="3" borderId="3" xfId="0" applyFont="1" applyFill="1" applyBorder="1" applyAlignment="1" applyProtection="1">
      <alignment vertical="center"/>
    </xf>
    <xf numFmtId="0" fontId="11" fillId="3" borderId="4" xfId="0" applyFont="1" applyFill="1" applyBorder="1" applyAlignment="1" applyProtection="1">
      <alignment vertical="center"/>
    </xf>
    <xf numFmtId="0" fontId="31" fillId="3" borderId="4" xfId="0" applyFont="1" applyFill="1" applyBorder="1" applyAlignment="1" applyProtection="1">
      <alignment vertical="center"/>
    </xf>
    <xf numFmtId="0" fontId="11" fillId="3" borderId="5" xfId="0" applyFont="1" applyFill="1" applyBorder="1" applyAlignment="1" applyProtection="1">
      <alignment vertical="center"/>
    </xf>
    <xf numFmtId="0" fontId="44" fillId="2" borderId="6" xfId="0" applyFont="1" applyFill="1" applyBorder="1" applyAlignment="1" applyProtection="1">
      <alignment horizontal="center" vertical="center"/>
    </xf>
    <xf numFmtId="0" fontId="44" fillId="2" borderId="0" xfId="0" applyFont="1" applyFill="1" applyBorder="1" applyAlignment="1" applyProtection="1">
      <alignment horizontal="center" vertical="center"/>
    </xf>
    <xf numFmtId="0" fontId="44" fillId="2" borderId="0" xfId="0" applyFont="1" applyFill="1" applyBorder="1" applyAlignment="1" applyProtection="1">
      <alignment horizontal="center" vertical="center" wrapText="1"/>
    </xf>
    <xf numFmtId="0" fontId="44" fillId="2" borderId="2" xfId="0" applyFont="1" applyFill="1" applyBorder="1" applyAlignment="1" applyProtection="1">
      <alignment horizontal="center" vertical="center"/>
    </xf>
    <xf numFmtId="0" fontId="11" fillId="2" borderId="6" xfId="0" applyFont="1" applyFill="1" applyBorder="1" applyAlignment="1" applyProtection="1">
      <alignment vertical="center"/>
    </xf>
    <xf numFmtId="0" fontId="17" fillId="2" borderId="0" xfId="0" applyFont="1" applyFill="1" applyBorder="1" applyAlignment="1" applyProtection="1">
      <alignment vertical="center"/>
    </xf>
    <xf numFmtId="0" fontId="11" fillId="2" borderId="2" xfId="0" applyFont="1" applyFill="1" applyBorder="1" applyAlignment="1" applyProtection="1">
      <alignment vertical="center"/>
    </xf>
    <xf numFmtId="0" fontId="11" fillId="2" borderId="9" xfId="0" applyFont="1" applyFill="1" applyBorder="1" applyAlignment="1" applyProtection="1">
      <alignment vertical="center"/>
    </xf>
    <xf numFmtId="0" fontId="11" fillId="2" borderId="10" xfId="0" applyFont="1" applyFill="1" applyBorder="1" applyAlignment="1" applyProtection="1">
      <alignment vertical="center"/>
    </xf>
    <xf numFmtId="0" fontId="31" fillId="2" borderId="10" xfId="0" applyFont="1" applyFill="1" applyBorder="1" applyAlignment="1" applyProtection="1">
      <alignment vertical="center"/>
    </xf>
    <xf numFmtId="0" fontId="11" fillId="2" borderId="11" xfId="0" applyFont="1" applyFill="1" applyBorder="1" applyAlignment="1" applyProtection="1">
      <alignment vertical="center"/>
    </xf>
    <xf numFmtId="16" fontId="46" fillId="3" borderId="0" xfId="0" applyNumberFormat="1" applyFont="1" applyFill="1" applyBorder="1" applyAlignment="1" applyProtection="1">
      <alignment horizontal="center" vertical="top"/>
    </xf>
    <xf numFmtId="0" fontId="31" fillId="2" borderId="6" xfId="0" applyFont="1" applyFill="1" applyBorder="1" applyAlignment="1" applyProtection="1">
      <alignment vertical="center" wrapText="1"/>
    </xf>
    <xf numFmtId="0" fontId="30" fillId="2" borderId="0" xfId="0" applyFont="1" applyFill="1" applyBorder="1" applyAlignment="1" applyProtection="1">
      <alignment vertical="center"/>
    </xf>
    <xf numFmtId="49" fontId="17" fillId="2" borderId="0" xfId="0" applyNumberFormat="1" applyFont="1" applyFill="1" applyBorder="1" applyAlignment="1" applyProtection="1">
      <alignment horizontal="right" vertical="center"/>
    </xf>
    <xf numFmtId="49" fontId="11" fillId="2" borderId="0" xfId="0" applyNumberFormat="1" applyFont="1" applyFill="1" applyBorder="1" applyAlignment="1" applyProtection="1">
      <alignment horizontal="right" vertical="center"/>
    </xf>
    <xf numFmtId="173" fontId="10" fillId="3" borderId="0" xfId="0" quotePrefix="1" applyNumberFormat="1" applyFont="1" applyFill="1" applyBorder="1" applyAlignment="1" applyProtection="1">
      <alignment horizontal="left" vertical="center"/>
    </xf>
    <xf numFmtId="0" fontId="11" fillId="2" borderId="7" xfId="0" applyFont="1" applyFill="1" applyBorder="1" applyAlignment="1" applyProtection="1">
      <alignment vertical="center"/>
    </xf>
    <xf numFmtId="0" fontId="17" fillId="2" borderId="1" xfId="0" applyFont="1" applyFill="1" applyBorder="1" applyAlignment="1" applyProtection="1">
      <alignment vertical="center"/>
    </xf>
    <xf numFmtId="0" fontId="11" fillId="2" borderId="1" xfId="0" applyFont="1" applyFill="1" applyBorder="1" applyAlignment="1" applyProtection="1">
      <alignment vertical="center"/>
    </xf>
    <xf numFmtId="0" fontId="11" fillId="2" borderId="8" xfId="0" applyFont="1" applyFill="1" applyBorder="1" applyAlignment="1" applyProtection="1">
      <alignment vertical="center"/>
    </xf>
    <xf numFmtId="0" fontId="11" fillId="2" borderId="3" xfId="0" applyFont="1" applyFill="1" applyBorder="1" applyAlignment="1" applyProtection="1">
      <alignment horizontal="left" vertical="center"/>
    </xf>
    <xf numFmtId="0" fontId="17" fillId="2" borderId="4" xfId="0" applyFont="1" applyFill="1" applyBorder="1" applyAlignment="1" applyProtection="1">
      <alignment horizontal="left" vertical="center"/>
    </xf>
    <xf numFmtId="0" fontId="11" fillId="2" borderId="4" xfId="0" applyFont="1" applyFill="1" applyBorder="1" applyAlignment="1" applyProtection="1">
      <alignment horizontal="left" vertical="center"/>
    </xf>
    <xf numFmtId="0" fontId="11" fillId="2" borderId="5" xfId="0" applyFont="1" applyFill="1" applyBorder="1" applyAlignment="1" applyProtection="1">
      <alignment horizontal="left" vertical="center"/>
    </xf>
    <xf numFmtId="0" fontId="11" fillId="2" borderId="6" xfId="0" applyFont="1" applyFill="1" applyBorder="1" applyAlignment="1" applyProtection="1">
      <alignment horizontal="left" vertical="center"/>
    </xf>
    <xf numFmtId="0" fontId="10"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xf>
    <xf numFmtId="0" fontId="11" fillId="2" borderId="2" xfId="0" applyFont="1" applyFill="1" applyBorder="1" applyAlignment="1" applyProtection="1">
      <alignment horizontal="left" vertical="center"/>
    </xf>
    <xf numFmtId="0" fontId="11" fillId="3" borderId="0" xfId="0" applyFont="1" applyFill="1" applyAlignment="1" applyProtection="1">
      <alignment horizontal="left" vertical="center"/>
    </xf>
    <xf numFmtId="0" fontId="17" fillId="2" borderId="0" xfId="0" applyFont="1" applyFill="1" applyBorder="1" applyAlignment="1" applyProtection="1">
      <alignment horizontal="left" vertical="center"/>
    </xf>
    <xf numFmtId="0" fontId="17" fillId="2" borderId="0" xfId="0" applyFont="1" applyFill="1" applyBorder="1" applyAlignment="1" applyProtection="1">
      <alignment horizontal="right" vertical="center"/>
    </xf>
    <xf numFmtId="0" fontId="11" fillId="2" borderId="0" xfId="0" applyFont="1" applyFill="1" applyBorder="1" applyAlignment="1" applyProtection="1">
      <alignment horizontal="right" vertical="center"/>
    </xf>
    <xf numFmtId="0" fontId="31" fillId="2" borderId="6" xfId="0" applyFont="1" applyFill="1" applyBorder="1" applyAlignment="1" applyProtection="1">
      <alignment horizontal="left" vertical="center"/>
    </xf>
    <xf numFmtId="176" fontId="11" fillId="0" borderId="0" xfId="0" applyNumberFormat="1" applyFont="1" applyFill="1" applyBorder="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1" fillId="2" borderId="0" xfId="0" applyFont="1" applyFill="1" applyAlignment="1" applyProtection="1">
      <alignment horizontal="right" vertical="center"/>
    </xf>
    <xf numFmtId="0" fontId="11" fillId="2" borderId="9" xfId="0" applyFont="1" applyFill="1" applyBorder="1" applyAlignment="1" applyProtection="1">
      <alignment horizontal="left" vertical="center"/>
    </xf>
    <xf numFmtId="0" fontId="17" fillId="2" borderId="10" xfId="0" applyFont="1" applyFill="1" applyBorder="1" applyAlignment="1" applyProtection="1">
      <alignment horizontal="left" vertical="center"/>
    </xf>
    <xf numFmtId="0" fontId="11" fillId="2" borderId="10" xfId="0" applyFont="1" applyFill="1" applyBorder="1" applyAlignment="1" applyProtection="1">
      <alignment horizontal="right" vertical="center"/>
    </xf>
    <xf numFmtId="0" fontId="11" fillId="2" borderId="11" xfId="0" applyFont="1" applyFill="1" applyBorder="1" applyAlignment="1" applyProtection="1">
      <alignment horizontal="left" vertical="center"/>
    </xf>
    <xf numFmtId="0" fontId="31" fillId="2" borderId="0" xfId="0" applyFont="1" applyFill="1" applyBorder="1" applyAlignment="1" applyProtection="1">
      <alignment horizontal="left" vertical="center"/>
    </xf>
    <xf numFmtId="0" fontId="31" fillId="2" borderId="0" xfId="0" applyFont="1" applyFill="1" applyBorder="1" applyAlignment="1" applyProtection="1">
      <alignment horizontal="right" vertical="center"/>
    </xf>
    <xf numFmtId="0" fontId="31" fillId="2" borderId="6" xfId="0" applyFont="1" applyFill="1" applyBorder="1" applyAlignment="1" applyProtection="1">
      <alignment vertical="center"/>
    </xf>
    <xf numFmtId="0" fontId="31" fillId="2" borderId="2" xfId="0" applyFont="1" applyFill="1" applyBorder="1" applyAlignment="1" applyProtection="1">
      <alignment vertical="center"/>
    </xf>
    <xf numFmtId="0" fontId="27" fillId="2" borderId="0" xfId="0" applyFont="1" applyFill="1" applyBorder="1" applyAlignment="1" applyProtection="1">
      <alignment horizontal="center" vertical="center"/>
    </xf>
    <xf numFmtId="0" fontId="27" fillId="2" borderId="0" xfId="0" applyFont="1" applyFill="1" applyBorder="1" applyAlignment="1" applyProtection="1">
      <alignment vertical="center"/>
    </xf>
    <xf numFmtId="0" fontId="10" fillId="2" borderId="0" xfId="0" applyFont="1" applyFill="1" applyBorder="1" applyAlignment="1" applyProtection="1">
      <alignment vertical="center"/>
    </xf>
    <xf numFmtId="9" fontId="11" fillId="2" borderId="0" xfId="3" applyFont="1" applyFill="1" applyBorder="1" applyAlignment="1" applyProtection="1">
      <alignment horizontal="center" vertical="center"/>
    </xf>
    <xf numFmtId="0" fontId="10" fillId="2" borderId="0" xfId="0" applyFont="1" applyFill="1" applyBorder="1" applyAlignment="1" applyProtection="1">
      <alignment horizontal="right" vertical="center"/>
    </xf>
    <xf numFmtId="0" fontId="11" fillId="2" borderId="0" xfId="0" applyFont="1" applyFill="1" applyBorder="1" applyAlignment="1" applyProtection="1">
      <alignment vertical="center" wrapText="1"/>
    </xf>
    <xf numFmtId="0" fontId="26" fillId="2" borderId="0" xfId="0" applyFont="1" applyFill="1" applyBorder="1" applyAlignment="1" applyProtection="1">
      <alignment vertical="center"/>
    </xf>
    <xf numFmtId="0" fontId="19" fillId="2" borderId="0" xfId="0" applyFont="1" applyFill="1" applyBorder="1" applyAlignment="1" applyProtection="1">
      <alignment vertical="center" wrapText="1"/>
    </xf>
    <xf numFmtId="0" fontId="19" fillId="2" borderId="0" xfId="0" applyFont="1" applyFill="1" applyAlignment="1" applyProtection="1">
      <alignment vertical="center" wrapText="1"/>
    </xf>
    <xf numFmtId="0" fontId="18" fillId="2" borderId="0" xfId="0" applyFont="1" applyFill="1" applyAlignment="1" applyProtection="1">
      <alignment vertical="center"/>
    </xf>
    <xf numFmtId="0" fontId="26" fillId="2" borderId="0" xfId="0" applyFont="1" applyFill="1" applyAlignment="1" applyProtection="1">
      <alignment horizontal="left" vertical="center"/>
    </xf>
    <xf numFmtId="0" fontId="11" fillId="2" borderId="0" xfId="0" applyFont="1" applyFill="1" applyBorder="1" applyAlignment="1" applyProtection="1">
      <alignment horizontal="justify" vertical="center"/>
    </xf>
    <xf numFmtId="3" fontId="11" fillId="2" borderId="0" xfId="0" applyNumberFormat="1" applyFont="1" applyFill="1" applyBorder="1" applyAlignment="1" applyProtection="1">
      <alignment vertical="center"/>
    </xf>
    <xf numFmtId="0" fontId="31" fillId="2" borderId="7" xfId="0" applyFont="1" applyFill="1" applyBorder="1" applyAlignment="1" applyProtection="1">
      <alignment vertical="center"/>
    </xf>
    <xf numFmtId="0" fontId="17" fillId="2" borderId="1" xfId="0" applyFont="1" applyFill="1" applyBorder="1" applyAlignment="1" applyProtection="1">
      <alignment horizontal="left" vertical="center"/>
    </xf>
    <xf numFmtId="0" fontId="17" fillId="2" borderId="1" xfId="0" applyFont="1" applyFill="1" applyBorder="1" applyAlignment="1">
      <alignment vertical="center"/>
    </xf>
    <xf numFmtId="3" fontId="11" fillId="2" borderId="1" xfId="0" applyNumberFormat="1" applyFont="1" applyFill="1" applyBorder="1" applyAlignment="1" applyProtection="1">
      <alignment horizontal="right" vertical="center"/>
    </xf>
    <xf numFmtId="0" fontId="10" fillId="2" borderId="1" xfId="0" applyFont="1" applyFill="1" applyBorder="1" applyAlignment="1" applyProtection="1">
      <alignment horizontal="left" vertical="center"/>
    </xf>
    <xf numFmtId="0" fontId="31" fillId="2" borderId="8" xfId="0" applyFont="1" applyFill="1" applyBorder="1" applyAlignment="1" applyProtection="1">
      <alignment vertical="center"/>
    </xf>
    <xf numFmtId="16" fontId="31" fillId="2" borderId="6" xfId="0" quotePrefix="1" applyNumberFormat="1" applyFont="1" applyFill="1" applyBorder="1" applyAlignment="1" applyProtection="1">
      <alignment vertical="center"/>
    </xf>
    <xf numFmtId="0" fontId="31" fillId="2" borderId="6" xfId="0" quotePrefix="1" applyFont="1" applyFill="1" applyBorder="1" applyAlignment="1" applyProtection="1">
      <alignment vertical="center"/>
    </xf>
    <xf numFmtId="0" fontId="11" fillId="2" borderId="7" xfId="0" applyFont="1" applyFill="1" applyBorder="1" applyAlignment="1" applyProtection="1">
      <alignment horizontal="left" vertical="center"/>
    </xf>
    <xf numFmtId="0" fontId="11" fillId="2" borderId="1" xfId="0" applyFont="1" applyFill="1" applyBorder="1" applyAlignment="1" applyProtection="1">
      <alignment horizontal="right" vertical="center"/>
    </xf>
    <xf numFmtId="0" fontId="11" fillId="2" borderId="8" xfId="0" applyFont="1" applyFill="1" applyBorder="1" applyAlignment="1" applyProtection="1">
      <alignment horizontal="left" vertical="center"/>
    </xf>
    <xf numFmtId="0" fontId="31" fillId="2" borderId="0" xfId="0" applyFont="1" applyFill="1" applyAlignment="1" applyProtection="1">
      <alignment vertical="center"/>
    </xf>
    <xf numFmtId="49" fontId="11" fillId="2" borderId="0" xfId="0" applyNumberFormat="1" applyFont="1" applyFill="1" applyBorder="1" applyAlignment="1" applyProtection="1">
      <alignment horizontal="left" vertical="center"/>
    </xf>
    <xf numFmtId="49" fontId="11" fillId="2" borderId="0" xfId="0" applyNumberFormat="1" applyFont="1" applyFill="1" applyBorder="1" applyAlignment="1" applyProtection="1">
      <alignment vertical="center"/>
    </xf>
    <xf numFmtId="0" fontId="35" fillId="2" borderId="6" xfId="0" applyFont="1" applyFill="1" applyBorder="1" applyAlignment="1" applyProtection="1">
      <alignment vertical="center"/>
    </xf>
    <xf numFmtId="0" fontId="11" fillId="2" borderId="0" xfId="0" applyFont="1" applyFill="1" applyAlignment="1" applyProtection="1">
      <alignment vertical="center"/>
    </xf>
    <xf numFmtId="0" fontId="11" fillId="2" borderId="0" xfId="0" applyFont="1" applyFill="1" applyAlignment="1">
      <alignment vertical="center"/>
    </xf>
    <xf numFmtId="0" fontId="31" fillId="2" borderId="1" xfId="0" applyFont="1" applyFill="1" applyBorder="1" applyAlignment="1" applyProtection="1">
      <alignment vertical="center"/>
    </xf>
    <xf numFmtId="49" fontId="11" fillId="2" borderId="1" xfId="0" applyNumberFormat="1" applyFont="1" applyFill="1" applyBorder="1" applyAlignment="1" applyProtection="1">
      <alignment horizontal="left" vertical="center"/>
    </xf>
    <xf numFmtId="49" fontId="11" fillId="2" borderId="1" xfId="0" applyNumberFormat="1" applyFont="1" applyFill="1" applyBorder="1" applyAlignment="1" applyProtection="1">
      <alignment vertical="center"/>
    </xf>
    <xf numFmtId="0" fontId="31" fillId="2" borderId="1" xfId="0" applyFont="1" applyFill="1" applyBorder="1" applyAlignment="1" applyProtection="1">
      <alignment horizontal="left" vertical="center"/>
    </xf>
    <xf numFmtId="0" fontId="11" fillId="2" borderId="0" xfId="0" applyFont="1" applyFill="1" applyAlignment="1" applyProtection="1">
      <alignment horizontal="right" vertical="center" wrapText="1"/>
    </xf>
    <xf numFmtId="0" fontId="11" fillId="2" borderId="3" xfId="0" applyFont="1" applyFill="1" applyBorder="1" applyAlignment="1" applyProtection="1">
      <alignment vertical="center"/>
    </xf>
    <xf numFmtId="0" fontId="11" fillId="2" borderId="4" xfId="0" applyFont="1" applyFill="1" applyBorder="1" applyAlignment="1" applyProtection="1">
      <alignment vertical="center"/>
    </xf>
    <xf numFmtId="0" fontId="31" fillId="2" borderId="4" xfId="0" applyFont="1" applyFill="1" applyBorder="1" applyAlignment="1" applyProtection="1">
      <alignment vertical="center"/>
    </xf>
    <xf numFmtId="0" fontId="11" fillId="2" borderId="5" xfId="0" applyFont="1" applyFill="1" applyBorder="1" applyAlignment="1" applyProtection="1">
      <alignment vertical="center"/>
    </xf>
    <xf numFmtId="0" fontId="11" fillId="2" borderId="0" xfId="0" applyFont="1" applyFill="1" applyBorder="1" applyAlignment="1">
      <alignment horizontal="right" vertical="center"/>
    </xf>
    <xf numFmtId="0" fontId="35" fillId="2" borderId="7" xfId="0" applyFont="1" applyFill="1" applyBorder="1" applyAlignment="1" applyProtection="1">
      <alignment vertical="center"/>
    </xf>
    <xf numFmtId="0" fontId="31" fillId="3" borderId="0" xfId="0" applyFont="1" applyFill="1" applyProtection="1"/>
    <xf numFmtId="0" fontId="10" fillId="3" borderId="0" xfId="0" applyFont="1" applyFill="1" applyBorder="1" applyAlignment="1">
      <alignment horizontal="left" vertical="center"/>
    </xf>
    <xf numFmtId="0" fontId="17" fillId="2" borderId="3" xfId="0" applyFont="1" applyFill="1" applyBorder="1" applyAlignment="1">
      <alignment horizontal="left" vertical="center"/>
    </xf>
    <xf numFmtId="0" fontId="17" fillId="2" borderId="4" xfId="0" applyFont="1" applyFill="1" applyBorder="1" applyAlignment="1">
      <alignment horizontal="left" vertical="center"/>
    </xf>
    <xf numFmtId="0" fontId="10" fillId="2" borderId="4" xfId="0" applyFont="1" applyFill="1" applyBorder="1" applyAlignment="1">
      <alignment horizontal="center" vertical="center"/>
    </xf>
    <xf numFmtId="0" fontId="11" fillId="2" borderId="5" xfId="0" applyFont="1" applyFill="1" applyBorder="1" applyAlignment="1">
      <alignment horizontal="left" vertical="center"/>
    </xf>
    <xf numFmtId="0" fontId="11" fillId="3" borderId="0" xfId="0" applyFont="1" applyFill="1" applyAlignment="1">
      <alignment horizontal="left" vertical="center"/>
    </xf>
    <xf numFmtId="0" fontId="11" fillId="0" borderId="0" xfId="0" applyFont="1" applyFill="1" applyAlignment="1">
      <alignment horizontal="left" vertical="center"/>
    </xf>
    <xf numFmtId="0" fontId="17" fillId="2" borderId="6" xfId="0" applyFont="1" applyFill="1" applyBorder="1" applyAlignment="1">
      <alignment horizontal="left" vertical="center"/>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0" fillId="2" borderId="0" xfId="0" applyFont="1" applyFill="1" applyBorder="1" applyAlignment="1">
      <alignment horizontal="center" vertical="center"/>
    </xf>
    <xf numFmtId="0" fontId="11" fillId="2" borderId="2" xfId="0" applyFont="1" applyFill="1" applyBorder="1" applyAlignment="1">
      <alignment horizontal="left" vertical="center"/>
    </xf>
    <xf numFmtId="0" fontId="17"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0" fillId="2" borderId="10" xfId="0" applyFont="1" applyFill="1" applyBorder="1" applyAlignment="1">
      <alignment horizontal="center" vertical="center"/>
    </xf>
    <xf numFmtId="0" fontId="11" fillId="2" borderId="11" xfId="0" applyFont="1" applyFill="1" applyBorder="1" applyAlignment="1">
      <alignment horizontal="lef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0" fillId="2" borderId="1" xfId="0" applyFont="1" applyFill="1" applyBorder="1" applyAlignment="1">
      <alignment horizontal="center" vertical="center"/>
    </xf>
    <xf numFmtId="0" fontId="11" fillId="2" borderId="8" xfId="0" applyFont="1" applyFill="1" applyBorder="1" applyAlignment="1">
      <alignment horizontal="left" vertical="center"/>
    </xf>
    <xf numFmtId="0" fontId="10" fillId="3" borderId="0" xfId="0" applyFont="1" applyFill="1" applyAlignment="1">
      <alignment vertical="center" wrapText="1"/>
    </xf>
    <xf numFmtId="0" fontId="11" fillId="2" borderId="6" xfId="0" applyFont="1" applyFill="1" applyBorder="1" applyAlignment="1">
      <alignment vertical="center"/>
    </xf>
    <xf numFmtId="0" fontId="11" fillId="2" borderId="0" xfId="0" applyFont="1" applyFill="1" applyBorder="1" applyAlignment="1">
      <alignment vertical="center"/>
    </xf>
    <xf numFmtId="0" fontId="11" fillId="2" borderId="2" xfId="0" applyFont="1" applyFill="1" applyBorder="1" applyAlignment="1">
      <alignment vertical="center"/>
    </xf>
    <xf numFmtId="0" fontId="11" fillId="0" borderId="0" xfId="0" applyFont="1" applyFill="1" applyAlignment="1">
      <alignment vertical="center"/>
    </xf>
    <xf numFmtId="0" fontId="47" fillId="2" borderId="0" xfId="0" applyFont="1" applyFill="1" applyBorder="1" applyAlignment="1">
      <alignment vertical="center"/>
    </xf>
    <xf numFmtId="0" fontId="31" fillId="3" borderId="0" xfId="0" applyFont="1" applyFill="1" applyAlignment="1">
      <alignment vertical="center"/>
    </xf>
    <xf numFmtId="0" fontId="31" fillId="2" borderId="6" xfId="0" applyFont="1" applyFill="1" applyBorder="1" applyAlignment="1">
      <alignment vertical="center"/>
    </xf>
    <xf numFmtId="0" fontId="31" fillId="2" borderId="2" xfId="0" applyFont="1" applyFill="1" applyBorder="1" applyAlignment="1">
      <alignment vertical="center"/>
    </xf>
    <xf numFmtId="0" fontId="31" fillId="0" borderId="0" xfId="0" applyFont="1" applyFill="1" applyAlignment="1">
      <alignment vertical="center"/>
    </xf>
    <xf numFmtId="0" fontId="21" fillId="2" borderId="0" xfId="0" applyFont="1" applyFill="1" applyBorder="1" applyAlignment="1">
      <alignment horizontal="left" vertical="center" wrapText="1"/>
    </xf>
    <xf numFmtId="0" fontId="11" fillId="2" borderId="0" xfId="0" applyFont="1" applyFill="1" applyBorder="1" applyAlignment="1">
      <alignment wrapText="1"/>
    </xf>
    <xf numFmtId="0" fontId="11" fillId="2" borderId="0" xfId="0" applyFont="1" applyFill="1" applyBorder="1" applyAlignment="1" applyProtection="1">
      <alignment wrapText="1"/>
    </xf>
    <xf numFmtId="172" fontId="31" fillId="2" borderId="10" xfId="0" applyNumberFormat="1" applyFont="1" applyFill="1" applyBorder="1" applyAlignment="1" applyProtection="1">
      <alignment horizontal="right" vertical="center"/>
    </xf>
    <xf numFmtId="0" fontId="11" fillId="2" borderId="10" xfId="0" applyFont="1" applyFill="1" applyBorder="1" applyAlignment="1" applyProtection="1">
      <alignment vertical="center" wrapText="1"/>
    </xf>
    <xf numFmtId="0" fontId="11" fillId="2" borderId="10" xfId="0" applyFont="1" applyFill="1" applyBorder="1" applyAlignment="1">
      <alignment vertical="center" wrapText="1"/>
    </xf>
    <xf numFmtId="0" fontId="11" fillId="2" borderId="23" xfId="0" applyFont="1" applyFill="1" applyBorder="1" applyAlignment="1">
      <alignment wrapText="1"/>
    </xf>
    <xf numFmtId="0" fontId="11" fillId="2" borderId="23" xfId="0" applyFont="1" applyFill="1" applyBorder="1" applyAlignment="1" applyProtection="1">
      <alignment wrapText="1"/>
    </xf>
    <xf numFmtId="172" fontId="31" fillId="2" borderId="23" xfId="0" applyNumberFormat="1" applyFont="1" applyFill="1" applyBorder="1" applyAlignment="1" applyProtection="1">
      <alignment horizontal="right" vertical="center"/>
    </xf>
    <xf numFmtId="0" fontId="11" fillId="2" borderId="23" xfId="0" applyFont="1" applyFill="1" applyBorder="1" applyAlignment="1" applyProtection="1">
      <alignment vertical="center" wrapText="1"/>
    </xf>
    <xf numFmtId="0" fontId="11" fillId="2" borderId="7" xfId="0" applyFont="1" applyFill="1" applyBorder="1" applyAlignment="1">
      <alignment vertical="center"/>
    </xf>
    <xf numFmtId="0" fontId="11" fillId="2" borderId="1" xfId="0" applyFont="1" applyFill="1" applyBorder="1" applyAlignment="1">
      <alignment vertical="center"/>
    </xf>
    <xf numFmtId="0" fontId="11" fillId="2" borderId="8" xfId="0" applyFont="1" applyFill="1" applyBorder="1" applyAlignment="1">
      <alignment vertical="center"/>
    </xf>
    <xf numFmtId="0" fontId="11" fillId="2" borderId="3" xfId="0" applyFont="1" applyFill="1" applyBorder="1" applyAlignment="1">
      <alignment vertical="center"/>
    </xf>
    <xf numFmtId="0" fontId="11" fillId="2" borderId="4" xfId="0" applyFont="1" applyFill="1" applyBorder="1" applyAlignment="1">
      <alignment vertical="center"/>
    </xf>
    <xf numFmtId="0" fontId="11" fillId="2" borderId="5" xfId="0" applyFont="1" applyFill="1" applyBorder="1" applyAlignment="1">
      <alignment vertical="center"/>
    </xf>
    <xf numFmtId="0" fontId="11" fillId="2" borderId="14" xfId="0" applyFont="1" applyFill="1" applyBorder="1" applyAlignment="1">
      <alignment horizontal="left" vertical="center"/>
    </xf>
    <xf numFmtId="0" fontId="11" fillId="2" borderId="13" xfId="0" applyFont="1" applyFill="1" applyBorder="1" applyAlignment="1">
      <alignment vertical="center"/>
    </xf>
    <xf numFmtId="0" fontId="31" fillId="2" borderId="0" xfId="0" applyFont="1" applyFill="1" applyBorder="1" applyAlignment="1">
      <alignment vertical="center"/>
    </xf>
    <xf numFmtId="0" fontId="21" fillId="2" borderId="0" xfId="0" applyFont="1" applyFill="1" applyBorder="1" applyAlignment="1">
      <alignment vertical="center"/>
    </xf>
    <xf numFmtId="0" fontId="11" fillId="2" borderId="6" xfId="0" applyFont="1" applyFill="1" applyBorder="1"/>
    <xf numFmtId="0" fontId="11" fillId="2" borderId="2" xfId="0" applyFont="1" applyFill="1" applyBorder="1"/>
    <xf numFmtId="0" fontId="11" fillId="0" borderId="0" xfId="0" applyFont="1" applyFill="1"/>
    <xf numFmtId="0" fontId="11" fillId="2" borderId="34" xfId="0" applyFont="1" applyFill="1" applyBorder="1" applyAlignment="1">
      <alignment vertical="center"/>
    </xf>
    <xf numFmtId="0" fontId="11" fillId="2" borderId="40" xfId="0" applyFont="1" applyFill="1" applyBorder="1" applyAlignment="1" applyProtection="1">
      <alignment vertical="center" wrapText="1"/>
    </xf>
    <xf numFmtId="0" fontId="21" fillId="2" borderId="0" xfId="0" applyFont="1" applyFill="1" applyBorder="1" applyAlignment="1">
      <alignment horizontal="center" vertical="center" wrapText="1"/>
    </xf>
    <xf numFmtId="172" fontId="31" fillId="2" borderId="0" xfId="0" applyNumberFormat="1" applyFont="1" applyFill="1" applyBorder="1" applyAlignment="1" applyProtection="1">
      <alignment horizontal="right" vertical="center"/>
    </xf>
    <xf numFmtId="0" fontId="11" fillId="2" borderId="0" xfId="0" applyFont="1" applyFill="1" applyBorder="1" applyAlignment="1">
      <alignment vertical="center" wrapText="1"/>
    </xf>
    <xf numFmtId="0" fontId="11" fillId="2" borderId="12" xfId="0" applyFont="1" applyFill="1" applyBorder="1" applyAlignment="1">
      <alignment wrapText="1"/>
    </xf>
    <xf numFmtId="0" fontId="11" fillId="2" borderId="12" xfId="0" applyFont="1" applyFill="1" applyBorder="1" applyAlignment="1" applyProtection="1">
      <alignment wrapText="1"/>
    </xf>
    <xf numFmtId="172" fontId="31" fillId="2" borderId="12" xfId="0" applyNumberFormat="1" applyFont="1" applyFill="1" applyBorder="1" applyAlignment="1" applyProtection="1">
      <alignment horizontal="right" vertical="center"/>
    </xf>
    <xf numFmtId="0" fontId="11" fillId="2" borderId="15" xfId="0" applyFont="1" applyFill="1" applyBorder="1" applyAlignment="1">
      <alignment vertical="center"/>
    </xf>
    <xf numFmtId="0" fontId="11" fillId="2" borderId="0" xfId="0" applyFont="1" applyFill="1" applyBorder="1"/>
    <xf numFmtId="0" fontId="11" fillId="2" borderId="10" xfId="0" applyFont="1" applyFill="1" applyBorder="1"/>
    <xf numFmtId="0" fontId="11" fillId="2" borderId="10" xfId="0" applyFont="1" applyFill="1" applyBorder="1" applyAlignment="1">
      <alignment vertical="center"/>
    </xf>
    <xf numFmtId="0" fontId="31" fillId="2" borderId="0" xfId="0" quotePrefix="1" applyFont="1" applyFill="1" applyBorder="1" applyAlignment="1">
      <alignment vertical="center" wrapText="1"/>
    </xf>
    <xf numFmtId="0" fontId="18" fillId="2" borderId="0" xfId="0" applyFont="1" applyFill="1" applyBorder="1" applyAlignment="1">
      <alignment vertical="center"/>
    </xf>
    <xf numFmtId="0" fontId="11" fillId="2" borderId="7" xfId="0" applyFont="1" applyFill="1" applyBorder="1" applyAlignment="1">
      <alignment horizontal="left" vertical="center"/>
    </xf>
    <xf numFmtId="0" fontId="11" fillId="2" borderId="1" xfId="0" applyFont="1" applyFill="1" applyBorder="1" applyAlignment="1">
      <alignment horizontal="left" vertical="center"/>
    </xf>
    <xf numFmtId="0" fontId="11" fillId="2" borderId="0" xfId="0" applyFont="1" applyFill="1" applyBorder="1" applyAlignment="1">
      <alignment vertical="top"/>
    </xf>
    <xf numFmtId="0" fontId="26" fillId="2" borderId="0" xfId="0" applyFont="1" applyFill="1" applyBorder="1" applyAlignment="1">
      <alignment vertical="center"/>
    </xf>
    <xf numFmtId="0" fontId="18" fillId="2" borderId="0" xfId="0" applyFont="1" applyFill="1" applyAlignment="1"/>
    <xf numFmtId="0" fontId="30" fillId="2" borderId="0" xfId="0" applyFont="1" applyFill="1" applyBorder="1" applyAlignment="1">
      <alignment vertical="center"/>
    </xf>
    <xf numFmtId="0" fontId="31" fillId="2" borderId="0" xfId="0" applyFont="1" applyFill="1" applyAlignment="1">
      <alignment vertical="center"/>
    </xf>
    <xf numFmtId="0" fontId="11" fillId="2" borderId="9" xfId="0" applyFont="1" applyFill="1" applyBorder="1" applyAlignment="1">
      <alignment vertical="center"/>
    </xf>
    <xf numFmtId="0" fontId="11" fillId="2" borderId="11" xfId="0" applyFont="1" applyFill="1" applyBorder="1" applyAlignment="1">
      <alignment vertical="center"/>
    </xf>
    <xf numFmtId="0" fontId="31" fillId="2" borderId="0" xfId="0" applyFont="1" applyFill="1" applyBorder="1" applyAlignment="1">
      <alignment horizontal="justify" vertical="center" wrapText="1"/>
    </xf>
    <xf numFmtId="3" fontId="11" fillId="0" borderId="0" xfId="0" applyNumberFormat="1" applyFont="1" applyBorder="1" applyAlignment="1" applyProtection="1">
      <alignment horizontal="right" vertical="center"/>
      <protection locked="0"/>
    </xf>
    <xf numFmtId="0" fontId="26" fillId="2" borderId="0" xfId="0" applyFont="1" applyFill="1" applyAlignment="1">
      <alignment vertical="center"/>
    </xf>
    <xf numFmtId="0" fontId="31" fillId="2" borderId="10" xfId="0" applyFont="1" applyFill="1" applyBorder="1" applyAlignment="1">
      <alignment vertical="center"/>
    </xf>
    <xf numFmtId="0" fontId="31" fillId="2" borderId="0" xfId="0" applyFont="1" applyFill="1" applyBorder="1" applyAlignment="1">
      <alignment horizontal="center" vertical="center"/>
    </xf>
    <xf numFmtId="0" fontId="11" fillId="2" borderId="7" xfId="0" applyFont="1" applyFill="1" applyBorder="1"/>
    <xf numFmtId="0" fontId="31" fillId="2" borderId="1" xfId="0" applyFont="1" applyFill="1" applyBorder="1" applyAlignment="1" applyProtection="1">
      <alignment horizontal="right" vertical="center"/>
    </xf>
    <xf numFmtId="0" fontId="11" fillId="2" borderId="8" xfId="0" applyFont="1" applyFill="1" applyBorder="1"/>
    <xf numFmtId="0" fontId="13" fillId="2" borderId="0" xfId="0" applyFont="1" applyFill="1" applyBorder="1" applyAlignment="1">
      <alignment horizontal="center" vertical="center"/>
    </xf>
    <xf numFmtId="0" fontId="31" fillId="2" borderId="0" xfId="0" quotePrefix="1" applyFont="1" applyFill="1" applyBorder="1" applyAlignment="1">
      <alignment horizontal="center" vertical="center"/>
    </xf>
    <xf numFmtId="20" fontId="19" fillId="2" borderId="0" xfId="0" applyNumberFormat="1" applyFont="1" applyFill="1" applyBorder="1" applyAlignment="1">
      <alignment horizontal="left" vertical="center"/>
    </xf>
    <xf numFmtId="20" fontId="41" fillId="2" borderId="0" xfId="0" applyNumberFormat="1" applyFont="1" applyFill="1" applyBorder="1" applyAlignment="1">
      <alignment horizontal="left" vertical="center"/>
    </xf>
    <xf numFmtId="0" fontId="49" fillId="2" borderId="0" xfId="0" applyFont="1" applyFill="1" applyBorder="1" applyAlignment="1">
      <alignment horizontal="left" vertical="center"/>
    </xf>
    <xf numFmtId="0" fontId="25" fillId="2" borderId="0" xfId="0" applyFont="1" applyFill="1" applyBorder="1" applyAlignment="1">
      <alignment wrapText="1"/>
    </xf>
    <xf numFmtId="0" fontId="31" fillId="2" borderId="10" xfId="0" applyFont="1" applyFill="1" applyBorder="1" applyAlignment="1"/>
    <xf numFmtId="0" fontId="11" fillId="2" borderId="10" xfId="0" applyFont="1" applyFill="1" applyBorder="1" applyAlignment="1"/>
    <xf numFmtId="0" fontId="11" fillId="0" borderId="0" xfId="0" applyFont="1" applyFill="1" applyBorder="1"/>
    <xf numFmtId="0" fontId="11" fillId="2" borderId="0" xfId="0" applyFont="1" applyFill="1" applyAlignment="1"/>
    <xf numFmtId="0" fontId="21" fillId="2" borderId="0" xfId="0" applyFont="1" applyFill="1" applyBorder="1" applyAlignment="1"/>
    <xf numFmtId="0" fontId="21" fillId="2" borderId="0" xfId="0" applyFont="1" applyFill="1" applyAlignment="1"/>
    <xf numFmtId="0" fontId="31" fillId="2" borderId="10" xfId="0" applyFont="1" applyFill="1" applyBorder="1"/>
    <xf numFmtId="0" fontId="31" fillId="2" borderId="0" xfId="0" quotePrefix="1" applyFont="1" applyFill="1" applyBorder="1" applyAlignment="1">
      <alignment vertical="center"/>
    </xf>
    <xf numFmtId="0" fontId="31" fillId="2" borderId="0" xfId="0" applyFont="1" applyFill="1" applyBorder="1"/>
    <xf numFmtId="0" fontId="19" fillId="2" borderId="10" xfId="0" applyFont="1" applyFill="1" applyBorder="1" applyAlignment="1"/>
    <xf numFmtId="0" fontId="31" fillId="2" borderId="13" xfId="0" applyFont="1" applyFill="1" applyBorder="1" applyAlignment="1"/>
    <xf numFmtId="0" fontId="31" fillId="2" borderId="0" xfId="0" applyFont="1" applyFill="1" applyBorder="1" applyAlignment="1"/>
    <xf numFmtId="0" fontId="11" fillId="2" borderId="6" xfId="0" applyFont="1" applyFill="1" applyBorder="1" applyAlignment="1"/>
    <xf numFmtId="0" fontId="11" fillId="2" borderId="2" xfId="0" applyFont="1" applyFill="1" applyBorder="1" applyAlignment="1"/>
    <xf numFmtId="0" fontId="11" fillId="3" borderId="0" xfId="0" applyFont="1" applyFill="1" applyBorder="1" applyAlignment="1"/>
    <xf numFmtId="0" fontId="11" fillId="0" borderId="0" xfId="0" applyFont="1" applyFill="1" applyBorder="1" applyAlignment="1"/>
    <xf numFmtId="0" fontId="11" fillId="2" borderId="0" xfId="0" applyFont="1" applyFill="1" applyBorder="1" applyAlignment="1"/>
    <xf numFmtId="0" fontId="10" fillId="4" borderId="0" xfId="0" quotePrefix="1" applyFont="1" applyFill="1" applyBorder="1" applyAlignment="1">
      <alignment wrapText="1"/>
    </xf>
    <xf numFmtId="14" fontId="10" fillId="4" borderId="0" xfId="0" quotePrefix="1" applyNumberFormat="1" applyFont="1" applyFill="1" applyBorder="1" applyAlignment="1">
      <alignment wrapText="1"/>
    </xf>
    <xf numFmtId="0" fontId="31" fillId="2" borderId="12" xfId="0" applyFont="1" applyFill="1" applyBorder="1" applyAlignment="1"/>
    <xf numFmtId="0" fontId="11" fillId="2" borderId="12" xfId="0" applyFont="1" applyFill="1" applyBorder="1" applyAlignment="1"/>
    <xf numFmtId="0" fontId="11" fillId="2" borderId="0" xfId="0" quotePrefix="1" applyFont="1" applyFill="1" applyBorder="1" applyAlignment="1">
      <alignment vertical="center"/>
    </xf>
    <xf numFmtId="0" fontId="18" fillId="2" borderId="0" xfId="0" applyFont="1" applyFill="1" applyBorder="1" applyAlignment="1">
      <alignment vertical="center" wrapText="1"/>
    </xf>
    <xf numFmtId="0" fontId="26" fillId="2" borderId="0" xfId="0" applyFont="1" applyFill="1" applyBorder="1" applyAlignment="1"/>
    <xf numFmtId="0" fontId="10" fillId="3" borderId="0" xfId="0" applyFont="1" applyFill="1" applyBorder="1" applyAlignment="1">
      <alignment vertical="center"/>
    </xf>
    <xf numFmtId="0" fontId="10" fillId="2" borderId="6" xfId="0" applyFont="1" applyFill="1" applyBorder="1" applyAlignment="1">
      <alignment horizontal="left" vertical="center"/>
    </xf>
    <xf numFmtId="0" fontId="10" fillId="2" borderId="2" xfId="0" applyFont="1" applyFill="1" applyBorder="1" applyAlignment="1">
      <alignment horizontal="left" vertical="center"/>
    </xf>
    <xf numFmtId="0" fontId="10" fillId="3" borderId="0" xfId="0" applyFont="1" applyFill="1" applyAlignment="1">
      <alignment vertical="center"/>
    </xf>
    <xf numFmtId="0" fontId="10" fillId="0" borderId="0" xfId="0" applyFont="1" applyFill="1" applyAlignment="1">
      <alignment vertical="center"/>
    </xf>
    <xf numFmtId="0" fontId="11" fillId="2" borderId="9" xfId="0" applyFont="1" applyFill="1" applyBorder="1" applyAlignment="1">
      <alignment horizontal="left" vertical="center"/>
    </xf>
    <xf numFmtId="0" fontId="11" fillId="2" borderId="10" xfId="0" applyFont="1" applyFill="1" applyBorder="1" applyAlignment="1">
      <alignment horizontal="left" vertical="center"/>
    </xf>
    <xf numFmtId="0" fontId="11" fillId="2" borderId="6" xfId="0" applyFont="1" applyFill="1" applyBorder="1" applyAlignment="1">
      <alignment horizontal="left" vertical="center"/>
    </xf>
    <xf numFmtId="0" fontId="17" fillId="2" borderId="2" xfId="0" applyFont="1" applyFill="1" applyBorder="1" applyAlignment="1">
      <alignment horizontal="left" vertical="center"/>
    </xf>
    <xf numFmtId="0" fontId="17" fillId="3" borderId="0" xfId="0" applyFont="1" applyFill="1" applyAlignment="1">
      <alignment horizontal="left" vertical="center"/>
    </xf>
    <xf numFmtId="0" fontId="17" fillId="0" borderId="0" xfId="0" applyFont="1" applyFill="1" applyAlignment="1">
      <alignment horizontal="left" vertical="center"/>
    </xf>
    <xf numFmtId="0" fontId="10" fillId="2" borderId="0" xfId="0" applyFont="1" applyFill="1" applyBorder="1" applyAlignment="1">
      <alignment horizontal="left" vertical="center"/>
    </xf>
    <xf numFmtId="0" fontId="31" fillId="2" borderId="0" xfId="0" applyFont="1" applyFill="1" applyBorder="1" applyAlignment="1">
      <alignment horizontal="left" vertical="center"/>
    </xf>
    <xf numFmtId="0" fontId="31" fillId="2" borderId="6" xfId="0" applyFont="1" applyFill="1" applyBorder="1" applyAlignment="1">
      <alignment horizontal="left" vertical="center"/>
    </xf>
    <xf numFmtId="0" fontId="10" fillId="3" borderId="0" xfId="0" applyFont="1" applyFill="1" applyAlignment="1">
      <alignment horizontal="left" vertical="center"/>
    </xf>
    <xf numFmtId="0" fontId="10" fillId="0" borderId="0" xfId="0" applyFont="1" applyFill="1" applyAlignment="1">
      <alignment horizontal="left" vertical="center"/>
    </xf>
    <xf numFmtId="0" fontId="30" fillId="2" borderId="0" xfId="0" applyFont="1" applyFill="1" applyBorder="1" applyAlignment="1">
      <alignment horizontal="left" vertical="center" wrapText="1"/>
    </xf>
    <xf numFmtId="0" fontId="10" fillId="3" borderId="0" xfId="0" applyFont="1" applyFill="1" applyBorder="1" applyAlignment="1">
      <alignment horizontal="left"/>
    </xf>
    <xf numFmtId="0" fontId="10" fillId="2" borderId="6" xfId="0" applyFont="1" applyFill="1" applyBorder="1" applyAlignment="1">
      <alignment horizontal="left"/>
    </xf>
    <xf numFmtId="0" fontId="31" fillId="2" borderId="0" xfId="0" applyFont="1" applyFill="1" applyBorder="1" applyAlignment="1">
      <alignment horizontal="left"/>
    </xf>
    <xf numFmtId="0" fontId="31" fillId="2" borderId="0" xfId="0" applyFont="1" applyFill="1" applyAlignment="1">
      <alignment horizontal="left"/>
    </xf>
    <xf numFmtId="0" fontId="10" fillId="2" borderId="0" xfId="0" applyFont="1" applyFill="1" applyBorder="1" applyAlignment="1">
      <alignment horizontal="left"/>
    </xf>
    <xf numFmtId="0" fontId="10" fillId="2" borderId="2" xfId="0" applyFont="1" applyFill="1" applyBorder="1" applyAlignment="1">
      <alignment horizontal="left"/>
    </xf>
    <xf numFmtId="0" fontId="10" fillId="0" borderId="0" xfId="0" applyFont="1" applyFill="1" applyAlignment="1">
      <alignment horizontal="left"/>
    </xf>
    <xf numFmtId="0" fontId="11" fillId="0" borderId="0" xfId="0" applyFont="1"/>
    <xf numFmtId="0" fontId="47" fillId="2" borderId="0" xfId="0" applyFont="1" applyFill="1" applyBorder="1" applyAlignment="1">
      <alignment horizontal="left" vertical="center"/>
    </xf>
    <xf numFmtId="16" fontId="10" fillId="3" borderId="0" xfId="0" quotePrefix="1" applyNumberFormat="1" applyFont="1" applyFill="1" applyBorder="1" applyAlignment="1">
      <alignment horizontal="left" vertical="center"/>
    </xf>
    <xf numFmtId="0" fontId="18" fillId="2" borderId="0" xfId="0" applyFont="1" applyFill="1" applyBorder="1" applyAlignment="1">
      <alignment horizontal="left" vertical="center"/>
    </xf>
    <xf numFmtId="0" fontId="17" fillId="2" borderId="0" xfId="0" applyFont="1" applyFill="1" applyBorder="1" applyAlignment="1">
      <alignment horizontal="right" vertical="center"/>
    </xf>
    <xf numFmtId="14" fontId="10" fillId="3" borderId="0" xfId="0" quotePrefix="1" applyNumberFormat="1" applyFont="1" applyFill="1" applyBorder="1" applyAlignment="1">
      <alignment horizontal="left" vertical="center"/>
    </xf>
    <xf numFmtId="0" fontId="31" fillId="2" borderId="10" xfId="0" applyFont="1" applyFill="1" applyBorder="1" applyAlignment="1">
      <alignment horizontal="left" vertical="center"/>
    </xf>
    <xf numFmtId="0" fontId="51" fillId="2" borderId="0" xfId="0" applyFont="1" applyFill="1" applyBorder="1" applyAlignment="1">
      <alignment horizontal="center" vertical="center"/>
    </xf>
    <xf numFmtId="0" fontId="18" fillId="2" borderId="0" xfId="0" applyFont="1" applyFill="1" applyBorder="1" applyAlignment="1">
      <alignment horizontal="left"/>
    </xf>
    <xf numFmtId="0" fontId="52" fillId="2" borderId="0" xfId="0" applyFont="1" applyFill="1" applyBorder="1" applyAlignment="1">
      <alignment horizontal="left" vertical="center"/>
    </xf>
    <xf numFmtId="0" fontId="31" fillId="3" borderId="0" xfId="0" applyFont="1" applyFill="1" applyBorder="1" applyAlignment="1">
      <alignment vertical="center"/>
    </xf>
    <xf numFmtId="0" fontId="10" fillId="2" borderId="6" xfId="0" applyFont="1" applyFill="1" applyBorder="1" applyAlignment="1">
      <alignment vertical="center"/>
    </xf>
    <xf numFmtId="0" fontId="10" fillId="2" borderId="0" xfId="0" applyFont="1" applyFill="1" applyBorder="1" applyAlignment="1"/>
    <xf numFmtId="0" fontId="10" fillId="2" borderId="0" xfId="0" applyFont="1" applyFill="1" applyBorder="1" applyAlignment="1">
      <alignment horizontal="center" wrapText="1"/>
    </xf>
    <xf numFmtId="0" fontId="10" fillId="2" borderId="0" xfId="0" applyFont="1" applyFill="1" applyBorder="1" applyAlignment="1">
      <alignment vertical="center"/>
    </xf>
    <xf numFmtId="0" fontId="10" fillId="2" borderId="2" xfId="0" applyFont="1" applyFill="1" applyBorder="1" applyAlignment="1"/>
    <xf numFmtId="0" fontId="10" fillId="3" borderId="0" xfId="0" applyFont="1" applyFill="1" applyBorder="1" applyAlignment="1"/>
    <xf numFmtId="174" fontId="26" fillId="0" borderId="0" xfId="0" applyNumberFormat="1" applyFont="1" applyBorder="1" applyAlignment="1" applyProtection="1">
      <alignment horizontal="right" vertical="center"/>
      <protection locked="0"/>
    </xf>
    <xf numFmtId="0" fontId="30" fillId="2" borderId="0" xfId="0" applyFont="1" applyFill="1" applyBorder="1" applyAlignment="1">
      <alignment horizontal="left" vertical="center"/>
    </xf>
    <xf numFmtId="0" fontId="31" fillId="2" borderId="22" xfId="0" applyFont="1" applyFill="1" applyBorder="1" applyAlignment="1">
      <alignment horizontal="left" vertical="center"/>
    </xf>
    <xf numFmtId="0" fontId="17" fillId="2" borderId="14" xfId="0" applyFont="1" applyFill="1" applyBorder="1" applyAlignment="1">
      <alignment horizontal="left" vertical="center"/>
    </xf>
    <xf numFmtId="0" fontId="31" fillId="2" borderId="16" xfId="0" applyFont="1" applyFill="1" applyBorder="1" applyAlignment="1">
      <alignment horizontal="center" vertical="center" wrapText="1"/>
    </xf>
    <xf numFmtId="3" fontId="11" fillId="0" borderId="16" xfId="0" applyNumberFormat="1" applyFont="1" applyBorder="1" applyAlignment="1" applyProtection="1">
      <alignment horizontal="right" vertical="center"/>
      <protection locked="0"/>
    </xf>
    <xf numFmtId="0" fontId="17" fillId="2" borderId="15" xfId="0" applyFont="1" applyFill="1" applyBorder="1" applyAlignment="1">
      <alignment horizontal="right" vertical="center"/>
    </xf>
    <xf numFmtId="0" fontId="11" fillId="2" borderId="3" xfId="0" applyFont="1" applyFill="1" applyBorder="1" applyAlignment="1">
      <alignment horizontal="left" vertical="center"/>
    </xf>
    <xf numFmtId="0" fontId="10" fillId="3" borderId="0" xfId="0" quotePrefix="1" applyFont="1" applyFill="1" applyBorder="1" applyAlignment="1">
      <alignment horizontal="left" vertical="center"/>
    </xf>
    <xf numFmtId="0" fontId="31" fillId="2" borderId="0" xfId="0" applyFont="1" applyFill="1" applyBorder="1" applyAlignment="1">
      <alignment horizontal="left" vertical="top"/>
    </xf>
    <xf numFmtId="0" fontId="17" fillId="2" borderId="0" xfId="0" applyFont="1" applyFill="1" applyBorder="1" applyAlignment="1">
      <alignment vertical="center"/>
    </xf>
    <xf numFmtId="3" fontId="11" fillId="3" borderId="16" xfId="0" applyNumberFormat="1" applyFont="1" applyFill="1" applyBorder="1" applyAlignment="1" applyProtection="1">
      <alignment horizontal="right" vertical="center"/>
      <protection locked="0"/>
    </xf>
    <xf numFmtId="0" fontId="19" fillId="2" borderId="13" xfId="0" applyFont="1" applyFill="1" applyBorder="1" applyAlignment="1">
      <alignment horizontal="left" vertical="center" wrapText="1"/>
    </xf>
    <xf numFmtId="0" fontId="11" fillId="2" borderId="4" xfId="0" applyFont="1" applyFill="1" applyBorder="1" applyAlignment="1">
      <alignment horizontal="left" vertical="center"/>
    </xf>
    <xf numFmtId="0" fontId="31" fillId="2" borderId="22" xfId="0" applyFont="1" applyFill="1" applyBorder="1" applyAlignment="1">
      <alignment horizontal="left" vertical="center" wrapText="1"/>
    </xf>
    <xf numFmtId="0" fontId="26" fillId="2" borderId="16" xfId="0" applyFont="1" applyFill="1" applyBorder="1" applyAlignment="1">
      <alignment horizontal="center" vertical="center"/>
    </xf>
    <xf numFmtId="0" fontId="10" fillId="2" borderId="16" xfId="0" applyFont="1" applyFill="1" applyBorder="1" applyAlignment="1">
      <alignment horizontal="center" vertical="center"/>
    </xf>
    <xf numFmtId="3" fontId="11" fillId="0" borderId="17" xfId="0" applyNumberFormat="1" applyFont="1" applyBorder="1" applyAlignment="1" applyProtection="1">
      <alignment horizontal="right" vertical="center"/>
      <protection locked="0"/>
    </xf>
    <xf numFmtId="0" fontId="10" fillId="2" borderId="17" xfId="0" applyFont="1" applyFill="1" applyBorder="1" applyAlignment="1">
      <alignment horizontal="center" vertical="center"/>
    </xf>
    <xf numFmtId="3" fontId="11" fillId="0" borderId="18" xfId="0" applyNumberFormat="1" applyFont="1" applyBorder="1" applyAlignment="1" applyProtection="1">
      <alignment horizontal="right" vertical="center"/>
      <protection locked="0"/>
    </xf>
    <xf numFmtId="0" fontId="10" fillId="2" borderId="18" xfId="0" applyFont="1" applyFill="1" applyBorder="1" applyAlignment="1">
      <alignment horizontal="center" vertical="center"/>
    </xf>
    <xf numFmtId="0" fontId="17" fillId="2" borderId="0" xfId="0" applyFont="1" applyFill="1" applyBorder="1" applyAlignment="1" applyProtection="1">
      <alignment horizontal="left" vertical="center" wrapText="1"/>
    </xf>
    <xf numFmtId="0" fontId="17" fillId="2" borderId="0" xfId="0" applyFont="1" applyFill="1" applyBorder="1" applyProtection="1"/>
    <xf numFmtId="3" fontId="11" fillId="2" borderId="0" xfId="0" applyNumberFormat="1" applyFont="1" applyFill="1" applyBorder="1" applyAlignment="1" applyProtection="1">
      <alignment horizontal="right" vertical="center"/>
    </xf>
    <xf numFmtId="0" fontId="10" fillId="2" borderId="0" xfId="0" applyFont="1" applyFill="1" applyBorder="1" applyAlignment="1" applyProtection="1">
      <alignment horizontal="center" vertical="center"/>
    </xf>
    <xf numFmtId="0" fontId="31" fillId="2" borderId="0" xfId="0" applyFont="1" applyFill="1" applyBorder="1" applyAlignment="1">
      <alignment horizontal="left" vertical="center" wrapText="1"/>
    </xf>
    <xf numFmtId="0" fontId="21" fillId="2" borderId="0" xfId="0" applyFont="1" applyFill="1" applyBorder="1" applyAlignment="1">
      <alignment horizontal="left" vertical="center"/>
    </xf>
    <xf numFmtId="0" fontId="31" fillId="2" borderId="36" xfId="0" applyFont="1" applyFill="1" applyBorder="1" applyAlignment="1">
      <alignment horizontal="center" wrapText="1"/>
    </xf>
    <xf numFmtId="0" fontId="10" fillId="2" borderId="29" xfId="0" applyFont="1" applyFill="1" applyBorder="1" applyAlignment="1">
      <alignment horizontal="center" vertical="center" wrapText="1"/>
    </xf>
    <xf numFmtId="0" fontId="10" fillId="2" borderId="20" xfId="0" applyFont="1" applyFill="1" applyBorder="1" applyAlignment="1">
      <alignment horizontal="left" vertical="center"/>
    </xf>
    <xf numFmtId="0" fontId="10" fillId="2" borderId="10" xfId="0" applyFont="1" applyFill="1" applyBorder="1" applyAlignment="1">
      <alignment horizontal="left" vertical="center"/>
    </xf>
    <xf numFmtId="0" fontId="10" fillId="2" borderId="21" xfId="0" applyFont="1" applyFill="1" applyBorder="1" applyAlignment="1">
      <alignment horizontal="left" vertical="center"/>
    </xf>
    <xf numFmtId="3" fontId="11" fillId="2" borderId="30" xfId="0" applyNumberFormat="1" applyFont="1" applyFill="1" applyBorder="1" applyAlignment="1" applyProtection="1">
      <alignment horizontal="right" vertical="center"/>
    </xf>
    <xf numFmtId="0" fontId="10" fillId="2" borderId="31" xfId="0" quotePrefix="1" applyFont="1" applyFill="1" applyBorder="1" applyAlignment="1">
      <alignment vertical="center" wrapText="1"/>
    </xf>
    <xf numFmtId="0" fontId="10" fillId="2" borderId="0" xfId="0" quotePrefix="1" applyFont="1" applyFill="1" applyBorder="1" applyAlignment="1" applyProtection="1">
      <alignment vertical="center" wrapText="1"/>
    </xf>
    <xf numFmtId="0" fontId="11" fillId="2" borderId="24" xfId="0" applyFont="1" applyFill="1" applyBorder="1" applyAlignment="1">
      <alignment horizontal="left" vertical="center"/>
    </xf>
    <xf numFmtId="0" fontId="17" fillId="2" borderId="13" xfId="0" applyFont="1" applyFill="1" applyBorder="1" applyAlignment="1">
      <alignment horizontal="left" vertical="center"/>
    </xf>
    <xf numFmtId="0" fontId="10" fillId="2" borderId="13" xfId="0" applyFont="1" applyFill="1" applyBorder="1" applyAlignment="1">
      <alignment horizontal="center" vertical="center"/>
    </xf>
    <xf numFmtId="0" fontId="11" fillId="2" borderId="25" xfId="0" applyFont="1" applyFill="1" applyBorder="1" applyAlignment="1">
      <alignment horizontal="left" vertical="center"/>
    </xf>
    <xf numFmtId="0" fontId="17" fillId="2" borderId="12" xfId="0" applyFont="1" applyFill="1" applyBorder="1" applyAlignment="1">
      <alignment horizontal="left" vertical="center"/>
    </xf>
    <xf numFmtId="0" fontId="17" fillId="2" borderId="16" xfId="0" applyFont="1" applyFill="1" applyBorder="1" applyAlignment="1">
      <alignment horizontal="left" vertical="center"/>
    </xf>
    <xf numFmtId="0" fontId="30"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11" fillId="2" borderId="10" xfId="0" applyFont="1" applyFill="1" applyBorder="1" applyAlignment="1" applyProtection="1">
      <alignment horizontal="left" vertical="center" wrapText="1"/>
    </xf>
    <xf numFmtId="4" fontId="11" fillId="3" borderId="0" xfId="0" applyNumberFormat="1" applyFont="1" applyFill="1" applyBorder="1" applyAlignment="1" applyProtection="1">
      <alignment horizontal="center" vertical="center" wrapText="1"/>
      <protection locked="0"/>
    </xf>
    <xf numFmtId="0" fontId="11" fillId="2" borderId="38" xfId="0" applyFont="1" applyFill="1" applyBorder="1" applyAlignment="1">
      <alignment horizontal="left" vertical="top" wrapText="1"/>
    </xf>
    <xf numFmtId="0" fontId="51" fillId="3" borderId="0" xfId="0" applyFont="1" applyFill="1" applyBorder="1" applyAlignment="1">
      <alignment horizontal="left" vertical="center"/>
    </xf>
    <xf numFmtId="0" fontId="11" fillId="2" borderId="0" xfId="0" applyFont="1" applyFill="1" applyBorder="1" applyAlignment="1">
      <alignment horizontal="left" vertical="center" indent="2"/>
    </xf>
    <xf numFmtId="0" fontId="11" fillId="2" borderId="0" xfId="0" applyFont="1" applyFill="1" applyBorder="1" applyAlignment="1">
      <alignment horizontal="left" vertical="center" wrapText="1"/>
    </xf>
    <xf numFmtId="0" fontId="31" fillId="2" borderId="0" xfId="0" applyFont="1" applyFill="1" applyBorder="1" applyAlignment="1">
      <alignment horizontal="right" vertical="center"/>
    </xf>
    <xf numFmtId="0" fontId="31" fillId="2" borderId="2" xfId="0" applyFont="1" applyFill="1" applyBorder="1" applyAlignment="1">
      <alignment horizontal="left" vertical="center"/>
    </xf>
    <xf numFmtId="0" fontId="31" fillId="3" borderId="0" xfId="0" applyFont="1" applyFill="1" applyAlignment="1">
      <alignment horizontal="left" vertical="center"/>
    </xf>
    <xf numFmtId="0" fontId="31" fillId="0" borderId="0" xfId="0" applyFont="1" applyFill="1" applyAlignment="1">
      <alignment horizontal="left" vertical="center"/>
    </xf>
    <xf numFmtId="16" fontId="10" fillId="3" borderId="0" xfId="0" quotePrefix="1" applyNumberFormat="1" applyFont="1" applyFill="1" applyBorder="1" applyAlignment="1">
      <alignment horizontal="left" vertical="center" wrapText="1"/>
    </xf>
    <xf numFmtId="0" fontId="11" fillId="2" borderId="2" xfId="0" applyFont="1" applyFill="1" applyBorder="1" applyAlignment="1">
      <alignment vertical="center" wrapText="1"/>
    </xf>
    <xf numFmtId="0" fontId="31" fillId="2" borderId="1" xfId="0" applyFont="1" applyFill="1" applyBorder="1" applyAlignment="1">
      <alignment vertical="center" wrapText="1"/>
    </xf>
    <xf numFmtId="0" fontId="11" fillId="2" borderId="1" xfId="0" applyFont="1" applyFill="1" applyBorder="1" applyAlignment="1">
      <alignment vertical="center" wrapText="1"/>
    </xf>
    <xf numFmtId="0" fontId="11" fillId="2" borderId="8" xfId="0" applyFont="1" applyFill="1" applyBorder="1" applyAlignment="1">
      <alignment vertical="center" wrapText="1"/>
    </xf>
    <xf numFmtId="0" fontId="10" fillId="2" borderId="16" xfId="0" applyFont="1" applyFill="1" applyBorder="1" applyAlignment="1">
      <alignment horizontal="center" vertical="center" wrapText="1"/>
    </xf>
    <xf numFmtId="0" fontId="17" fillId="2" borderId="0" xfId="0" applyFont="1" applyFill="1" applyBorder="1" applyAlignment="1">
      <alignment horizontal="left" vertical="center" wrapText="1"/>
    </xf>
    <xf numFmtId="0" fontId="17" fillId="2" borderId="0" xfId="0" applyFont="1" applyFill="1" applyBorder="1" applyAlignment="1">
      <alignment horizontal="center" vertical="center"/>
    </xf>
    <xf numFmtId="0" fontId="10" fillId="2" borderId="14" xfId="0" applyFont="1" applyFill="1" applyBorder="1" applyAlignment="1">
      <alignment horizontal="center" vertical="center" wrapText="1"/>
    </xf>
    <xf numFmtId="0" fontId="17" fillId="2" borderId="13" xfId="0" applyFont="1" applyFill="1" applyBorder="1" applyAlignment="1">
      <alignment horizontal="left" vertical="center" wrapText="1"/>
    </xf>
    <xf numFmtId="0" fontId="31" fillId="2" borderId="34" xfId="0" applyFont="1" applyFill="1" applyBorder="1" applyAlignment="1">
      <alignment horizontal="center" vertical="center" wrapText="1"/>
    </xf>
    <xf numFmtId="0" fontId="17" fillId="2" borderId="10" xfId="0" applyFont="1" applyFill="1" applyBorder="1" applyAlignment="1">
      <alignment horizontal="left" vertical="center" wrapText="1"/>
    </xf>
    <xf numFmtId="0" fontId="25" fillId="2" borderId="22" xfId="0" applyFont="1" applyFill="1" applyBorder="1" applyAlignment="1">
      <alignment horizontal="center" vertical="center" wrapText="1"/>
    </xf>
    <xf numFmtId="0" fontId="54" fillId="2" borderId="0" xfId="0" applyFont="1" applyFill="1" applyBorder="1" applyAlignment="1">
      <alignment horizontal="center" vertical="center"/>
    </xf>
    <xf numFmtId="0" fontId="54" fillId="2" borderId="0" xfId="0" applyFont="1" applyFill="1" applyBorder="1" applyAlignment="1">
      <alignment horizontal="left" vertical="center"/>
    </xf>
    <xf numFmtId="0" fontId="54" fillId="2" borderId="10" xfId="0" applyFont="1" applyFill="1" applyBorder="1" applyAlignment="1">
      <alignment horizontal="center" vertical="center"/>
    </xf>
    <xf numFmtId="0" fontId="54" fillId="2" borderId="10" xfId="0" applyFont="1" applyFill="1" applyBorder="1" applyAlignment="1">
      <alignment horizontal="left" vertical="center"/>
    </xf>
    <xf numFmtId="0" fontId="25" fillId="2" borderId="16" xfId="0" applyFont="1" applyFill="1" applyBorder="1" applyAlignment="1">
      <alignment horizontal="center" vertical="center" wrapText="1"/>
    </xf>
    <xf numFmtId="0" fontId="10" fillId="2" borderId="8" xfId="0" applyFont="1" applyFill="1" applyBorder="1" applyAlignment="1">
      <alignment horizontal="center" vertical="center"/>
    </xf>
    <xf numFmtId="0" fontId="31" fillId="2" borderId="1" xfId="0" applyFont="1" applyFill="1" applyBorder="1" applyAlignment="1">
      <alignment vertical="center"/>
    </xf>
    <xf numFmtId="0" fontId="47" fillId="2" borderId="6" xfId="0" applyFont="1" applyFill="1" applyBorder="1" applyAlignment="1">
      <alignment vertical="center"/>
    </xf>
    <xf numFmtId="0" fontId="11" fillId="0" borderId="0" xfId="0" applyFont="1" applyAlignment="1">
      <alignment vertical="center"/>
    </xf>
    <xf numFmtId="0" fontId="10" fillId="3" borderId="0" xfId="0" applyFont="1" applyFill="1" applyBorder="1" applyAlignment="1">
      <alignment horizontal="left" vertical="top"/>
    </xf>
    <xf numFmtId="0" fontId="11" fillId="2" borderId="0" xfId="0" applyFont="1" applyFill="1" applyBorder="1" applyAlignment="1">
      <alignment horizontal="justify" vertical="center"/>
    </xf>
    <xf numFmtId="16" fontId="46" fillId="3" borderId="0" xfId="0" applyNumberFormat="1" applyFont="1" applyFill="1" applyBorder="1" applyAlignment="1" applyProtection="1">
      <alignment horizontal="center" vertical="center"/>
    </xf>
    <xf numFmtId="0" fontId="31" fillId="2" borderId="6" xfId="0" quotePrefix="1" applyFont="1" applyFill="1" applyBorder="1" applyAlignment="1">
      <alignment vertical="center"/>
    </xf>
    <xf numFmtId="16" fontId="31" fillId="2" borderId="6" xfId="0" quotePrefix="1" applyNumberFormat="1" applyFont="1" applyFill="1" applyBorder="1" applyAlignment="1">
      <alignment vertical="center"/>
    </xf>
    <xf numFmtId="14" fontId="31" fillId="2" borderId="6" xfId="0" quotePrefix="1" applyNumberFormat="1" applyFont="1" applyFill="1" applyBorder="1" applyAlignment="1">
      <alignment vertical="center"/>
    </xf>
    <xf numFmtId="0" fontId="35" fillId="2" borderId="6" xfId="0" applyFont="1" applyFill="1" applyBorder="1" applyAlignment="1">
      <alignment vertical="center"/>
    </xf>
    <xf numFmtId="0" fontId="31" fillId="2" borderId="4" xfId="0" applyFont="1" applyFill="1" applyBorder="1" applyAlignment="1">
      <alignment vertical="center"/>
    </xf>
    <xf numFmtId="0" fontId="21" fillId="2" borderId="6" xfId="0" applyFont="1" applyFill="1" applyBorder="1" applyAlignment="1">
      <alignment vertical="center" wrapText="1"/>
    </xf>
    <xf numFmtId="0" fontId="31" fillId="0" borderId="0" xfId="0" applyFont="1" applyAlignment="1">
      <alignment vertical="center"/>
    </xf>
    <xf numFmtId="0" fontId="31" fillId="2" borderId="6" xfId="0" applyFont="1" applyFill="1" applyBorder="1" applyAlignment="1">
      <alignment wrapText="1"/>
    </xf>
    <xf numFmtId="0" fontId="31" fillId="2" borderId="0" xfId="0" applyFont="1" applyFill="1" applyBorder="1" applyAlignment="1">
      <alignment horizontal="center" wrapText="1"/>
    </xf>
    <xf numFmtId="0" fontId="51" fillId="3" borderId="0" xfId="0" applyFont="1" applyFill="1" applyBorder="1" applyAlignment="1">
      <alignment horizontal="left" vertical="center" wrapText="1"/>
    </xf>
    <xf numFmtId="14" fontId="31" fillId="2" borderId="6" xfId="0" quotePrefix="1" applyNumberFormat="1" applyFont="1" applyFill="1" applyBorder="1" applyAlignment="1">
      <alignment horizontal="left" vertical="center"/>
    </xf>
    <xf numFmtId="0" fontId="31" fillId="2" borderId="6" xfId="0" quotePrefix="1" applyFont="1" applyFill="1" applyBorder="1" applyAlignment="1">
      <alignment horizontal="left" vertical="center"/>
    </xf>
    <xf numFmtId="0" fontId="31" fillId="2" borderId="0" xfId="0" applyFont="1" applyFill="1" applyBorder="1" applyAlignment="1">
      <alignment vertical="center" wrapText="1"/>
    </xf>
    <xf numFmtId="0" fontId="10" fillId="2" borderId="2" xfId="0" applyFont="1" applyFill="1" applyBorder="1" applyAlignment="1">
      <alignment vertical="center"/>
    </xf>
    <xf numFmtId="0" fontId="11" fillId="2" borderId="13" xfId="0" applyFont="1" applyFill="1" applyBorder="1" applyAlignment="1">
      <alignment horizontal="left" vertical="center"/>
    </xf>
    <xf numFmtId="0" fontId="31" fillId="0" borderId="0" xfId="0" applyFont="1"/>
    <xf numFmtId="0" fontId="10" fillId="2" borderId="0" xfId="0" applyFont="1" applyFill="1" applyBorder="1" applyAlignment="1">
      <alignment horizontal="right" vertical="center"/>
    </xf>
    <xf numFmtId="0" fontId="18" fillId="2" borderId="0" xfId="0" applyFont="1" applyFill="1" applyBorder="1" applyAlignment="1">
      <alignment horizontal="left" vertical="center" wrapText="1"/>
    </xf>
    <xf numFmtId="0" fontId="26" fillId="2" borderId="0" xfId="0" applyFont="1" applyFill="1" applyBorder="1" applyAlignment="1">
      <alignment horizontal="center" vertical="top" wrapText="1"/>
    </xf>
    <xf numFmtId="0" fontId="26" fillId="2" borderId="0" xfId="0" applyFont="1" applyFill="1" applyBorder="1" applyAlignment="1">
      <alignment horizontal="center" vertical="center" wrapText="1"/>
    </xf>
    <xf numFmtId="0" fontId="31" fillId="2" borderId="9" xfId="0" applyFont="1" applyFill="1" applyBorder="1" applyAlignment="1">
      <alignment vertical="center"/>
    </xf>
    <xf numFmtId="0" fontId="26" fillId="2" borderId="10" xfId="0" applyFont="1" applyFill="1" applyBorder="1" applyAlignment="1">
      <alignment vertical="center"/>
    </xf>
    <xf numFmtId="0" fontId="31" fillId="2" borderId="11" xfId="0" applyFont="1" applyFill="1" applyBorder="1" applyAlignment="1">
      <alignment vertical="center"/>
    </xf>
    <xf numFmtId="0" fontId="26" fillId="2" borderId="13" xfId="0" applyFont="1" applyFill="1" applyBorder="1" applyAlignment="1">
      <alignment vertical="center"/>
    </xf>
    <xf numFmtId="0" fontId="26" fillId="2" borderId="0" xfId="0" applyFont="1" applyFill="1" applyBorder="1" applyAlignment="1">
      <alignment horizontal="left" vertical="top" wrapText="1"/>
    </xf>
    <xf numFmtId="0" fontId="25" fillId="2" borderId="0" xfId="0" applyFont="1" applyFill="1" applyBorder="1" applyAlignment="1">
      <alignment horizontal="left" vertical="center"/>
    </xf>
    <xf numFmtId="0" fontId="25" fillId="2" borderId="0" xfId="0" applyFont="1" applyFill="1" applyBorder="1" applyAlignment="1">
      <alignment horizontal="center" vertical="center"/>
    </xf>
    <xf numFmtId="16" fontId="31" fillId="2" borderId="7" xfId="0" quotePrefix="1" applyNumberFormat="1" applyFont="1" applyFill="1" applyBorder="1" applyAlignment="1">
      <alignment vertical="center"/>
    </xf>
    <xf numFmtId="0" fontId="26" fillId="2" borderId="1" xfId="0" applyFont="1" applyFill="1" applyBorder="1" applyAlignment="1">
      <alignment horizontal="center" vertical="top" wrapText="1"/>
    </xf>
    <xf numFmtId="0" fontId="31" fillId="2" borderId="1" xfId="0" applyFont="1" applyFill="1" applyBorder="1" applyAlignment="1">
      <alignment horizontal="left" vertical="center" wrapText="1"/>
    </xf>
    <xf numFmtId="0" fontId="31" fillId="2" borderId="1" xfId="0" applyFont="1" applyFill="1" applyBorder="1" applyAlignment="1">
      <alignment horizontal="left" vertical="center"/>
    </xf>
    <xf numFmtId="0" fontId="11" fillId="2" borderId="1" xfId="0" applyFont="1" applyFill="1" applyBorder="1" applyAlignment="1">
      <alignment horizontal="justify" vertical="center"/>
    </xf>
    <xf numFmtId="16" fontId="31" fillId="2" borderId="3" xfId="0" quotePrefix="1" applyNumberFormat="1" applyFont="1" applyFill="1" applyBorder="1" applyAlignment="1">
      <alignment vertical="center"/>
    </xf>
    <xf numFmtId="0" fontId="26" fillId="2" borderId="4" xfId="0" applyFont="1" applyFill="1" applyBorder="1" applyAlignment="1">
      <alignment horizontal="center" vertical="top" wrapText="1"/>
    </xf>
    <xf numFmtId="0" fontId="31" fillId="2" borderId="4" xfId="0" applyFont="1" applyFill="1" applyBorder="1" applyAlignment="1">
      <alignment horizontal="left" vertical="center" wrapText="1"/>
    </xf>
    <xf numFmtId="0" fontId="31" fillId="2" borderId="4" xfId="0" applyFont="1" applyFill="1" applyBorder="1" applyAlignment="1">
      <alignment horizontal="left" vertical="center"/>
    </xf>
    <xf numFmtId="0" fontId="11" fillId="2" borderId="4" xfId="0" applyFont="1" applyFill="1" applyBorder="1" applyAlignment="1">
      <alignment horizontal="justify" vertical="center"/>
    </xf>
    <xf numFmtId="0" fontId="31" fillId="2" borderId="8" xfId="0" applyFont="1" applyFill="1" applyBorder="1" applyAlignment="1">
      <alignment vertical="center"/>
    </xf>
    <xf numFmtId="0" fontId="31" fillId="2" borderId="3" xfId="0" applyFont="1" applyFill="1" applyBorder="1" applyAlignment="1">
      <alignment vertical="center"/>
    </xf>
    <xf numFmtId="0" fontId="31" fillId="2" borderId="5" xfId="0" applyFont="1" applyFill="1" applyBorder="1" applyAlignment="1">
      <alignment vertical="center"/>
    </xf>
    <xf numFmtId="0" fontId="31" fillId="2" borderId="13" xfId="0" applyFont="1" applyFill="1" applyBorder="1" applyAlignment="1">
      <alignment wrapText="1"/>
    </xf>
    <xf numFmtId="0" fontId="10" fillId="4" borderId="0" xfId="0" applyFont="1" applyFill="1" applyBorder="1" applyAlignment="1" applyProtection="1">
      <alignment vertical="center"/>
    </xf>
    <xf numFmtId="16" fontId="46" fillId="4" borderId="0" xfId="0" applyNumberFormat="1" applyFont="1" applyFill="1" applyBorder="1" applyAlignment="1" applyProtection="1">
      <alignment horizontal="center" vertical="top"/>
    </xf>
    <xf numFmtId="16" fontId="10" fillId="4" borderId="0" xfId="0" quotePrefix="1" applyNumberFormat="1" applyFont="1" applyFill="1" applyBorder="1" applyAlignment="1" applyProtection="1">
      <alignment vertical="center"/>
    </xf>
    <xf numFmtId="173" fontId="10" fillId="4" borderId="0" xfId="0" quotePrefix="1" applyNumberFormat="1" applyFont="1" applyFill="1" applyBorder="1" applyAlignment="1" applyProtection="1">
      <alignment horizontal="left" vertical="center"/>
    </xf>
    <xf numFmtId="0" fontId="10" fillId="4" borderId="0" xfId="0" applyFont="1" applyFill="1" applyBorder="1" applyAlignment="1" applyProtection="1">
      <alignment horizontal="left" vertical="center"/>
    </xf>
    <xf numFmtId="173" fontId="10" fillId="4" borderId="0" xfId="0" quotePrefix="1" applyNumberFormat="1" applyFont="1" applyFill="1" applyBorder="1" applyAlignment="1" applyProtection="1">
      <alignment vertical="center"/>
    </xf>
    <xf numFmtId="16" fontId="10" fillId="4" borderId="0" xfId="0" quotePrefix="1" applyNumberFormat="1" applyFont="1" applyFill="1" applyBorder="1" applyAlignment="1" applyProtection="1">
      <alignment vertical="center" wrapText="1"/>
    </xf>
    <xf numFmtId="16" fontId="10" fillId="4" borderId="0" xfId="0" applyNumberFormat="1" applyFont="1" applyFill="1" applyBorder="1" applyAlignment="1" applyProtection="1">
      <alignment horizontal="left" vertical="center" wrapText="1"/>
    </xf>
    <xf numFmtId="16" fontId="10" fillId="4" borderId="0" xfId="0" quotePrefix="1" applyNumberFormat="1" applyFont="1" applyFill="1" applyBorder="1" applyAlignment="1" applyProtection="1">
      <alignment horizontal="left" vertical="center" wrapText="1"/>
    </xf>
    <xf numFmtId="16" fontId="10" fillId="4" borderId="0" xfId="0" quotePrefix="1" applyNumberFormat="1" applyFont="1" applyFill="1" applyBorder="1" applyAlignment="1" applyProtection="1">
      <alignment horizontal="left" vertical="center"/>
    </xf>
    <xf numFmtId="0" fontId="10" fillId="4" borderId="0" xfId="0" applyFont="1" applyFill="1" applyBorder="1" applyAlignment="1" applyProtection="1">
      <alignment horizontal="left" vertical="center" wrapText="1"/>
    </xf>
    <xf numFmtId="16" fontId="10" fillId="4" borderId="0" xfId="0" applyNumberFormat="1" applyFont="1" applyFill="1" applyBorder="1" applyAlignment="1" applyProtection="1">
      <alignment horizontal="left" vertical="center"/>
    </xf>
    <xf numFmtId="0" fontId="10" fillId="4" borderId="0" xfId="0" quotePrefix="1" applyFont="1" applyFill="1" applyBorder="1" applyAlignment="1" applyProtection="1">
      <alignment horizontal="left" vertical="center"/>
    </xf>
    <xf numFmtId="14" fontId="10" fillId="4" borderId="0" xfId="0" quotePrefix="1" applyNumberFormat="1" applyFont="1" applyFill="1" applyBorder="1" applyAlignment="1" applyProtection="1">
      <alignment horizontal="left" vertical="center"/>
    </xf>
    <xf numFmtId="16" fontId="46" fillId="4" borderId="0" xfId="0" applyNumberFormat="1" applyFont="1" applyFill="1" applyBorder="1" applyAlignment="1" applyProtection="1">
      <alignment horizontal="right" vertical="top"/>
    </xf>
    <xf numFmtId="173" fontId="10" fillId="4" borderId="0" xfId="0" applyNumberFormat="1" applyFont="1" applyFill="1" applyBorder="1" applyAlignment="1" applyProtection="1">
      <alignment horizontal="left" vertical="center"/>
    </xf>
    <xf numFmtId="0" fontId="10" fillId="4" borderId="0" xfId="0" applyFont="1" applyFill="1" applyBorder="1" applyAlignment="1">
      <alignment horizontal="left" vertical="center"/>
    </xf>
    <xf numFmtId="0" fontId="10" fillId="4" borderId="0" xfId="0" applyFont="1" applyFill="1" applyAlignment="1">
      <alignment vertical="center" wrapText="1"/>
    </xf>
    <xf numFmtId="0" fontId="10" fillId="4" borderId="0" xfId="0" quotePrefix="1" applyFont="1" applyFill="1" applyAlignment="1">
      <alignment vertical="center" wrapText="1"/>
    </xf>
    <xf numFmtId="0" fontId="10" fillId="4" borderId="2" xfId="0" quotePrefix="1" applyFont="1" applyFill="1" applyBorder="1" applyAlignment="1">
      <alignment vertical="center" wrapText="1"/>
    </xf>
    <xf numFmtId="16" fontId="10" fillId="4" borderId="0" xfId="0" quotePrefix="1" applyNumberFormat="1" applyFont="1" applyFill="1" applyAlignment="1">
      <alignment vertical="center" wrapText="1"/>
    </xf>
    <xf numFmtId="0" fontId="10" fillId="4" borderId="0" xfId="0" applyFont="1" applyFill="1" applyBorder="1" applyAlignment="1">
      <alignment vertical="center" wrapText="1"/>
    </xf>
    <xf numFmtId="14" fontId="10" fillId="4" borderId="0" xfId="0" applyNumberFormat="1" applyFont="1" applyFill="1" applyAlignment="1">
      <alignment vertical="center" wrapText="1"/>
    </xf>
    <xf numFmtId="16" fontId="10" fillId="4" borderId="2" xfId="0" applyNumberFormat="1" applyFont="1" applyFill="1" applyBorder="1" applyAlignment="1">
      <alignment vertical="center" wrapText="1"/>
    </xf>
    <xf numFmtId="0" fontId="10" fillId="4" borderId="0" xfId="0" applyFont="1" applyFill="1" applyAlignment="1">
      <alignment wrapText="1"/>
    </xf>
    <xf numFmtId="0" fontId="10" fillId="4" borderId="0" xfId="0" applyFont="1" applyFill="1" applyBorder="1" applyAlignment="1">
      <alignment wrapText="1"/>
    </xf>
    <xf numFmtId="0" fontId="10" fillId="4" borderId="0" xfId="0" quotePrefix="1" applyFont="1" applyFill="1" applyAlignment="1">
      <alignment wrapText="1"/>
    </xf>
    <xf numFmtId="14" fontId="10" fillId="4" borderId="0" xfId="0" quotePrefix="1" applyNumberFormat="1" applyFont="1" applyFill="1" applyAlignment="1">
      <alignment vertical="center" wrapText="1"/>
    </xf>
    <xf numFmtId="0" fontId="10" fillId="4" borderId="0" xfId="0" applyFont="1" applyFill="1" applyBorder="1" applyAlignment="1">
      <alignment vertical="center"/>
    </xf>
    <xf numFmtId="0" fontId="10" fillId="4" borderId="0" xfId="0" applyFont="1" applyFill="1" applyBorder="1" applyAlignment="1">
      <alignment horizontal="left"/>
    </xf>
    <xf numFmtId="16" fontId="10" fillId="4" borderId="0" xfId="0" quotePrefix="1" applyNumberFormat="1" applyFont="1" applyFill="1" applyBorder="1" applyAlignment="1">
      <alignment horizontal="left" vertical="center"/>
    </xf>
    <xf numFmtId="14" fontId="10" fillId="4" borderId="0" xfId="0" quotePrefix="1" applyNumberFormat="1" applyFont="1" applyFill="1" applyBorder="1" applyAlignment="1">
      <alignment horizontal="left" vertical="center"/>
    </xf>
    <xf numFmtId="16" fontId="10" fillId="4" borderId="0" xfId="0" applyNumberFormat="1" applyFont="1" applyFill="1" applyBorder="1" applyAlignment="1">
      <alignment horizontal="left" vertical="center"/>
    </xf>
    <xf numFmtId="0" fontId="11" fillId="4" borderId="0" xfId="0" applyFont="1" applyFill="1" applyBorder="1" applyAlignment="1">
      <alignment vertical="center"/>
    </xf>
    <xf numFmtId="0" fontId="10" fillId="4" borderId="0" xfId="0" quotePrefix="1" applyFont="1" applyFill="1" applyBorder="1" applyAlignment="1">
      <alignment vertical="center" wrapText="1"/>
    </xf>
    <xf numFmtId="16" fontId="10" fillId="4" borderId="0" xfId="0" quotePrefix="1" applyNumberFormat="1" applyFont="1" applyFill="1" applyBorder="1" applyAlignment="1">
      <alignment vertical="center" wrapText="1"/>
    </xf>
    <xf numFmtId="0" fontId="10" fillId="4" borderId="0" xfId="0" applyFont="1" applyFill="1" applyBorder="1" applyAlignment="1">
      <alignment horizontal="left" vertical="center" wrapText="1"/>
    </xf>
    <xf numFmtId="0" fontId="10" fillId="4" borderId="0" xfId="0" quotePrefix="1" applyFont="1" applyFill="1" applyBorder="1" applyAlignment="1">
      <alignment horizontal="left" vertical="center" wrapText="1"/>
    </xf>
    <xf numFmtId="0" fontId="31" fillId="4" borderId="0" xfId="0" applyFont="1" applyFill="1" applyBorder="1" applyAlignment="1">
      <alignment vertical="center"/>
    </xf>
    <xf numFmtId="0" fontId="10" fillId="4" borderId="0" xfId="0" quotePrefix="1" applyFont="1" applyFill="1" applyBorder="1" applyAlignment="1">
      <alignment horizontal="left" vertical="center"/>
    </xf>
    <xf numFmtId="0" fontId="10" fillId="4" borderId="2" xfId="0" applyFont="1" applyFill="1" applyBorder="1" applyAlignment="1">
      <alignment horizontal="left" vertical="center" wrapText="1"/>
    </xf>
    <xf numFmtId="17" fontId="10" fillId="4" borderId="0" xfId="0" quotePrefix="1" applyNumberFormat="1" applyFont="1" applyFill="1" applyBorder="1" applyAlignment="1">
      <alignment horizontal="left" vertical="center" wrapText="1"/>
    </xf>
    <xf numFmtId="14" fontId="10" fillId="4" borderId="0" xfId="0" quotePrefix="1" applyNumberFormat="1" applyFont="1" applyFill="1" applyBorder="1" applyAlignment="1">
      <alignment horizontal="left" vertical="center" wrapText="1"/>
    </xf>
    <xf numFmtId="0" fontId="51" fillId="4" borderId="0" xfId="0" applyFont="1" applyFill="1" applyBorder="1" applyAlignment="1">
      <alignment horizontal="left" vertical="center"/>
    </xf>
    <xf numFmtId="0" fontId="31" fillId="4" borderId="0" xfId="0" applyFont="1" applyFill="1" applyBorder="1" applyAlignment="1">
      <alignment horizontal="left" vertical="center"/>
    </xf>
    <xf numFmtId="16" fontId="10" fillId="4" borderId="0" xfId="0" quotePrefix="1" applyNumberFormat="1" applyFont="1" applyFill="1" applyBorder="1" applyAlignment="1">
      <alignment horizontal="left" vertical="center" wrapText="1"/>
    </xf>
    <xf numFmtId="49" fontId="10" fillId="4" borderId="0" xfId="0" applyNumberFormat="1" applyFont="1" applyFill="1" applyBorder="1" applyAlignment="1">
      <alignment horizontal="left" vertical="center"/>
    </xf>
    <xf numFmtId="0" fontId="10" fillId="4" borderId="0" xfId="0" quotePrefix="1" applyFont="1" applyFill="1" applyBorder="1" applyAlignment="1">
      <alignment horizontal="left"/>
    </xf>
    <xf numFmtId="14" fontId="10" fillId="4" borderId="0" xfId="0" quotePrefix="1" applyNumberFormat="1" applyFont="1" applyFill="1" applyBorder="1" applyAlignment="1">
      <alignment horizontal="left"/>
    </xf>
    <xf numFmtId="0" fontId="17" fillId="4" borderId="0" xfId="0" applyFont="1" applyFill="1" applyBorder="1" applyAlignment="1">
      <alignment horizontal="left" vertical="center"/>
    </xf>
    <xf numFmtId="0" fontId="11" fillId="4" borderId="0" xfId="0" applyFont="1" applyFill="1" applyBorder="1" applyAlignment="1">
      <alignment horizontal="left" vertical="center"/>
    </xf>
    <xf numFmtId="3" fontId="11" fillId="2" borderId="4" xfId="0" applyNumberFormat="1" applyFont="1" applyFill="1" applyBorder="1" applyAlignment="1" applyProtection="1">
      <alignment horizontal="right" vertical="center"/>
    </xf>
    <xf numFmtId="0" fontId="21" fillId="2" borderId="0" xfId="0" applyFont="1" applyFill="1" applyBorder="1" applyAlignment="1">
      <alignment vertical="center"/>
    </xf>
    <xf numFmtId="0" fontId="11" fillId="2" borderId="0" xfId="0" applyFont="1" applyFill="1" applyBorder="1" applyAlignment="1">
      <alignment vertical="center"/>
    </xf>
    <xf numFmtId="0" fontId="31" fillId="2" borderId="0" xfId="0" applyFont="1" applyFill="1" applyAlignment="1">
      <alignment horizontal="right" vertical="center"/>
    </xf>
    <xf numFmtId="0" fontId="26" fillId="2" borderId="0" xfId="0" applyFont="1" applyFill="1" applyBorder="1" applyAlignment="1" applyProtection="1">
      <alignment horizontal="left" vertical="center" wrapText="1"/>
    </xf>
    <xf numFmtId="0" fontId="11" fillId="2" borderId="0" xfId="0" applyFont="1" applyFill="1" applyBorder="1" applyAlignment="1">
      <alignment vertical="center"/>
    </xf>
    <xf numFmtId="0" fontId="17" fillId="2" borderId="0" xfId="0" applyFont="1" applyFill="1" applyBorder="1" applyAlignment="1">
      <alignment horizontal="left" vertical="center"/>
    </xf>
    <xf numFmtId="0" fontId="11" fillId="2" borderId="3" xfId="0" applyNumberFormat="1" applyFont="1" applyFill="1" applyBorder="1" applyAlignment="1">
      <alignment vertical="center"/>
    </xf>
    <xf numFmtId="0" fontId="11" fillId="2" borderId="4"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6" xfId="0" applyNumberFormat="1" applyFont="1" applyFill="1" applyBorder="1" applyAlignment="1"/>
    <xf numFmtId="0" fontId="47" fillId="2" borderId="0" xfId="0" applyNumberFormat="1" applyFont="1" applyFill="1" applyBorder="1" applyAlignment="1">
      <alignment vertical="center"/>
    </xf>
    <xf numFmtId="0" fontId="11" fillId="2" borderId="0" xfId="0" applyNumberFormat="1" applyFont="1" applyFill="1" applyBorder="1" applyAlignment="1"/>
    <xf numFmtId="0" fontId="11" fillId="2" borderId="2" xfId="0" applyNumberFormat="1" applyFont="1" applyFill="1" applyBorder="1" applyAlignment="1"/>
    <xf numFmtId="0" fontId="31" fillId="2" borderId="0" xfId="0" applyNumberFormat="1" applyFont="1" applyFill="1" applyBorder="1" applyAlignment="1">
      <alignment vertical="center"/>
    </xf>
    <xf numFmtId="0" fontId="11" fillId="2" borderId="0" xfId="0" applyNumberFormat="1" applyFont="1" applyFill="1" applyBorder="1" applyAlignment="1">
      <alignment vertical="center"/>
    </xf>
    <xf numFmtId="0" fontId="22" fillId="2" borderId="0" xfId="0" applyNumberFormat="1" applyFont="1" applyFill="1" applyBorder="1" applyAlignment="1">
      <alignment vertical="center"/>
    </xf>
    <xf numFmtId="0" fontId="26" fillId="2" borderId="0" xfId="0" applyNumberFormat="1" applyFont="1" applyFill="1" applyBorder="1" applyAlignment="1">
      <alignment vertical="center"/>
    </xf>
    <xf numFmtId="0" fontId="26" fillId="2" borderId="0" xfId="0" applyNumberFormat="1" applyFont="1" applyFill="1" applyBorder="1" applyAlignment="1"/>
    <xf numFmtId="0" fontId="11" fillId="2" borderId="71" xfId="0" applyNumberFormat="1" applyFont="1" applyFill="1" applyBorder="1" applyAlignment="1"/>
    <xf numFmtId="0" fontId="11" fillId="2" borderId="71" xfId="0" applyNumberFormat="1" applyFont="1" applyFill="1" applyBorder="1" applyAlignment="1">
      <alignment vertical="center"/>
    </xf>
    <xf numFmtId="0" fontId="11" fillId="2" borderId="72" xfId="0" applyNumberFormat="1" applyFont="1" applyFill="1" applyBorder="1" applyAlignment="1"/>
    <xf numFmtId="0" fontId="11" fillId="2" borderId="72" xfId="0" applyNumberFormat="1" applyFont="1" applyFill="1" applyBorder="1" applyAlignment="1">
      <alignment vertical="center"/>
    </xf>
    <xf numFmtId="0" fontId="26" fillId="2" borderId="10" xfId="0" applyNumberFormat="1" applyFont="1" applyFill="1" applyBorder="1" applyAlignment="1"/>
    <xf numFmtId="0" fontId="11" fillId="2" borderId="10" xfId="0" applyNumberFormat="1" applyFont="1" applyFill="1" applyBorder="1" applyAlignment="1">
      <alignment vertical="center"/>
    </xf>
    <xf numFmtId="0" fontId="11" fillId="2" borderId="10" xfId="0" applyNumberFormat="1" applyFont="1" applyFill="1" applyBorder="1" applyAlignment="1"/>
    <xf numFmtId="0" fontId="31" fillId="2" borderId="0" xfId="0" applyNumberFormat="1" applyFont="1" applyFill="1" applyBorder="1" applyAlignment="1" applyProtection="1">
      <alignment vertical="center"/>
    </xf>
    <xf numFmtId="0" fontId="31" fillId="2" borderId="0" xfId="0" applyNumberFormat="1" applyFont="1" applyFill="1" applyBorder="1" applyAlignment="1" applyProtection="1">
      <alignment horizontal="left" vertical="center"/>
    </xf>
    <xf numFmtId="0" fontId="11" fillId="5" borderId="0" xfId="0" applyFont="1" applyFill="1" applyBorder="1" applyAlignment="1">
      <alignment horizontal="left" vertical="center"/>
    </xf>
    <xf numFmtId="0" fontId="17" fillId="5" borderId="0" xfId="0" applyFont="1" applyFill="1" applyBorder="1" applyAlignment="1">
      <alignment horizontal="left" vertical="center"/>
    </xf>
    <xf numFmtId="0" fontId="11" fillId="5" borderId="6" xfId="0" applyFont="1" applyFill="1" applyBorder="1" applyAlignment="1">
      <alignment vertical="center"/>
    </xf>
    <xf numFmtId="0" fontId="31" fillId="2" borderId="0" xfId="0" applyFont="1" applyFill="1" applyBorder="1" applyAlignment="1">
      <alignment horizontal="left" vertical="center" wrapText="1"/>
    </xf>
    <xf numFmtId="0" fontId="17" fillId="2" borderId="0" xfId="0" applyFont="1" applyFill="1" applyBorder="1" applyAlignment="1">
      <alignment horizontal="left" vertical="center"/>
    </xf>
    <xf numFmtId="0" fontId="31" fillId="2" borderId="0" xfId="0" applyFont="1" applyFill="1" applyBorder="1" applyAlignment="1">
      <alignment horizontal="left" vertical="center"/>
    </xf>
    <xf numFmtId="0" fontId="11" fillId="2" borderId="0" xfId="0" applyFont="1" applyFill="1" applyBorder="1" applyAlignment="1">
      <alignment vertical="center"/>
    </xf>
    <xf numFmtId="0" fontId="11" fillId="2" borderId="0" xfId="0" applyFont="1" applyFill="1" applyBorder="1" applyAlignment="1">
      <alignment vertical="center"/>
    </xf>
    <xf numFmtId="0" fontId="18" fillId="2" borderId="0" xfId="0" applyFont="1" applyFill="1" applyAlignment="1"/>
    <xf numFmtId="0" fontId="11" fillId="2" borderId="0" xfId="0" applyFont="1" applyFill="1" applyBorder="1" applyAlignment="1">
      <alignment horizontal="right" vertical="center"/>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1" fillId="2" borderId="0" xfId="0" applyFont="1" applyFill="1" applyBorder="1" applyAlignment="1">
      <alignment vertical="center"/>
    </xf>
    <xf numFmtId="0" fontId="29" fillId="2" borderId="0" xfId="0" applyFont="1" applyFill="1" applyBorder="1" applyAlignment="1">
      <alignment horizontal="left" vertical="center"/>
    </xf>
    <xf numFmtId="0" fontId="47" fillId="2" borderId="10" xfId="0" applyFont="1" applyFill="1" applyBorder="1" applyAlignment="1">
      <alignment vertical="center"/>
    </xf>
    <xf numFmtId="0" fontId="31" fillId="2" borderId="0" xfId="0" quotePrefix="1" applyFont="1" applyFill="1" applyBorder="1" applyAlignment="1">
      <alignment vertical="center" wrapText="1"/>
    </xf>
    <xf numFmtId="0" fontId="17" fillId="2" borderId="0" xfId="0" applyFont="1" applyFill="1" applyBorder="1" applyAlignment="1">
      <alignment horizontal="left" vertical="center"/>
    </xf>
    <xf numFmtId="0" fontId="31" fillId="2" borderId="0" xfId="0" applyFont="1" applyFill="1" applyBorder="1" applyAlignment="1">
      <alignment horizontal="left" vertical="center"/>
    </xf>
    <xf numFmtId="0" fontId="11" fillId="2" borderId="0" xfId="0" applyFont="1" applyFill="1" applyBorder="1" applyAlignment="1">
      <alignment vertical="center"/>
    </xf>
    <xf numFmtId="0" fontId="12" fillId="4" borderId="0" xfId="0" applyFont="1" applyFill="1" applyBorder="1" applyAlignment="1">
      <alignment vertical="center"/>
    </xf>
    <xf numFmtId="3" fontId="11" fillId="3" borderId="0" xfId="0" applyNumberFormat="1" applyFont="1" applyFill="1" applyBorder="1" applyAlignment="1" applyProtection="1">
      <alignment horizontal="right" vertical="center"/>
      <protection locked="0"/>
    </xf>
    <xf numFmtId="0" fontId="31" fillId="2" borderId="0" xfId="0" applyNumberFormat="1" applyFont="1" applyFill="1" applyBorder="1" applyAlignment="1" applyProtection="1">
      <alignment horizontal="center" vertical="center"/>
    </xf>
    <xf numFmtId="0" fontId="31" fillId="2" borderId="0" xfId="0" applyNumberFormat="1" applyFont="1" applyFill="1" applyBorder="1" applyAlignment="1" applyProtection="1">
      <alignment horizontal="right" vertical="center"/>
    </xf>
    <xf numFmtId="0" fontId="10" fillId="2" borderId="0" xfId="0" applyFont="1" applyFill="1" applyBorder="1" applyAlignment="1">
      <alignment horizontal="left" vertical="center"/>
    </xf>
    <xf numFmtId="0" fontId="11" fillId="2" borderId="0" xfId="0" applyFont="1" applyFill="1" applyBorder="1" applyAlignment="1">
      <alignment vertical="center"/>
    </xf>
    <xf numFmtId="0" fontId="11" fillId="2" borderId="2" xfId="0" applyNumberFormat="1" applyFont="1" applyFill="1" applyBorder="1" applyAlignment="1">
      <alignment vertical="center"/>
    </xf>
    <xf numFmtId="0" fontId="35" fillId="2" borderId="0" xfId="0" applyFont="1" applyFill="1" applyBorder="1" applyAlignment="1">
      <alignment horizontal="left" vertical="center"/>
    </xf>
    <xf numFmtId="4" fontId="11" fillId="0" borderId="16" xfId="0" applyNumberFormat="1" applyFont="1" applyBorder="1" applyAlignment="1" applyProtection="1">
      <alignment horizontal="right" vertical="center"/>
      <protection locked="0"/>
    </xf>
    <xf numFmtId="4" fontId="11" fillId="0" borderId="17" xfId="0" applyNumberFormat="1" applyFont="1" applyBorder="1" applyAlignment="1" applyProtection="1">
      <alignment horizontal="right" vertical="center"/>
      <protection locked="0"/>
    </xf>
    <xf numFmtId="4" fontId="11" fillId="0" borderId="18" xfId="0" applyNumberFormat="1" applyFont="1" applyBorder="1" applyAlignment="1" applyProtection="1">
      <alignment horizontal="right" vertical="center"/>
      <protection locked="0"/>
    </xf>
    <xf numFmtId="4" fontId="11" fillId="0" borderId="28" xfId="0" applyNumberFormat="1" applyFont="1" applyBorder="1" applyAlignment="1" applyProtection="1">
      <alignment horizontal="right" vertical="center"/>
      <protection locked="0"/>
    </xf>
    <xf numFmtId="4" fontId="11" fillId="0" borderId="29" xfId="0" applyNumberFormat="1" applyFont="1" applyBorder="1" applyAlignment="1" applyProtection="1">
      <alignment horizontal="right" vertical="center"/>
      <protection locked="0"/>
    </xf>
    <xf numFmtId="3" fontId="11" fillId="3" borderId="0" xfId="0" applyNumberFormat="1" applyFont="1" applyFill="1" applyBorder="1" applyAlignment="1" applyProtection="1">
      <alignment horizontal="right" vertical="center"/>
      <protection locked="0"/>
    </xf>
    <xf numFmtId="4" fontId="11" fillId="3" borderId="0" xfId="0" applyNumberFormat="1" applyFont="1" applyFill="1" applyBorder="1" applyAlignment="1" applyProtection="1">
      <alignment horizontal="right" vertical="center"/>
      <protection locked="0"/>
    </xf>
    <xf numFmtId="4" fontId="11" fillId="3" borderId="16" xfId="0" applyNumberFormat="1" applyFont="1" applyFill="1" applyBorder="1" applyAlignment="1" applyProtection="1">
      <alignment horizontal="right" vertical="center"/>
      <protection locked="0"/>
    </xf>
    <xf numFmtId="10" fontId="11" fillId="3" borderId="0" xfId="0" applyNumberFormat="1" applyFont="1" applyFill="1" applyBorder="1" applyAlignment="1" applyProtection="1">
      <alignment horizontal="right" vertical="center"/>
      <protection locked="0"/>
    </xf>
    <xf numFmtId="4" fontId="11" fillId="3" borderId="32" xfId="0" applyNumberFormat="1" applyFont="1" applyFill="1" applyBorder="1" applyAlignment="1" applyProtection="1">
      <alignment horizontal="right" vertical="center"/>
      <protection locked="0"/>
    </xf>
    <xf numFmtId="4" fontId="11" fillId="3" borderId="17" xfId="0" applyNumberFormat="1" applyFont="1" applyFill="1" applyBorder="1" applyAlignment="1" applyProtection="1">
      <alignment horizontal="right" vertical="center"/>
      <protection locked="0"/>
    </xf>
    <xf numFmtId="4" fontId="11" fillId="3" borderId="33" xfId="0" applyNumberFormat="1" applyFont="1" applyFill="1" applyBorder="1" applyAlignment="1" applyProtection="1">
      <alignment horizontal="right" vertical="center"/>
      <protection locked="0"/>
    </xf>
    <xf numFmtId="4" fontId="11" fillId="0" borderId="26" xfId="0" applyNumberFormat="1" applyFont="1" applyBorder="1" applyAlignment="1" applyProtection="1">
      <alignment horizontal="right" vertical="center"/>
      <protection locked="0"/>
    </xf>
    <xf numFmtId="4" fontId="11" fillId="0" borderId="27" xfId="0" applyNumberFormat="1" applyFont="1" applyBorder="1" applyAlignment="1" applyProtection="1">
      <alignment horizontal="right" vertical="center"/>
      <protection locked="0"/>
    </xf>
    <xf numFmtId="4" fontId="11" fillId="3" borderId="16" xfId="0" applyNumberFormat="1" applyFont="1" applyFill="1" applyBorder="1" applyAlignment="1" applyProtection="1">
      <alignment horizontal="right" vertical="center" wrapText="1"/>
      <protection locked="0"/>
    </xf>
    <xf numFmtId="4" fontId="11" fillId="0" borderId="37" xfId="0" applyNumberFormat="1" applyFont="1" applyBorder="1" applyAlignment="1" applyProtection="1">
      <alignment horizontal="right" vertical="center"/>
      <protection locked="0"/>
    </xf>
    <xf numFmtId="4" fontId="11" fillId="0" borderId="39" xfId="0" applyNumberFormat="1" applyFont="1" applyBorder="1" applyAlignment="1" applyProtection="1">
      <alignment horizontal="right" vertical="center"/>
      <protection locked="0"/>
    </xf>
    <xf numFmtId="0" fontId="31" fillId="5" borderId="0" xfId="0" applyNumberFormat="1" applyFont="1" applyFill="1" applyBorder="1" applyAlignment="1">
      <alignment vertical="center"/>
    </xf>
    <xf numFmtId="0" fontId="10" fillId="4" borderId="2" xfId="0" applyFont="1" applyFill="1" applyBorder="1" applyAlignment="1">
      <alignment wrapText="1"/>
    </xf>
    <xf numFmtId="0" fontId="10" fillId="4" borderId="2" xfId="0" applyFont="1" applyFill="1" applyBorder="1" applyAlignment="1">
      <alignment vertical="center" wrapText="1"/>
    </xf>
    <xf numFmtId="16" fontId="10" fillId="4" borderId="2" xfId="0" quotePrefix="1" applyNumberFormat="1" applyFont="1" applyFill="1" applyBorder="1" applyAlignment="1">
      <alignment vertical="center" wrapText="1"/>
    </xf>
    <xf numFmtId="0" fontId="56" fillId="3" borderId="0" xfId="0" applyFont="1" applyFill="1" applyAlignment="1" applyProtection="1">
      <alignment vertical="center"/>
    </xf>
    <xf numFmtId="0" fontId="11" fillId="5" borderId="0" xfId="0" applyFont="1" applyFill="1" applyBorder="1" applyAlignment="1">
      <alignment vertical="center"/>
    </xf>
    <xf numFmtId="0" fontId="31" fillId="5" borderId="0" xfId="0" applyFont="1" applyFill="1" applyBorder="1" applyAlignment="1">
      <alignment vertical="center"/>
    </xf>
    <xf numFmtId="0" fontId="18" fillId="5" borderId="0" xfId="0" applyFont="1" applyFill="1" applyBorder="1" applyAlignment="1">
      <alignment vertical="center"/>
    </xf>
    <xf numFmtId="0" fontId="11" fillId="5" borderId="0" xfId="0" applyFont="1" applyFill="1" applyBorder="1" applyAlignment="1">
      <alignment horizontal="center" vertical="center"/>
    </xf>
    <xf numFmtId="0" fontId="26" fillId="5" borderId="10" xfId="0" applyFont="1" applyFill="1" applyBorder="1" applyAlignment="1"/>
    <xf numFmtId="0" fontId="31" fillId="5" borderId="10" xfId="0" applyFont="1" applyFill="1" applyBorder="1" applyAlignment="1"/>
    <xf numFmtId="0" fontId="11" fillId="5" borderId="10" xfId="0" applyFont="1" applyFill="1" applyBorder="1" applyAlignment="1"/>
    <xf numFmtId="0" fontId="26" fillId="5" borderId="12" xfId="0" applyFont="1" applyFill="1" applyBorder="1" applyAlignment="1"/>
    <xf numFmtId="0" fontId="31" fillId="5" borderId="12" xfId="0" applyFont="1" applyFill="1" applyBorder="1" applyAlignment="1"/>
    <xf numFmtId="0" fontId="11" fillId="5" borderId="12" xfId="0" applyFont="1" applyFill="1" applyBorder="1" applyAlignment="1"/>
    <xf numFmtId="0" fontId="26" fillId="5" borderId="0" xfId="0" applyNumberFormat="1" applyFont="1" applyFill="1" applyBorder="1" applyAlignment="1">
      <alignment vertical="center"/>
    </xf>
    <xf numFmtId="0" fontId="47" fillId="5" borderId="0" xfId="0" applyNumberFormat="1" applyFont="1" applyFill="1" applyBorder="1" applyAlignment="1">
      <alignment vertical="center"/>
    </xf>
    <xf numFmtId="0" fontId="11" fillId="5" borderId="0" xfId="0" applyNumberFormat="1" applyFont="1" applyFill="1" applyBorder="1" applyAlignment="1"/>
    <xf numFmtId="0" fontId="26" fillId="5" borderId="0" xfId="0" applyNumberFormat="1" applyFont="1" applyFill="1" applyBorder="1" applyAlignment="1"/>
    <xf numFmtId="0" fontId="11" fillId="5" borderId="0" xfId="0" applyNumberFormat="1" applyFont="1" applyFill="1" applyBorder="1" applyAlignment="1">
      <alignment vertical="center"/>
    </xf>
    <xf numFmtId="0" fontId="26" fillId="5" borderId="0" xfId="0" applyFont="1" applyFill="1" applyAlignment="1">
      <alignment vertical="center"/>
    </xf>
    <xf numFmtId="0" fontId="31" fillId="5" borderId="0" xfId="0" applyFont="1" applyFill="1" applyAlignment="1">
      <alignment vertical="center"/>
    </xf>
    <xf numFmtId="0" fontId="26" fillId="5" borderId="0" xfId="0" applyFont="1" applyFill="1" applyBorder="1" applyAlignment="1">
      <alignment vertical="center"/>
    </xf>
    <xf numFmtId="0" fontId="31" fillId="5" borderId="0" xfId="0" applyFont="1" applyFill="1" applyAlignment="1">
      <alignment horizontal="right" vertical="center"/>
    </xf>
    <xf numFmtId="0" fontId="31" fillId="5" borderId="0" xfId="0" applyFont="1" applyFill="1" applyBorder="1" applyAlignment="1">
      <alignment horizontal="right" vertical="center"/>
    </xf>
    <xf numFmtId="0" fontId="47" fillId="5" borderId="0" xfId="0" applyFont="1" applyFill="1" applyBorder="1" applyAlignment="1">
      <alignment vertical="center"/>
    </xf>
    <xf numFmtId="0" fontId="11" fillId="5" borderId="0" xfId="0" applyFont="1" applyFill="1" applyBorder="1"/>
    <xf numFmtId="0" fontId="31" fillId="5" borderId="0" xfId="0" applyFont="1" applyFill="1" applyBorder="1"/>
    <xf numFmtId="4" fontId="11" fillId="0" borderId="22" xfId="0" applyNumberFormat="1" applyFont="1" applyBorder="1" applyAlignment="1" applyProtection="1">
      <alignment horizontal="right" vertical="center"/>
      <protection locked="0"/>
    </xf>
    <xf numFmtId="4" fontId="11" fillId="0" borderId="15" xfId="0" applyNumberFormat="1" applyFont="1" applyBorder="1" applyAlignment="1" applyProtection="1">
      <alignment horizontal="right" vertical="center"/>
      <protection locked="0"/>
    </xf>
    <xf numFmtId="0" fontId="11" fillId="2" borderId="12" xfId="0" applyFont="1" applyFill="1" applyBorder="1" applyAlignment="1">
      <alignment wrapText="1"/>
    </xf>
    <xf numFmtId="0" fontId="31" fillId="2" borderId="0" xfId="0" applyFont="1" applyFill="1" applyBorder="1" applyAlignment="1">
      <alignment horizontal="left" vertical="center" wrapText="1"/>
    </xf>
    <xf numFmtId="0" fontId="10" fillId="4" borderId="2" xfId="0" applyFont="1" applyFill="1" applyBorder="1" applyAlignment="1">
      <alignment vertical="center" wrapText="1"/>
    </xf>
    <xf numFmtId="0" fontId="10" fillId="4" borderId="2" xfId="0" applyFont="1" applyFill="1" applyBorder="1" applyAlignment="1">
      <alignment wrapText="1"/>
    </xf>
    <xf numFmtId="0" fontId="11" fillId="5" borderId="0" xfId="0" applyFont="1" applyFill="1" applyBorder="1" applyAlignment="1">
      <alignment vertical="center" wrapText="1"/>
    </xf>
    <xf numFmtId="0" fontId="31" fillId="2" borderId="0" xfId="0" applyFont="1" applyFill="1" applyBorder="1" applyAlignment="1">
      <alignment horizontal="left" vertical="center"/>
    </xf>
    <xf numFmtId="0" fontId="30" fillId="2" borderId="0" xfId="0" applyFont="1" applyFill="1" applyBorder="1" applyAlignment="1">
      <alignment vertical="center"/>
    </xf>
    <xf numFmtId="0" fontId="11" fillId="2" borderId="0" xfId="0" applyFont="1" applyFill="1" applyBorder="1" applyAlignment="1">
      <alignment vertical="center"/>
    </xf>
    <xf numFmtId="0" fontId="11" fillId="2" borderId="12" xfId="0" applyFont="1" applyFill="1" applyBorder="1" applyAlignment="1" applyProtection="1">
      <alignment vertical="center" wrapText="1"/>
    </xf>
    <xf numFmtId="3" fontId="11" fillId="3" borderId="0" xfId="0" applyNumberFormat="1" applyFont="1" applyFill="1" applyBorder="1" applyAlignment="1" applyProtection="1">
      <alignment horizontal="center" vertical="center"/>
      <protection locked="0"/>
    </xf>
    <xf numFmtId="0" fontId="11" fillId="2" borderId="0" xfId="0" applyFont="1" applyFill="1" applyBorder="1" applyAlignment="1">
      <alignment vertical="center"/>
    </xf>
    <xf numFmtId="0" fontId="21" fillId="3" borderId="0" xfId="0" applyFont="1" applyFill="1" applyAlignment="1">
      <alignment horizontal="left" wrapText="1"/>
    </xf>
    <xf numFmtId="0" fontId="18" fillId="3" borderId="0" xfId="0" applyFont="1" applyFill="1" applyAlignment="1">
      <alignment wrapText="1"/>
    </xf>
    <xf numFmtId="0" fontId="12" fillId="3" borderId="0" xfId="0" applyFont="1" applyFill="1" applyAlignment="1" applyProtection="1">
      <alignment vertical="center" wrapText="1"/>
    </xf>
    <xf numFmtId="0" fontId="11" fillId="3" borderId="0" xfId="0" applyFont="1" applyFill="1" applyAlignment="1">
      <alignment horizontal="left" vertical="center" wrapText="1"/>
    </xf>
    <xf numFmtId="0" fontId="11" fillId="0" borderId="0" xfId="0" applyFont="1" applyAlignment="1">
      <alignment vertical="center" wrapText="1"/>
    </xf>
    <xf numFmtId="0" fontId="19" fillId="3" borderId="0" xfId="2" applyFont="1" applyFill="1" applyAlignment="1" applyProtection="1">
      <alignment horizontal="left"/>
    </xf>
    <xf numFmtId="0" fontId="11" fillId="0" borderId="0" xfId="0" applyFont="1" applyAlignment="1"/>
    <xf numFmtId="0" fontId="25" fillId="3" borderId="0" xfId="0" applyFont="1" applyFill="1" applyAlignment="1">
      <alignment horizontal="left" vertical="center" wrapText="1"/>
    </xf>
    <xf numFmtId="0" fontId="25" fillId="0" borderId="0" xfId="0" applyFont="1" applyAlignment="1">
      <alignment vertical="center" wrapText="1"/>
    </xf>
    <xf numFmtId="0" fontId="26" fillId="3" borderId="0" xfId="0" applyFont="1" applyFill="1" applyAlignment="1">
      <alignment vertical="center" wrapText="1"/>
    </xf>
    <xf numFmtId="0" fontId="26" fillId="0" borderId="0" xfId="0" applyFont="1" applyAlignment="1">
      <alignment vertical="center" wrapText="1"/>
    </xf>
    <xf numFmtId="0" fontId="26" fillId="3" borderId="0" xfId="0" applyFont="1" applyFill="1" applyAlignment="1">
      <alignment vertical="top" wrapText="1"/>
    </xf>
    <xf numFmtId="0" fontId="26" fillId="0" borderId="0" xfId="0" applyFont="1" applyAlignment="1">
      <alignment vertical="top" wrapText="1"/>
    </xf>
    <xf numFmtId="0" fontId="21" fillId="3" borderId="0" xfId="0" applyFont="1" applyFill="1" applyAlignment="1">
      <alignment horizontal="left" vertical="center" wrapText="1"/>
    </xf>
    <xf numFmtId="0" fontId="31" fillId="0" borderId="0" xfId="0" applyFont="1" applyAlignment="1">
      <alignment vertical="center" wrapText="1"/>
    </xf>
    <xf numFmtId="0" fontId="26" fillId="3" borderId="0" xfId="0" applyFont="1" applyFill="1" applyAlignment="1">
      <alignment horizontal="left" vertical="center" wrapText="1"/>
    </xf>
    <xf numFmtId="0" fontId="11" fillId="3" borderId="22" xfId="0" applyFont="1" applyFill="1" applyBorder="1" applyAlignment="1">
      <alignment horizontal="center"/>
    </xf>
    <xf numFmtId="0" fontId="11" fillId="0" borderId="14" xfId="0" applyFont="1" applyBorder="1" applyAlignment="1">
      <alignment horizontal="center"/>
    </xf>
    <xf numFmtId="0" fontId="31" fillId="2" borderId="22" xfId="0" applyFont="1" applyFill="1" applyBorder="1" applyAlignment="1">
      <alignment horizontal="center" vertical="center" wrapText="1"/>
    </xf>
    <xf numFmtId="0" fontId="11" fillId="0" borderId="12" xfId="0" applyFont="1" applyBorder="1" applyAlignment="1">
      <alignment wrapText="1"/>
    </xf>
    <xf numFmtId="0" fontId="11" fillId="0" borderId="14" xfId="0" applyFont="1" applyBorder="1" applyAlignment="1">
      <alignment wrapText="1"/>
    </xf>
    <xf numFmtId="0" fontId="21" fillId="2" borderId="22" xfId="0" applyFont="1" applyFill="1" applyBorder="1" applyAlignment="1">
      <alignment horizontal="center" vertical="center"/>
    </xf>
    <xf numFmtId="0" fontId="18" fillId="2" borderId="12" xfId="0" applyFont="1" applyFill="1" applyBorder="1"/>
    <xf numFmtId="0" fontId="18" fillId="2" borderId="14" xfId="0" applyFont="1" applyFill="1" applyBorder="1"/>
    <xf numFmtId="164" fontId="11" fillId="3" borderId="22" xfId="1" applyNumberFormat="1" applyFont="1" applyFill="1" applyBorder="1" applyAlignment="1">
      <alignment horizontal="center" vertical="center"/>
    </xf>
    <xf numFmtId="164" fontId="11" fillId="3" borderId="14" xfId="1" applyNumberFormat="1" applyFont="1" applyFill="1" applyBorder="1" applyAlignment="1">
      <alignment horizontal="center" vertical="center"/>
    </xf>
    <xf numFmtId="165" fontId="31" fillId="3" borderId="34" xfId="1" applyNumberFormat="1" applyFont="1" applyFill="1" applyBorder="1" applyAlignment="1"/>
    <xf numFmtId="165" fontId="31" fillId="3" borderId="0" xfId="1" applyNumberFormat="1" applyFont="1" applyFill="1" applyBorder="1" applyAlignment="1"/>
    <xf numFmtId="0" fontId="11" fillId="0" borderId="0" xfId="0" applyFont="1" applyBorder="1" applyAlignment="1"/>
    <xf numFmtId="0" fontId="21" fillId="2" borderId="16" xfId="0" applyFont="1" applyFill="1" applyBorder="1" applyAlignment="1">
      <alignment horizontal="center" wrapText="1"/>
    </xf>
    <xf numFmtId="0" fontId="11" fillId="0" borderId="16" xfId="0" applyFont="1" applyBorder="1" applyAlignment="1">
      <alignment horizontal="center" wrapText="1"/>
    </xf>
    <xf numFmtId="0" fontId="18" fillId="0" borderId="16" xfId="0" applyFont="1" applyBorder="1" applyAlignment="1">
      <alignment horizontal="center" wrapText="1"/>
    </xf>
    <xf numFmtId="0" fontId="21" fillId="2" borderId="22" xfId="0" applyFont="1" applyFill="1" applyBorder="1" applyAlignment="1">
      <alignment horizontal="center" wrapText="1"/>
    </xf>
    <xf numFmtId="0" fontId="11" fillId="0" borderId="14" xfId="0" applyFont="1" applyBorder="1" applyAlignment="1">
      <alignment horizontal="center" wrapText="1"/>
    </xf>
    <xf numFmtId="0" fontId="31" fillId="3" borderId="34" xfId="0" applyFont="1" applyFill="1" applyBorder="1" applyAlignment="1">
      <alignment horizontal="center"/>
    </xf>
    <xf numFmtId="0" fontId="11" fillId="0" borderId="20" xfId="0" applyFont="1" applyBorder="1" applyAlignment="1">
      <alignment horizontal="center"/>
    </xf>
    <xf numFmtId="0" fontId="17" fillId="3" borderId="0" xfId="0" applyFont="1" applyFill="1" applyAlignment="1">
      <alignment wrapText="1"/>
    </xf>
    <xf numFmtId="0" fontId="11" fillId="2" borderId="15"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2" borderId="34"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2" xfId="0" applyFont="1" applyFill="1" applyBorder="1" applyAlignment="1">
      <alignment wrapText="1"/>
    </xf>
    <xf numFmtId="0" fontId="11" fillId="2" borderId="14" xfId="0" applyFont="1" applyFill="1" applyBorder="1" applyAlignment="1">
      <alignment wrapText="1"/>
    </xf>
    <xf numFmtId="0" fontId="21" fillId="0" borderId="22"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0" fillId="2" borderId="22" xfId="0" applyFont="1" applyFill="1" applyBorder="1" applyAlignment="1">
      <alignment horizontal="center" wrapText="1"/>
    </xf>
    <xf numFmtId="0" fontId="10" fillId="0" borderId="12" xfId="0" applyFont="1" applyBorder="1" applyAlignment="1">
      <alignment horizontal="center" wrapText="1"/>
    </xf>
    <xf numFmtId="0" fontId="10" fillId="0" borderId="14" xfId="0" applyFont="1" applyBorder="1" applyAlignment="1">
      <alignment horizontal="center" wrapText="1"/>
    </xf>
    <xf numFmtId="0" fontId="31" fillId="2" borderId="22" xfId="0" applyFont="1" applyFill="1" applyBorder="1" applyAlignment="1">
      <alignment horizontal="center" vertical="center"/>
    </xf>
    <xf numFmtId="0" fontId="11" fillId="2" borderId="12" xfId="0" applyFont="1" applyFill="1" applyBorder="1"/>
    <xf numFmtId="0" fontId="11" fillId="2" borderId="14" xfId="0" applyFont="1" applyFill="1" applyBorder="1"/>
    <xf numFmtId="0" fontId="21" fillId="3" borderId="22" xfId="0" applyFont="1" applyFill="1" applyBorder="1" applyAlignment="1">
      <alignment horizontal="center"/>
    </xf>
    <xf numFmtId="0" fontId="21" fillId="3" borderId="22" xfId="0" applyFont="1" applyFill="1" applyBorder="1" applyAlignment="1">
      <alignment horizontal="center" vertical="center"/>
    </xf>
    <xf numFmtId="0" fontId="21" fillId="3" borderId="14" xfId="0" applyFont="1" applyFill="1" applyBorder="1" applyAlignment="1">
      <alignment horizontal="center" vertical="center"/>
    </xf>
    <xf numFmtId="0" fontId="11" fillId="0" borderId="12" xfId="0" applyFont="1" applyBorder="1" applyAlignment="1">
      <alignment vertical="center"/>
    </xf>
    <xf numFmtId="0" fontId="11" fillId="0" borderId="14" xfId="0" applyFont="1" applyBorder="1" applyAlignment="1">
      <alignment vertical="center"/>
    </xf>
    <xf numFmtId="0" fontId="11" fillId="3" borderId="0" xfId="0" applyFont="1" applyFill="1" applyAlignment="1"/>
    <xf numFmtId="9" fontId="18" fillId="3" borderId="22" xfId="3" applyFont="1" applyFill="1" applyBorder="1" applyAlignment="1">
      <alignment horizontal="center" vertical="center"/>
    </xf>
    <xf numFmtId="0" fontId="11" fillId="3" borderId="22" xfId="0" applyFont="1" applyFill="1" applyBorder="1" applyAlignment="1">
      <alignment horizontal="center" vertical="center"/>
    </xf>
    <xf numFmtId="0" fontId="11" fillId="0" borderId="22" xfId="0" applyFont="1" applyBorder="1" applyAlignment="1">
      <alignment horizontal="center" vertical="center"/>
    </xf>
    <xf numFmtId="0" fontId="21" fillId="2" borderId="34" xfId="0" applyFont="1" applyFill="1" applyBorder="1" applyAlignment="1">
      <alignment horizontal="center"/>
    </xf>
    <xf numFmtId="0" fontId="18" fillId="2" borderId="20" xfId="0" applyFont="1" applyFill="1" applyBorder="1" applyAlignment="1">
      <alignment horizontal="center"/>
    </xf>
    <xf numFmtId="0" fontId="31" fillId="2" borderId="12" xfId="0" applyFont="1" applyFill="1" applyBorder="1" applyAlignment="1">
      <alignment horizontal="center" vertical="center"/>
    </xf>
    <xf numFmtId="0" fontId="31" fillId="2" borderId="14" xfId="0" applyFont="1" applyFill="1" applyBorder="1" applyAlignment="1">
      <alignment horizontal="center" vertical="center"/>
    </xf>
    <xf numFmtId="0" fontId="31" fillId="3" borderId="27" xfId="0" applyFont="1" applyFill="1" applyBorder="1" applyAlignment="1">
      <alignment horizontal="center"/>
    </xf>
    <xf numFmtId="0" fontId="11" fillId="0" borderId="21" xfId="0" applyFont="1" applyBorder="1" applyAlignment="1">
      <alignment horizontal="center"/>
    </xf>
    <xf numFmtId="165" fontId="21" fillId="2" borderId="34" xfId="1" applyNumberFormat="1" applyFont="1" applyFill="1" applyBorder="1" applyAlignment="1"/>
    <xf numFmtId="0" fontId="18" fillId="2" borderId="0" xfId="0" applyFont="1" applyFill="1" applyAlignment="1"/>
    <xf numFmtId="165" fontId="21" fillId="2" borderId="0" xfId="1" applyNumberFormat="1" applyFont="1" applyFill="1" applyBorder="1" applyAlignment="1"/>
    <xf numFmtId="0" fontId="18" fillId="2" borderId="0" xfId="0" applyFont="1" applyFill="1" applyBorder="1" applyAlignment="1"/>
    <xf numFmtId="0" fontId="31" fillId="3" borderId="15" xfId="0" applyFont="1" applyFill="1" applyBorder="1" applyAlignment="1">
      <alignment horizontal="center"/>
    </xf>
    <xf numFmtId="0" fontId="11" fillId="0" borderId="19" xfId="0" applyFont="1" applyBorder="1"/>
    <xf numFmtId="165" fontId="39" fillId="3" borderId="22" xfId="1" applyNumberFormat="1" applyFont="1" applyFill="1" applyBorder="1" applyAlignment="1">
      <alignment horizontal="center"/>
    </xf>
    <xf numFmtId="165" fontId="39" fillId="3" borderId="12" xfId="1" applyNumberFormat="1" applyFont="1" applyFill="1" applyBorder="1" applyAlignment="1">
      <alignment horizontal="center"/>
    </xf>
    <xf numFmtId="0" fontId="40" fillId="0" borderId="12" xfId="0" applyFont="1" applyBorder="1" applyAlignment="1"/>
    <xf numFmtId="0" fontId="40" fillId="0" borderId="14" xfId="0" applyFont="1" applyBorder="1" applyAlignment="1"/>
    <xf numFmtId="165" fontId="31" fillId="3" borderId="27" xfId="1" applyNumberFormat="1" applyFont="1" applyFill="1" applyBorder="1" applyAlignment="1"/>
    <xf numFmtId="0" fontId="11" fillId="0" borderId="10" xfId="0" applyFont="1" applyBorder="1" applyAlignment="1"/>
    <xf numFmtId="165" fontId="31" fillId="3" borderId="10" xfId="1" applyNumberFormat="1" applyFont="1" applyFill="1" applyBorder="1" applyAlignment="1"/>
    <xf numFmtId="0" fontId="11" fillId="3" borderId="0" xfId="0" applyFont="1" applyFill="1" applyBorder="1" applyAlignment="1" applyProtection="1">
      <alignment horizontal="left" vertical="center" wrapText="1"/>
      <protection locked="0"/>
    </xf>
    <xf numFmtId="0" fontId="11" fillId="3" borderId="0" xfId="0" applyFont="1" applyFill="1" applyAlignment="1" applyProtection="1">
      <alignment horizontal="left" vertical="center" wrapText="1"/>
      <protection locked="0"/>
    </xf>
    <xf numFmtId="9" fontId="11" fillId="0" borderId="0" xfId="3" applyFont="1" applyAlignment="1" applyProtection="1">
      <alignment horizontal="center" vertical="center"/>
      <protection locked="0"/>
    </xf>
    <xf numFmtId="0" fontId="31" fillId="2" borderId="0" xfId="0" applyFont="1" applyFill="1" applyBorder="1" applyAlignment="1" applyProtection="1">
      <alignment vertical="center" wrapText="1"/>
    </xf>
    <xf numFmtId="0" fontId="17" fillId="2" borderId="16" xfId="0" applyFont="1" applyFill="1" applyBorder="1" applyAlignment="1" applyProtection="1">
      <alignment horizontal="left" vertical="center"/>
    </xf>
    <xf numFmtId="0" fontId="17" fillId="0" borderId="16" xfId="0" applyFont="1" applyBorder="1" applyAlignment="1">
      <alignment vertical="center"/>
    </xf>
    <xf numFmtId="0" fontId="11" fillId="0" borderId="16" xfId="0" applyFont="1" applyBorder="1" applyAlignment="1">
      <alignment vertical="center"/>
    </xf>
    <xf numFmtId="0" fontId="26" fillId="2" borderId="16" xfId="0" applyFont="1" applyFill="1" applyBorder="1" applyAlignment="1" applyProtection="1">
      <alignment horizontal="left" vertical="center"/>
    </xf>
    <xf numFmtId="0" fontId="26" fillId="2" borderId="16" xfId="0" applyFont="1" applyFill="1" applyBorder="1" applyAlignment="1">
      <alignment vertical="center"/>
    </xf>
    <xf numFmtId="0" fontId="19" fillId="2" borderId="0" xfId="0" applyFont="1" applyFill="1" applyBorder="1" applyAlignment="1" applyProtection="1">
      <alignment vertical="center" wrapText="1"/>
    </xf>
    <xf numFmtId="0" fontId="19" fillId="0" borderId="0" xfId="0" applyFont="1" applyAlignment="1" applyProtection="1">
      <alignment vertical="center" wrapText="1"/>
    </xf>
    <xf numFmtId="0" fontId="11" fillId="0" borderId="0" xfId="0" applyFont="1" applyAlignment="1" applyProtection="1">
      <alignment vertical="center" wrapText="1"/>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1" fillId="0" borderId="0" xfId="0" applyFont="1" applyAlignment="1" applyProtection="1">
      <alignment vertical="center"/>
      <protection locked="0"/>
    </xf>
    <xf numFmtId="0" fontId="31" fillId="2" borderId="0" xfId="0" applyFont="1" applyFill="1" applyBorder="1" applyAlignment="1" applyProtection="1">
      <alignment wrapText="1"/>
    </xf>
    <xf numFmtId="0" fontId="11" fillId="0" borderId="0" xfId="0" applyFont="1" applyAlignment="1">
      <alignment wrapText="1"/>
    </xf>
    <xf numFmtId="9" fontId="11" fillId="0" borderId="0" xfId="3" applyFont="1" applyAlignment="1" applyProtection="1">
      <alignment horizontal="center" vertical="center" wrapText="1"/>
      <protection locked="0"/>
    </xf>
    <xf numFmtId="0" fontId="11" fillId="0" borderId="0" xfId="0" applyFont="1" applyAlignment="1" applyProtection="1">
      <alignment vertical="center" wrapText="1"/>
      <protection locked="0"/>
    </xf>
    <xf numFmtId="0" fontId="31" fillId="2" borderId="0" xfId="0" applyFont="1" applyFill="1" applyBorder="1" applyAlignment="1" applyProtection="1">
      <alignment horizontal="left" vertical="center" wrapText="1"/>
    </xf>
    <xf numFmtId="0" fontId="11" fillId="0" borderId="0" xfId="0" applyFont="1" applyAlignment="1" applyProtection="1">
      <alignment horizontal="left" vertical="center" wrapText="1"/>
    </xf>
    <xf numFmtId="0" fontId="17" fillId="2" borderId="0" xfId="0" applyFont="1" applyFill="1" applyAlignment="1" applyProtection="1">
      <alignment vertical="center" wrapText="1"/>
    </xf>
    <xf numFmtId="0" fontId="31" fillId="2" borderId="0" xfId="0" applyFont="1" applyFill="1" applyAlignment="1" applyProtection="1">
      <alignment vertical="center" wrapText="1"/>
    </xf>
    <xf numFmtId="0" fontId="18" fillId="0" borderId="0" xfId="0" applyFont="1" applyAlignment="1" applyProtection="1">
      <alignment vertical="center" wrapText="1"/>
    </xf>
    <xf numFmtId="0" fontId="17" fillId="5" borderId="0" xfId="0" applyFont="1" applyFill="1" applyAlignment="1" applyProtection="1">
      <alignment vertical="center" wrapText="1"/>
    </xf>
    <xf numFmtId="0" fontId="11" fillId="5" borderId="0" xfId="0" applyFont="1" applyFill="1" applyAlignment="1" applyProtection="1">
      <alignment vertical="center" wrapText="1"/>
    </xf>
    <xf numFmtId="0" fontId="11" fillId="3" borderId="0" xfId="0" applyFont="1" applyFill="1" applyBorder="1" applyAlignment="1" applyProtection="1">
      <alignment horizontal="center" vertical="center" wrapText="1"/>
      <protection locked="0"/>
    </xf>
    <xf numFmtId="0" fontId="11" fillId="2" borderId="0" xfId="0" applyFont="1" applyFill="1" applyAlignment="1" applyProtection="1">
      <alignment vertical="center" wrapText="1"/>
    </xf>
    <xf numFmtId="0" fontId="11" fillId="2" borderId="0" xfId="0" applyFont="1" applyFill="1" applyBorder="1" applyAlignment="1" applyProtection="1">
      <alignment horizontal="center" wrapText="1"/>
    </xf>
    <xf numFmtId="49" fontId="11" fillId="0" borderId="0" xfId="0" applyNumberFormat="1" applyFont="1" applyBorder="1" applyAlignment="1" applyProtection="1">
      <alignment horizontal="left" vertical="center"/>
      <protection locked="0"/>
    </xf>
    <xf numFmtId="49" fontId="11" fillId="2" borderId="1" xfId="0" applyNumberFormat="1" applyFont="1" applyFill="1" applyBorder="1" applyAlignment="1" applyProtection="1">
      <alignment horizontal="left" vertical="center"/>
    </xf>
    <xf numFmtId="167" fontId="45" fillId="0" borderId="0" xfId="0" applyNumberFormat="1" applyFont="1" applyFill="1" applyBorder="1" applyAlignment="1" applyProtection="1">
      <alignment horizontal="center" vertical="center"/>
      <protection locked="0"/>
    </xf>
    <xf numFmtId="0" fontId="11" fillId="0" borderId="0" xfId="0" applyFont="1" applyBorder="1" applyAlignment="1" applyProtection="1">
      <alignment vertical="center" wrapText="1"/>
    </xf>
    <xf numFmtId="49" fontId="17" fillId="0" borderId="0" xfId="0" applyNumberFormat="1" applyFont="1" applyBorder="1" applyAlignment="1" applyProtection="1">
      <alignment horizontal="left" vertical="center" wrapText="1"/>
      <protection locked="0"/>
    </xf>
    <xf numFmtId="0" fontId="44" fillId="3" borderId="7" xfId="0" applyFont="1" applyFill="1" applyBorder="1" applyAlignment="1" applyProtection="1">
      <alignment horizontal="center" vertical="center"/>
    </xf>
    <xf numFmtId="0" fontId="44" fillId="0" borderId="1" xfId="0" applyFont="1" applyBorder="1" applyAlignment="1" applyProtection="1">
      <alignment horizontal="center" vertical="center"/>
    </xf>
    <xf numFmtId="0" fontId="44" fillId="0" borderId="8" xfId="0" applyFont="1" applyBorder="1" applyAlignment="1" applyProtection="1">
      <alignment horizontal="center" vertical="center"/>
    </xf>
    <xf numFmtId="14" fontId="13" fillId="3" borderId="0" xfId="0" applyNumberFormat="1" applyFont="1" applyFill="1" applyAlignment="1" applyProtection="1">
      <alignment horizontal="right" vertical="center"/>
    </xf>
    <xf numFmtId="0" fontId="11" fillId="0" borderId="0" xfId="0" applyFont="1" applyAlignment="1" applyProtection="1">
      <alignment vertical="center"/>
    </xf>
    <xf numFmtId="0" fontId="17" fillId="2" borderId="0" xfId="0" applyFont="1" applyFill="1" applyBorder="1" applyAlignment="1" applyProtection="1">
      <alignment vertical="center" wrapText="1"/>
    </xf>
    <xf numFmtId="0" fontId="11" fillId="2" borderId="0" xfId="0" applyFont="1" applyFill="1" applyBorder="1" applyAlignment="1">
      <alignment vertical="center" wrapText="1"/>
    </xf>
    <xf numFmtId="0" fontId="11" fillId="0" borderId="1" xfId="0" applyFont="1" applyBorder="1" applyAlignment="1">
      <alignment vertical="center" wrapText="1"/>
    </xf>
    <xf numFmtId="0" fontId="11" fillId="2" borderId="0" xfId="0" applyFont="1" applyFill="1" applyBorder="1" applyAlignment="1">
      <alignment horizontal="right" vertical="center"/>
    </xf>
    <xf numFmtId="0" fontId="11" fillId="0" borderId="1" xfId="0" applyFont="1" applyBorder="1" applyAlignment="1">
      <alignment horizontal="right" vertical="center"/>
    </xf>
    <xf numFmtId="0" fontId="21" fillId="2" borderId="0" xfId="0" applyFont="1" applyFill="1" applyAlignment="1" applyProtection="1">
      <alignment vertical="center" wrapText="1"/>
    </xf>
    <xf numFmtId="0" fontId="11" fillId="2" borderId="0" xfId="0" applyFont="1" applyFill="1" applyAlignment="1">
      <alignment vertical="center" wrapText="1"/>
    </xf>
    <xf numFmtId="0" fontId="18" fillId="2" borderId="0" xfId="0" applyFont="1" applyFill="1" applyAlignment="1" applyProtection="1">
      <alignment vertical="center" wrapText="1"/>
    </xf>
    <xf numFmtId="172" fontId="11" fillId="3" borderId="26" xfId="0" applyNumberFormat="1" applyFont="1" applyFill="1" applyBorder="1" applyAlignment="1" applyProtection="1">
      <alignment horizontal="right" vertical="center"/>
      <protection locked="0"/>
    </xf>
    <xf numFmtId="0" fontId="31" fillId="2" borderId="41" xfId="0" applyFont="1" applyFill="1" applyBorder="1" applyAlignment="1">
      <alignment horizontal="center" vertical="center" textRotation="90"/>
    </xf>
    <xf numFmtId="0" fontId="11" fillId="0" borderId="35" xfId="0" applyFont="1" applyBorder="1" applyAlignment="1"/>
    <xf numFmtId="0" fontId="11" fillId="0" borderId="26" xfId="0" applyFont="1" applyBorder="1" applyAlignment="1"/>
    <xf numFmtId="0" fontId="31" fillId="2" borderId="15" xfId="0" applyFont="1" applyFill="1" applyBorder="1" applyAlignment="1">
      <alignment vertical="center" wrapText="1"/>
    </xf>
    <xf numFmtId="0" fontId="11" fillId="0" borderId="27" xfId="0" applyFont="1" applyBorder="1"/>
    <xf numFmtId="0" fontId="11" fillId="0" borderId="21" xfId="0" applyFont="1" applyBorder="1"/>
    <xf numFmtId="3" fontId="31" fillId="2" borderId="15" xfId="0" applyNumberFormat="1" applyFont="1" applyFill="1" applyBorder="1" applyAlignment="1">
      <alignment horizontal="center" vertical="center" wrapText="1"/>
    </xf>
    <xf numFmtId="0" fontId="31" fillId="2" borderId="0" xfId="0" applyFont="1" applyFill="1" applyBorder="1" applyAlignment="1">
      <alignment horizontal="left" vertical="center" wrapText="1"/>
    </xf>
    <xf numFmtId="4" fontId="11" fillId="3" borderId="0" xfId="0" applyNumberFormat="1" applyFont="1" applyFill="1" applyBorder="1" applyAlignment="1" applyProtection="1">
      <alignment horizontal="right" vertical="center"/>
      <protection locked="0"/>
    </xf>
    <xf numFmtId="4" fontId="11" fillId="0" borderId="0" xfId="0" applyNumberFormat="1" applyFont="1" applyBorder="1" applyAlignment="1" applyProtection="1">
      <alignment horizontal="right" vertical="center"/>
      <protection locked="0"/>
    </xf>
    <xf numFmtId="0" fontId="11" fillId="5" borderId="0" xfId="0" applyFont="1" applyFill="1" applyBorder="1" applyAlignment="1">
      <alignment vertical="center" wrapText="1"/>
    </xf>
    <xf numFmtId="0" fontId="1" fillId="5" borderId="0" xfId="0" applyFont="1" applyFill="1" applyAlignment="1">
      <alignment vertical="center" wrapText="1"/>
    </xf>
    <xf numFmtId="0" fontId="11" fillId="0" borderId="0" xfId="0" applyFont="1" applyFill="1" applyBorder="1" applyAlignment="1" applyProtection="1">
      <alignment horizontal="left" vertical="center" wrapText="1"/>
      <protection locked="0"/>
    </xf>
    <xf numFmtId="0" fontId="11" fillId="0" borderId="0" xfId="0" applyFont="1" applyFill="1" applyAlignment="1" applyProtection="1">
      <alignment horizontal="left" vertical="center" wrapText="1"/>
      <protection locked="0"/>
    </xf>
    <xf numFmtId="0" fontId="31" fillId="2" borderId="0" xfId="0" quotePrefix="1" applyFont="1" applyFill="1" applyBorder="1" applyAlignment="1">
      <alignment vertical="center" wrapText="1"/>
    </xf>
    <xf numFmtId="0" fontId="31" fillId="2" borderId="0" xfId="0" applyFont="1" applyFill="1" applyBorder="1" applyAlignment="1">
      <alignment vertical="center" wrapText="1"/>
    </xf>
    <xf numFmtId="0" fontId="11" fillId="2" borderId="0" xfId="0" applyNumberFormat="1" applyFont="1" applyFill="1" applyBorder="1" applyAlignment="1">
      <alignment vertical="center" wrapText="1"/>
    </xf>
    <xf numFmtId="3" fontId="11" fillId="3" borderId="0" xfId="0" applyNumberFormat="1" applyFont="1" applyFill="1" applyBorder="1" applyAlignment="1" applyProtection="1">
      <alignment horizontal="right" vertical="center"/>
      <protection locked="0"/>
    </xf>
    <xf numFmtId="3" fontId="11" fillId="0" borderId="0" xfId="0" applyNumberFormat="1" applyFont="1" applyBorder="1" applyAlignment="1" applyProtection="1">
      <alignment horizontal="right" vertical="center"/>
      <protection locked="0"/>
    </xf>
    <xf numFmtId="0" fontId="21" fillId="2" borderId="0" xfId="0" applyFont="1" applyFill="1" applyBorder="1" applyAlignment="1">
      <alignment horizontal="left" vertical="center" wrapText="1"/>
    </xf>
    <xf numFmtId="0" fontId="21" fillId="0" borderId="0" xfId="0" applyFont="1" applyAlignment="1">
      <alignment horizontal="left" vertical="center" wrapText="1"/>
    </xf>
    <xf numFmtId="0" fontId="19" fillId="2" borderId="44" xfId="0" applyFont="1" applyFill="1" applyBorder="1" applyAlignment="1">
      <alignment horizontal="left" vertical="center" wrapText="1"/>
    </xf>
    <xf numFmtId="0" fontId="11" fillId="2" borderId="45" xfId="0" applyFont="1" applyFill="1" applyBorder="1" applyAlignment="1">
      <alignment horizontal="left" vertical="center" wrapText="1"/>
    </xf>
    <xf numFmtId="0" fontId="11" fillId="2" borderId="46" xfId="0" applyFont="1" applyFill="1" applyBorder="1" applyAlignment="1">
      <alignment horizontal="left" vertical="center" wrapText="1"/>
    </xf>
    <xf numFmtId="0" fontId="11" fillId="2" borderId="0" xfId="0" applyFont="1" applyFill="1" applyBorder="1" applyAlignment="1">
      <alignment horizontal="left" vertical="center" wrapText="1"/>
    </xf>
    <xf numFmtId="2" fontId="11" fillId="3" borderId="0" xfId="0" applyNumberFormat="1" applyFont="1" applyFill="1" applyBorder="1" applyAlignment="1" applyProtection="1">
      <alignment horizontal="right" vertical="center"/>
      <protection locked="0"/>
    </xf>
    <xf numFmtId="2" fontId="11" fillId="0" borderId="0" xfId="0" applyNumberFormat="1" applyFont="1" applyBorder="1" applyAlignment="1" applyProtection="1">
      <alignment horizontal="right" vertical="center"/>
      <protection locked="0"/>
    </xf>
    <xf numFmtId="0" fontId="11" fillId="0" borderId="0" xfId="0" applyFont="1" applyAlignment="1">
      <alignment horizontal="left" vertical="center" wrapText="1"/>
    </xf>
    <xf numFmtId="0" fontId="10" fillId="4" borderId="2" xfId="0" applyFont="1" applyFill="1" applyBorder="1" applyAlignment="1">
      <alignment vertical="center" wrapText="1"/>
    </xf>
    <xf numFmtId="169" fontId="11" fillId="3" borderId="26" xfId="0" applyNumberFormat="1" applyFont="1" applyFill="1" applyBorder="1" applyAlignment="1" applyProtection="1">
      <alignment horizontal="right" vertical="center"/>
      <protection locked="0"/>
    </xf>
    <xf numFmtId="0" fontId="10" fillId="2" borderId="15" xfId="0" applyFont="1" applyFill="1" applyBorder="1" applyAlignment="1">
      <alignment vertical="center" wrapText="1"/>
    </xf>
    <xf numFmtId="0" fontId="11" fillId="0" borderId="0" xfId="0" applyFont="1" applyAlignment="1">
      <alignment horizontal="left" wrapText="1"/>
    </xf>
    <xf numFmtId="0" fontId="26" fillId="2" borderId="22" xfId="0" applyFont="1" applyFill="1" applyBorder="1" applyAlignment="1">
      <alignment horizontal="left" vertical="center" wrapText="1"/>
    </xf>
    <xf numFmtId="0" fontId="26" fillId="2" borderId="12" xfId="0" applyFont="1" applyFill="1" applyBorder="1" applyAlignment="1">
      <alignment horizontal="left" vertical="center" wrapText="1"/>
    </xf>
    <xf numFmtId="0" fontId="26" fillId="2" borderId="14" xfId="0" applyFont="1" applyFill="1" applyBorder="1" applyAlignment="1">
      <alignment horizontal="left" vertical="center" wrapText="1"/>
    </xf>
    <xf numFmtId="0" fontId="31" fillId="2" borderId="0" xfId="0" applyNumberFormat="1" applyFont="1" applyFill="1" applyBorder="1" applyAlignment="1">
      <alignment vertical="center" wrapText="1"/>
    </xf>
    <xf numFmtId="0" fontId="0" fillId="0" borderId="0" xfId="0" applyAlignment="1">
      <alignment vertical="center" wrapText="1"/>
    </xf>
    <xf numFmtId="0" fontId="0" fillId="0" borderId="0" xfId="0" applyAlignment="1">
      <alignment wrapText="1"/>
    </xf>
    <xf numFmtId="0" fontId="10" fillId="4" borderId="2" xfId="0" applyFont="1" applyFill="1" applyBorder="1" applyAlignment="1">
      <alignment wrapText="1"/>
    </xf>
    <xf numFmtId="0" fontId="21" fillId="2" borderId="15" xfId="0" applyFont="1" applyFill="1" applyBorder="1" applyAlignment="1">
      <alignment wrapText="1"/>
    </xf>
    <xf numFmtId="0" fontId="11" fillId="2" borderId="13" xfId="0" applyFont="1" applyFill="1" applyBorder="1" applyAlignment="1">
      <alignment wrapText="1"/>
    </xf>
    <xf numFmtId="0" fontId="21" fillId="2" borderId="34" xfId="0" applyFont="1" applyFill="1" applyBorder="1" applyAlignment="1">
      <alignment wrapText="1"/>
    </xf>
    <xf numFmtId="0" fontId="11" fillId="2" borderId="0" xfId="0" applyFont="1" applyFill="1" applyBorder="1" applyAlignment="1">
      <alignment wrapText="1"/>
    </xf>
    <xf numFmtId="0" fontId="11" fillId="2" borderId="20" xfId="0" applyFont="1" applyFill="1" applyBorder="1" applyAlignment="1">
      <alignment wrapText="1"/>
    </xf>
    <xf numFmtId="0" fontId="11" fillId="2" borderId="27" xfId="0" applyFont="1" applyFill="1" applyBorder="1" applyAlignment="1">
      <alignment wrapText="1"/>
    </xf>
    <xf numFmtId="0" fontId="11" fillId="2" borderId="10" xfId="0" applyFont="1" applyFill="1" applyBorder="1" applyAlignment="1">
      <alignment wrapText="1"/>
    </xf>
    <xf numFmtId="0" fontId="11" fillId="2" borderId="21" xfId="0" applyFont="1" applyFill="1" applyBorder="1" applyAlignment="1">
      <alignment wrapText="1"/>
    </xf>
    <xf numFmtId="3" fontId="10" fillId="2" borderId="34" xfId="0" applyNumberFormat="1" applyFont="1" applyFill="1" applyBorder="1" applyAlignment="1">
      <alignment horizontal="center" vertical="center" wrapText="1"/>
    </xf>
    <xf numFmtId="0" fontId="10" fillId="0" borderId="20" xfId="0" applyFont="1" applyBorder="1" applyAlignment="1">
      <alignment horizontal="center" vertical="center" wrapText="1"/>
    </xf>
    <xf numFmtId="3" fontId="10" fillId="2" borderId="12" xfId="0" applyNumberFormat="1"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16" fontId="10" fillId="4" borderId="2" xfId="0" quotePrefix="1" applyNumberFormat="1" applyFont="1" applyFill="1" applyBorder="1" applyAlignment="1">
      <alignment wrapText="1"/>
    </xf>
    <xf numFmtId="3" fontId="10" fillId="2" borderId="15" xfId="0" applyNumberFormat="1" applyFont="1" applyFill="1" applyBorder="1" applyAlignment="1">
      <alignment horizontal="center" vertical="center" wrapText="1"/>
    </xf>
    <xf numFmtId="3" fontId="10" fillId="2" borderId="19" xfId="0" applyNumberFormat="1" applyFont="1" applyFill="1" applyBorder="1" applyAlignment="1">
      <alignment horizontal="center" vertical="center" wrapText="1"/>
    </xf>
    <xf numFmtId="3" fontId="10" fillId="2" borderId="14" xfId="0" applyNumberFormat="1" applyFont="1" applyFill="1" applyBorder="1" applyAlignment="1">
      <alignment horizontal="center" vertical="center" wrapText="1"/>
    </xf>
    <xf numFmtId="0" fontId="10" fillId="0" borderId="0" xfId="0" applyFont="1" applyBorder="1" applyAlignment="1">
      <alignment horizontal="center" vertical="center" wrapText="1"/>
    </xf>
    <xf numFmtId="0" fontId="21" fillId="2" borderId="22"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31" fillId="2" borderId="22" xfId="0" applyFont="1" applyFill="1" applyBorder="1" applyAlignment="1">
      <alignment horizontal="left" vertical="center" wrapText="1"/>
    </xf>
    <xf numFmtId="0" fontId="31" fillId="2" borderId="12" xfId="0" applyFont="1" applyFill="1" applyBorder="1" applyAlignment="1">
      <alignment horizontal="left" vertical="center" wrapText="1"/>
    </xf>
    <xf numFmtId="0" fontId="31" fillId="2" borderId="14" xfId="0" applyFont="1" applyFill="1" applyBorder="1" applyAlignment="1">
      <alignment horizontal="left" vertical="center" wrapText="1"/>
    </xf>
    <xf numFmtId="0" fontId="18" fillId="2" borderId="0" xfId="0" applyFont="1" applyFill="1" applyBorder="1" applyAlignment="1">
      <alignment vertical="center" wrapText="1"/>
    </xf>
    <xf numFmtId="0" fontId="31" fillId="5" borderId="0" xfId="0" applyFont="1" applyFill="1" applyBorder="1" applyAlignment="1">
      <alignment vertical="center" wrapText="1"/>
    </xf>
    <xf numFmtId="0" fontId="0" fillId="5" borderId="0" xfId="0" applyFill="1" applyAlignment="1">
      <alignment vertical="center" wrapText="1"/>
    </xf>
    <xf numFmtId="0" fontId="0" fillId="0" borderId="0" xfId="0" applyAlignment="1" applyProtection="1">
      <alignment horizontal="right" vertical="center"/>
      <protection locked="0"/>
    </xf>
    <xf numFmtId="0" fontId="11" fillId="3" borderId="0" xfId="0" applyNumberFormat="1" applyFont="1" applyFill="1" applyBorder="1" applyAlignment="1" applyProtection="1">
      <alignment horizontal="right" vertical="center"/>
      <protection locked="0"/>
    </xf>
    <xf numFmtId="0" fontId="26" fillId="2" borderId="0" xfId="0" applyFont="1" applyFill="1" applyAlignment="1">
      <alignment vertical="center" wrapText="1"/>
    </xf>
    <xf numFmtId="0" fontId="21" fillId="2" borderId="22"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21" fillId="2" borderId="14" xfId="0" applyFont="1" applyFill="1" applyBorder="1" applyAlignment="1">
      <alignment horizontal="left" vertical="center" wrapText="1"/>
    </xf>
    <xf numFmtId="0" fontId="31" fillId="0" borderId="12" xfId="0" applyFont="1" applyBorder="1" applyAlignment="1">
      <alignment horizontal="center" vertical="center" wrapText="1"/>
    </xf>
    <xf numFmtId="0" fontId="31" fillId="0" borderId="14" xfId="0" applyFont="1" applyBorder="1" applyAlignment="1">
      <alignment horizontal="center" vertical="center" wrapText="1"/>
    </xf>
    <xf numFmtId="0" fontId="18" fillId="0" borderId="0" xfId="0" applyFont="1" applyAlignment="1">
      <alignment vertical="center" wrapText="1"/>
    </xf>
    <xf numFmtId="0" fontId="11" fillId="2" borderId="0" xfId="0" applyFont="1" applyFill="1" applyAlignment="1">
      <alignment horizontal="left"/>
    </xf>
    <xf numFmtId="0" fontId="31" fillId="2" borderId="10" xfId="0" applyFont="1" applyFill="1" applyBorder="1" applyAlignment="1">
      <alignment wrapText="1"/>
    </xf>
    <xf numFmtId="0" fontId="31" fillId="0" borderId="10" xfId="0" applyFont="1" applyBorder="1" applyAlignment="1"/>
    <xf numFmtId="0" fontId="31" fillId="2" borderId="47" xfId="0" applyFont="1" applyFill="1" applyBorder="1" applyAlignment="1">
      <alignment horizontal="center" vertical="center" wrapText="1"/>
    </xf>
    <xf numFmtId="0" fontId="11" fillId="0" borderId="48" xfId="0" applyFont="1" applyBorder="1" applyAlignment="1">
      <alignment horizontal="center" vertical="center" wrapText="1"/>
    </xf>
    <xf numFmtId="0" fontId="11" fillId="0" borderId="49" xfId="0" applyFont="1" applyBorder="1" applyAlignment="1">
      <alignment horizontal="center" vertical="center" wrapText="1"/>
    </xf>
    <xf numFmtId="0" fontId="25" fillId="2" borderId="0" xfId="0" applyFont="1" applyFill="1" applyBorder="1" applyAlignment="1">
      <alignment wrapText="1"/>
    </xf>
    <xf numFmtId="0" fontId="11" fillId="0" borderId="10" xfId="0" applyFont="1" applyBorder="1" applyAlignment="1">
      <alignment wrapText="1"/>
    </xf>
    <xf numFmtId="0" fontId="11" fillId="3" borderId="0" xfId="0" applyFont="1" applyFill="1" applyBorder="1" applyAlignment="1" applyProtection="1">
      <alignment horizontal="left"/>
      <protection locked="0"/>
    </xf>
    <xf numFmtId="0" fontId="31" fillId="2" borderId="44" xfId="0" applyFont="1" applyFill="1" applyBorder="1" applyAlignment="1">
      <alignment horizontal="left" vertical="center" wrapText="1"/>
    </xf>
    <xf numFmtId="0" fontId="31" fillId="2" borderId="45" xfId="0" applyFont="1" applyFill="1" applyBorder="1" applyAlignment="1">
      <alignment horizontal="left" vertical="center" wrapText="1"/>
    </xf>
    <xf numFmtId="0" fontId="31" fillId="2" borderId="46" xfId="0" applyFont="1" applyFill="1" applyBorder="1" applyAlignment="1">
      <alignment horizontal="left" vertical="center" wrapText="1"/>
    </xf>
    <xf numFmtId="0" fontId="11" fillId="3" borderId="43" xfId="0" applyFont="1" applyFill="1"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26" fillId="2" borderId="0" xfId="0" applyFont="1" applyFill="1" applyBorder="1" applyAlignment="1"/>
    <xf numFmtId="0" fontId="11" fillId="0" borderId="43" xfId="0" applyFont="1" applyFill="1" applyBorder="1" applyAlignment="1" applyProtection="1">
      <alignment horizontal="left" vertical="center"/>
      <protection locked="0"/>
    </xf>
    <xf numFmtId="0" fontId="10" fillId="2" borderId="0" xfId="0" applyFont="1" applyFill="1" applyBorder="1" applyAlignment="1">
      <alignment horizontal="left" vertical="center" wrapText="1"/>
    </xf>
    <xf numFmtId="0" fontId="11" fillId="0" borderId="0" xfId="0" applyFont="1" applyAlignment="1">
      <alignment horizontal="left" vertical="center"/>
    </xf>
    <xf numFmtId="0" fontId="31" fillId="0" borderId="0" xfId="0" applyFont="1" applyAlignment="1">
      <alignment horizontal="left" vertical="center"/>
    </xf>
    <xf numFmtId="0" fontId="25" fillId="2" borderId="0" xfId="0" applyFont="1" applyFill="1" applyBorder="1" applyAlignment="1"/>
    <xf numFmtId="0" fontId="11" fillId="0" borderId="13" xfId="0" applyFont="1" applyBorder="1" applyAlignment="1">
      <alignment wrapText="1"/>
    </xf>
    <xf numFmtId="0" fontId="11" fillId="0" borderId="19" xfId="0" applyFont="1" applyBorder="1" applyAlignment="1">
      <alignment wrapText="1"/>
    </xf>
    <xf numFmtId="0" fontId="11" fillId="0" borderId="27" xfId="0" applyFont="1" applyBorder="1" applyAlignment="1">
      <alignment wrapText="1"/>
    </xf>
    <xf numFmtId="0" fontId="11" fillId="0" borderId="21" xfId="0" applyFont="1" applyBorder="1" applyAlignment="1">
      <alignment wrapText="1"/>
    </xf>
    <xf numFmtId="169" fontId="11" fillId="2" borderId="26" xfId="0" applyNumberFormat="1" applyFont="1" applyFill="1" applyBorder="1" applyAlignment="1" applyProtection="1">
      <alignment horizontal="right" vertical="center"/>
    </xf>
    <xf numFmtId="171" fontId="11" fillId="3" borderId="26" xfId="0" applyNumberFormat="1" applyFont="1" applyFill="1" applyBorder="1" applyAlignment="1" applyProtection="1">
      <alignment horizontal="right" vertical="center"/>
      <protection locked="0"/>
    </xf>
    <xf numFmtId="3" fontId="10" fillId="2" borderId="0" xfId="0" applyNumberFormat="1" applyFont="1" applyFill="1" applyBorder="1" applyAlignment="1">
      <alignment horizontal="center" vertical="center" wrapText="1"/>
    </xf>
    <xf numFmtId="0" fontId="31" fillId="2" borderId="0" xfId="0" applyFont="1" applyFill="1" applyBorder="1" applyAlignment="1">
      <alignment horizontal="justify" vertical="center" wrapText="1"/>
    </xf>
    <xf numFmtId="0" fontId="11" fillId="0" borderId="0" xfId="0" applyFont="1" applyAlignment="1">
      <alignment vertical="center"/>
    </xf>
    <xf numFmtId="0" fontId="11" fillId="3" borderId="0" xfId="0" applyFont="1" applyFill="1" applyBorder="1" applyAlignment="1" applyProtection="1">
      <alignment horizontal="left" vertical="center"/>
      <protection locked="0"/>
    </xf>
    <xf numFmtId="0" fontId="11" fillId="0" borderId="42" xfId="0" applyFont="1" applyBorder="1" applyAlignment="1" applyProtection="1">
      <alignment horizontal="left" vertical="center"/>
      <protection locked="0"/>
    </xf>
    <xf numFmtId="0" fontId="30" fillId="2" borderId="0" xfId="0" applyFont="1" applyFill="1" applyBorder="1" applyAlignment="1">
      <alignment vertical="center" wrapText="1"/>
    </xf>
    <xf numFmtId="0" fontId="17" fillId="0" borderId="0" xfId="0" applyFont="1" applyAlignment="1">
      <alignment vertical="center"/>
    </xf>
    <xf numFmtId="0" fontId="30" fillId="2" borderId="0" xfId="0" applyFont="1" applyFill="1" applyBorder="1" applyAlignment="1">
      <alignment horizontal="left" vertical="center" wrapText="1"/>
    </xf>
    <xf numFmtId="170" fontId="11" fillId="3" borderId="26" xfId="0" applyNumberFormat="1" applyFont="1" applyFill="1" applyBorder="1" applyAlignment="1" applyProtection="1">
      <alignment horizontal="right" vertical="center"/>
      <protection locked="0"/>
    </xf>
    <xf numFmtId="177" fontId="11" fillId="3" borderId="26" xfId="0" applyNumberFormat="1" applyFont="1" applyFill="1" applyBorder="1" applyAlignment="1" applyProtection="1">
      <alignment horizontal="right" vertical="center"/>
      <protection locked="0"/>
    </xf>
    <xf numFmtId="0" fontId="21" fillId="2" borderId="13" xfId="0" applyFont="1" applyFill="1" applyBorder="1" applyAlignment="1">
      <alignment wrapText="1"/>
    </xf>
    <xf numFmtId="0" fontId="21" fillId="2" borderId="27" xfId="0" applyFont="1" applyFill="1" applyBorder="1" applyAlignment="1">
      <alignment wrapText="1"/>
    </xf>
    <xf numFmtId="0" fontId="21" fillId="2" borderId="10" xfId="0" applyFont="1" applyFill="1" applyBorder="1" applyAlignment="1">
      <alignment wrapText="1"/>
    </xf>
    <xf numFmtId="0" fontId="21" fillId="2" borderId="22" xfId="0" applyFont="1" applyFill="1" applyBorder="1" applyAlignment="1">
      <alignment vertical="center" wrapText="1"/>
    </xf>
    <xf numFmtId="0" fontId="21" fillId="2" borderId="12" xfId="0" applyFont="1" applyFill="1" applyBorder="1" applyAlignment="1">
      <alignment vertical="center" wrapText="1"/>
    </xf>
    <xf numFmtId="0" fontId="21" fillId="2" borderId="14" xfId="0" applyFont="1" applyFill="1" applyBorder="1" applyAlignment="1">
      <alignment vertical="center" wrapText="1"/>
    </xf>
    <xf numFmtId="178" fontId="11" fillId="0" borderId="22" xfId="0" applyNumberFormat="1" applyFont="1" applyFill="1" applyBorder="1" applyAlignment="1" applyProtection="1">
      <alignment horizontal="right" vertical="center"/>
      <protection locked="0"/>
    </xf>
    <xf numFmtId="178" fontId="11" fillId="0" borderId="14" xfId="0" applyNumberFormat="1" applyFont="1" applyFill="1" applyBorder="1" applyAlignment="1" applyProtection="1">
      <alignment horizontal="right" vertical="center"/>
      <protection locked="0"/>
    </xf>
    <xf numFmtId="179" fontId="11" fillId="0" borderId="22" xfId="0" applyNumberFormat="1" applyFont="1" applyFill="1" applyBorder="1" applyAlignment="1" applyProtection="1">
      <alignment horizontal="right" vertical="center"/>
      <protection locked="0"/>
    </xf>
    <xf numFmtId="179" fontId="11" fillId="0" borderId="14" xfId="0" applyNumberFormat="1" applyFont="1" applyFill="1" applyBorder="1" applyAlignment="1" applyProtection="1">
      <alignment horizontal="right" vertical="center"/>
      <protection locked="0"/>
    </xf>
    <xf numFmtId="168" fontId="11" fillId="3" borderId="26" xfId="0" applyNumberFormat="1" applyFont="1" applyFill="1" applyBorder="1" applyAlignment="1" applyProtection="1">
      <alignment horizontal="right" vertical="center"/>
      <protection locked="0"/>
    </xf>
    <xf numFmtId="180" fontId="11" fillId="0" borderId="22" xfId="0" applyNumberFormat="1" applyFont="1" applyFill="1" applyBorder="1" applyAlignment="1" applyProtection="1">
      <alignment horizontal="right" vertical="center"/>
      <protection locked="0"/>
    </xf>
    <xf numFmtId="180" fontId="11" fillId="0" borderId="14" xfId="0" applyNumberFormat="1" applyFont="1" applyFill="1" applyBorder="1" applyAlignment="1" applyProtection="1">
      <alignment horizontal="right" vertical="center"/>
      <protection locked="0"/>
    </xf>
    <xf numFmtId="3" fontId="31" fillId="2" borderId="19" xfId="0" applyNumberFormat="1" applyFont="1" applyFill="1" applyBorder="1" applyAlignment="1">
      <alignment horizontal="center" vertical="center" wrapText="1"/>
    </xf>
    <xf numFmtId="0" fontId="21" fillId="2" borderId="0" xfId="0" applyFont="1" applyFill="1" applyBorder="1" applyAlignment="1">
      <alignment vertical="center"/>
    </xf>
    <xf numFmtId="0" fontId="47" fillId="2" borderId="0" xfId="0" applyFont="1" applyFill="1" applyBorder="1" applyAlignment="1">
      <alignment vertical="center" wrapText="1"/>
    </xf>
    <xf numFmtId="0" fontId="47" fillId="0" borderId="0" xfId="0" applyFont="1" applyAlignment="1">
      <alignment vertical="center" wrapText="1"/>
    </xf>
    <xf numFmtId="0" fontId="21" fillId="2" borderId="16" xfId="0" applyFont="1" applyFill="1" applyBorder="1" applyAlignment="1">
      <alignment horizontal="center" vertical="center" wrapText="1"/>
    </xf>
    <xf numFmtId="0" fontId="18" fillId="0" borderId="16" xfId="0" applyFont="1" applyBorder="1" applyAlignment="1">
      <alignment horizontal="center" vertical="center" wrapText="1"/>
    </xf>
    <xf numFmtId="0" fontId="31" fillId="2" borderId="22" xfId="0" applyNumberFormat="1" applyFont="1" applyFill="1" applyBorder="1" applyAlignment="1">
      <alignment horizontal="left" vertical="center" wrapText="1"/>
    </xf>
    <xf numFmtId="0" fontId="11" fillId="2" borderId="12" xfId="0" applyFont="1" applyFill="1" applyBorder="1" applyAlignment="1">
      <alignment vertical="center"/>
    </xf>
    <xf numFmtId="167" fontId="45" fillId="0" borderId="0" xfId="0" applyNumberFormat="1" applyFont="1" applyBorder="1" applyAlignment="1" applyProtection="1">
      <alignment horizontal="center" vertical="center"/>
      <protection locked="0"/>
    </xf>
    <xf numFmtId="0" fontId="17" fillId="0" borderId="0" xfId="0" applyFont="1" applyFill="1" applyBorder="1" applyAlignment="1" applyProtection="1">
      <alignment horizontal="left" vertical="center" wrapText="1"/>
      <protection locked="0"/>
    </xf>
    <xf numFmtId="3" fontId="10" fillId="2" borderId="13" xfId="0" applyNumberFormat="1" applyFont="1" applyFill="1" applyBorder="1" applyAlignment="1">
      <alignment horizontal="center" vertical="center" wrapText="1"/>
    </xf>
    <xf numFmtId="3" fontId="10" fillId="2" borderId="10" xfId="0" applyNumberFormat="1" applyFont="1" applyFill="1" applyBorder="1" applyAlignment="1">
      <alignment horizontal="center" vertical="center" wrapText="1"/>
    </xf>
    <xf numFmtId="3" fontId="10" fillId="2" borderId="21" xfId="0" applyNumberFormat="1" applyFont="1" applyFill="1" applyBorder="1" applyAlignment="1">
      <alignment horizontal="center" vertical="center" wrapText="1"/>
    </xf>
    <xf numFmtId="168" fontId="11" fillId="2" borderId="10" xfId="0" applyNumberFormat="1" applyFont="1" applyFill="1" applyBorder="1" applyAlignment="1" applyProtection="1">
      <alignment horizontal="right" vertical="center"/>
    </xf>
    <xf numFmtId="168" fontId="11" fillId="2" borderId="21" xfId="0" applyNumberFormat="1" applyFont="1" applyFill="1" applyBorder="1" applyAlignment="1" applyProtection="1">
      <alignment horizontal="right" vertical="center"/>
    </xf>
    <xf numFmtId="0" fontId="31" fillId="2" borderId="41" xfId="0" applyFont="1" applyFill="1" applyBorder="1" applyAlignment="1">
      <alignment horizontal="center" vertical="center" textRotation="90" wrapText="1"/>
    </xf>
    <xf numFmtId="0" fontId="31" fillId="0" borderId="26" xfId="0" applyFont="1" applyBorder="1" applyAlignment="1">
      <alignment horizontal="center" vertical="center" textRotation="90" wrapText="1"/>
    </xf>
    <xf numFmtId="0" fontId="0" fillId="0" borderId="0" xfId="0" applyBorder="1" applyAlignment="1">
      <alignment wrapText="1"/>
    </xf>
    <xf numFmtId="0" fontId="0" fillId="0" borderId="27" xfId="0" applyBorder="1" applyAlignment="1">
      <alignment wrapText="1"/>
    </xf>
    <xf numFmtId="0" fontId="0" fillId="0" borderId="10" xfId="0" applyBorder="1" applyAlignment="1">
      <alignment wrapText="1"/>
    </xf>
    <xf numFmtId="0" fontId="17" fillId="2" borderId="22" xfId="0" applyFont="1" applyFill="1" applyBorder="1" applyAlignment="1">
      <alignment horizontal="left" vertical="center" wrapText="1"/>
    </xf>
    <xf numFmtId="0" fontId="17" fillId="2" borderId="27" xfId="0" applyFont="1" applyFill="1" applyBorder="1" applyAlignment="1">
      <alignment horizontal="left" vertical="center" wrapText="1"/>
    </xf>
    <xf numFmtId="4" fontId="11" fillId="4" borderId="12" xfId="0" applyNumberFormat="1" applyFont="1" applyFill="1" applyBorder="1" applyAlignment="1" applyProtection="1">
      <alignment horizontal="right" vertical="center"/>
      <protection locked="0"/>
    </xf>
    <xf numFmtId="4" fontId="11" fillId="4" borderId="14" xfId="0" applyNumberFormat="1" applyFont="1" applyFill="1" applyBorder="1" applyAlignment="1" applyProtection="1">
      <alignment horizontal="right" vertical="center"/>
      <protection locked="0"/>
    </xf>
    <xf numFmtId="0" fontId="47" fillId="2" borderId="0" xfId="0" applyFont="1" applyFill="1" applyBorder="1" applyAlignment="1">
      <alignment horizontal="left" vertical="center" wrapText="1"/>
    </xf>
    <xf numFmtId="0" fontId="11" fillId="0" borderId="0" xfId="0" applyFont="1" applyBorder="1" applyAlignment="1">
      <alignment vertical="center"/>
    </xf>
    <xf numFmtId="4" fontId="11" fillId="3" borderId="53" xfId="0" applyNumberFormat="1" applyFont="1" applyFill="1" applyBorder="1" applyAlignment="1" applyProtection="1">
      <alignment horizontal="center" vertical="center"/>
      <protection locked="0"/>
    </xf>
    <xf numFmtId="4" fontId="11" fillId="3" borderId="54" xfId="0" applyNumberFormat="1" applyFont="1" applyFill="1" applyBorder="1" applyAlignment="1" applyProtection="1">
      <alignment horizontal="center" vertical="center"/>
      <protection locked="0"/>
    </xf>
    <xf numFmtId="4" fontId="11" fillId="3" borderId="55" xfId="0" applyNumberFormat="1" applyFont="1" applyFill="1" applyBorder="1" applyAlignment="1" applyProtection="1">
      <alignment horizontal="center" vertical="center"/>
      <protection locked="0"/>
    </xf>
    <xf numFmtId="4" fontId="11" fillId="0" borderId="56" xfId="0" applyNumberFormat="1" applyFont="1" applyBorder="1" applyAlignment="1" applyProtection="1">
      <alignment horizontal="center" vertical="center"/>
      <protection locked="0"/>
    </xf>
    <xf numFmtId="4" fontId="11" fillId="0" borderId="31" xfId="0" applyNumberFormat="1" applyFont="1" applyBorder="1" applyAlignment="1" applyProtection="1">
      <alignment horizontal="center" vertical="center"/>
      <protection locked="0"/>
    </xf>
    <xf numFmtId="4" fontId="11" fillId="0" borderId="51" xfId="0" applyNumberFormat="1" applyFont="1" applyBorder="1" applyAlignment="1" applyProtection="1">
      <alignment horizontal="center" vertical="center"/>
      <protection locked="0"/>
    </xf>
    <xf numFmtId="0" fontId="11" fillId="0" borderId="0" xfId="0" applyFont="1" applyBorder="1" applyAlignment="1" applyProtection="1">
      <alignment horizontal="left" vertical="center" wrapText="1"/>
      <protection locked="0"/>
    </xf>
    <xf numFmtId="0" fontId="11" fillId="0" borderId="12" xfId="0" applyFont="1" applyBorder="1" applyAlignment="1">
      <alignment horizontal="left" vertical="center" wrapText="1"/>
    </xf>
    <xf numFmtId="0" fontId="11" fillId="0" borderId="14" xfId="0" applyFont="1" applyBorder="1" applyAlignment="1">
      <alignment horizontal="left" vertical="center" wrapText="1"/>
    </xf>
    <xf numFmtId="0" fontId="31" fillId="2" borderId="0" xfId="0" applyFont="1" applyFill="1" applyAlignment="1">
      <alignment vertical="center" wrapText="1"/>
    </xf>
    <xf numFmtId="0" fontId="18" fillId="2" borderId="0" xfId="0" applyFont="1" applyFill="1" applyBorder="1" applyAlignment="1">
      <alignment horizontal="left" vertical="center" wrapText="1"/>
    </xf>
    <xf numFmtId="0" fontId="17" fillId="2" borderId="14" xfId="0" applyFont="1" applyFill="1" applyBorder="1" applyAlignment="1">
      <alignment horizontal="left" vertical="center" wrapText="1"/>
    </xf>
    <xf numFmtId="4" fontId="11" fillId="0" borderId="57" xfId="0" applyNumberFormat="1" applyFont="1" applyBorder="1" applyAlignment="1" applyProtection="1">
      <alignment horizontal="right" vertical="center"/>
      <protection locked="0"/>
    </xf>
    <xf numFmtId="4" fontId="11" fillId="0" borderId="55" xfId="0" applyNumberFormat="1" applyFont="1" applyBorder="1" applyAlignment="1" applyProtection="1">
      <alignment horizontal="right" vertical="center"/>
      <protection locked="0"/>
    </xf>
    <xf numFmtId="4" fontId="11" fillId="0" borderId="60" xfId="0" applyNumberFormat="1" applyFont="1" applyBorder="1" applyAlignment="1" applyProtection="1">
      <alignment vertical="center"/>
      <protection locked="0"/>
    </xf>
    <xf numFmtId="4" fontId="11" fillId="0" borderId="59" xfId="0" applyNumberFormat="1" applyFont="1" applyBorder="1" applyAlignment="1" applyProtection="1">
      <alignment vertical="center"/>
      <protection locked="0"/>
    </xf>
    <xf numFmtId="4" fontId="11" fillId="0" borderId="62" xfId="0" applyNumberFormat="1" applyFont="1" applyBorder="1" applyAlignment="1" applyProtection="1">
      <alignment vertical="center"/>
      <protection locked="0"/>
    </xf>
    <xf numFmtId="4" fontId="11" fillId="0" borderId="50" xfId="0" applyNumberFormat="1" applyFont="1" applyBorder="1" applyAlignment="1" applyProtection="1">
      <alignment horizontal="right" vertical="center"/>
      <protection locked="0"/>
    </xf>
    <xf numFmtId="4" fontId="11" fillId="0" borderId="51" xfId="0" applyNumberFormat="1" applyFont="1" applyBorder="1" applyAlignment="1" applyProtection="1">
      <alignment horizontal="right" vertical="center"/>
      <protection locked="0"/>
    </xf>
    <xf numFmtId="0" fontId="17" fillId="2" borderId="0" xfId="0" applyFont="1" applyFill="1" applyBorder="1" applyAlignment="1" applyProtection="1">
      <alignment horizontal="left" vertical="center"/>
    </xf>
    <xf numFmtId="0" fontId="11" fillId="0" borderId="12" xfId="0" applyFont="1" applyBorder="1" applyAlignment="1">
      <alignment vertical="center" wrapText="1"/>
    </xf>
    <xf numFmtId="0" fontId="11" fillId="0" borderId="14" xfId="0" applyFont="1" applyBorder="1" applyAlignment="1">
      <alignment vertical="center" wrapText="1"/>
    </xf>
    <xf numFmtId="0" fontId="30" fillId="2" borderId="0" xfId="0" applyFont="1" applyFill="1" applyAlignment="1">
      <alignment vertical="center"/>
    </xf>
    <xf numFmtId="0" fontId="10" fillId="2" borderId="0" xfId="0" applyFont="1" applyFill="1" applyBorder="1" applyAlignment="1">
      <alignment horizontal="left" vertical="center"/>
    </xf>
    <xf numFmtId="0" fontId="30" fillId="2" borderId="0" xfId="0" applyFont="1" applyFill="1" applyBorder="1" applyAlignment="1">
      <alignment horizontal="left" vertical="center"/>
    </xf>
    <xf numFmtId="0" fontId="31" fillId="2" borderId="0" xfId="0" quotePrefix="1" applyFont="1" applyFill="1" applyBorder="1" applyAlignment="1">
      <alignment horizontal="left" vertical="center" wrapText="1"/>
    </xf>
    <xf numFmtId="0" fontId="18" fillId="5" borderId="0" xfId="0" applyFont="1" applyFill="1" applyBorder="1" applyAlignment="1">
      <alignment horizontal="left" vertical="center" wrapText="1"/>
    </xf>
    <xf numFmtId="0" fontId="17" fillId="2" borderId="0" xfId="0" applyFont="1" applyFill="1" applyBorder="1" applyAlignment="1">
      <alignment horizontal="left" vertical="center"/>
    </xf>
    <xf numFmtId="4" fontId="11" fillId="0" borderId="22" xfId="0" applyNumberFormat="1" applyFont="1" applyBorder="1" applyAlignment="1" applyProtection="1">
      <alignment vertical="center"/>
      <protection locked="0"/>
    </xf>
    <xf numFmtId="4" fontId="11" fillId="0" borderId="12" xfId="0" applyNumberFormat="1" applyFont="1" applyBorder="1" applyAlignment="1" applyProtection="1">
      <alignment vertical="center"/>
      <protection locked="0"/>
    </xf>
    <xf numFmtId="4" fontId="11" fillId="0" borderId="14" xfId="0" applyNumberFormat="1" applyFont="1" applyBorder="1" applyAlignment="1" applyProtection="1">
      <alignment vertical="center"/>
      <protection locked="0"/>
    </xf>
    <xf numFmtId="0" fontId="11" fillId="2" borderId="2" xfId="0" applyFont="1" applyFill="1" applyBorder="1" applyAlignment="1">
      <alignment vertical="center" wrapText="1"/>
    </xf>
    <xf numFmtId="0" fontId="31" fillId="2" borderId="10" xfId="0" applyFont="1" applyFill="1" applyBorder="1" applyAlignment="1">
      <alignment horizontal="left" vertical="center" wrapText="1"/>
    </xf>
    <xf numFmtId="0" fontId="11" fillId="0" borderId="0" xfId="0" applyFont="1" applyBorder="1" applyAlignment="1">
      <alignment vertical="center" wrapText="1"/>
    </xf>
    <xf numFmtId="0" fontId="11" fillId="3" borderId="0" xfId="0" applyFont="1" applyFill="1" applyBorder="1" applyAlignment="1" applyProtection="1">
      <alignment vertical="center"/>
      <protection locked="0"/>
    </xf>
    <xf numFmtId="0" fontId="11" fillId="0" borderId="42" xfId="0" applyFont="1" applyBorder="1" applyAlignment="1" applyProtection="1">
      <alignment vertical="center"/>
      <protection locked="0"/>
    </xf>
    <xf numFmtId="0" fontId="31" fillId="2" borderId="0" xfId="0" applyFont="1" applyFill="1" applyBorder="1" applyAlignment="1">
      <alignment horizontal="left" vertical="center"/>
    </xf>
    <xf numFmtId="0" fontId="31" fillId="2" borderId="16" xfId="0" applyFont="1" applyFill="1" applyBorder="1" applyAlignment="1">
      <alignment horizontal="left" vertical="center" wrapText="1"/>
    </xf>
    <xf numFmtId="0" fontId="31" fillId="0" borderId="16" xfId="0" applyFont="1" applyBorder="1" applyAlignment="1">
      <alignment horizontal="left" vertical="center" wrapText="1"/>
    </xf>
    <xf numFmtId="0" fontId="19" fillId="2" borderId="16" xfId="0" applyFont="1" applyFill="1" applyBorder="1" applyAlignment="1">
      <alignment horizontal="left" vertical="center" wrapText="1"/>
    </xf>
    <xf numFmtId="0" fontId="31" fillId="2" borderId="16" xfId="0" applyFont="1" applyFill="1" applyBorder="1" applyAlignment="1">
      <alignment horizontal="center" vertical="center"/>
    </xf>
    <xf numFmtId="3" fontId="11" fillId="3" borderId="22" xfId="0" applyNumberFormat="1" applyFont="1" applyFill="1" applyBorder="1" applyAlignment="1" applyProtection="1">
      <alignment horizontal="right" vertical="center"/>
      <protection locked="0"/>
    </xf>
    <xf numFmtId="3" fontId="11" fillId="3" borderId="14" xfId="0" applyNumberFormat="1" applyFont="1" applyFill="1" applyBorder="1" applyAlignment="1" applyProtection="1">
      <alignment horizontal="right" vertical="center"/>
      <protection locked="0"/>
    </xf>
    <xf numFmtId="0" fontId="31" fillId="2" borderId="16" xfId="0" applyFont="1" applyFill="1" applyBorder="1" applyAlignment="1">
      <alignment horizontal="left" vertical="center"/>
    </xf>
    <xf numFmtId="0" fontId="31" fillId="0" borderId="16" xfId="0" applyFont="1" applyBorder="1" applyAlignment="1">
      <alignment vertical="center"/>
    </xf>
    <xf numFmtId="0" fontId="11" fillId="0" borderId="0" xfId="0" applyFont="1" applyBorder="1" applyAlignment="1">
      <alignment horizontal="left" vertical="center" wrapText="1"/>
    </xf>
    <xf numFmtId="0" fontId="27" fillId="2" borderId="22" xfId="0" applyFont="1" applyFill="1" applyBorder="1" applyAlignment="1">
      <alignment horizontal="left" vertical="center" wrapText="1"/>
    </xf>
    <xf numFmtId="0" fontId="26" fillId="0" borderId="12" xfId="0" applyFont="1" applyBorder="1" applyAlignment="1">
      <alignment vertical="center" wrapText="1"/>
    </xf>
    <xf numFmtId="0" fontId="26" fillId="0" borderId="14" xfId="0" applyFont="1" applyBorder="1" applyAlignment="1">
      <alignment vertical="center" wrapText="1"/>
    </xf>
    <xf numFmtId="0" fontId="17" fillId="2" borderId="50" xfId="0" applyFont="1" applyFill="1" applyBorder="1" applyAlignment="1">
      <alignment horizontal="left" vertical="center" wrapText="1"/>
    </xf>
    <xf numFmtId="0" fontId="11" fillId="0" borderId="31" xfId="0" applyFont="1" applyBorder="1" applyAlignment="1">
      <alignment wrapText="1"/>
    </xf>
    <xf numFmtId="0" fontId="17" fillId="2" borderId="58" xfId="0" applyFont="1" applyFill="1" applyBorder="1" applyAlignment="1">
      <alignment horizontal="left" vertical="center" wrapText="1"/>
    </xf>
    <xf numFmtId="0" fontId="11" fillId="0" borderId="59" xfId="0" applyFont="1" applyBorder="1" applyAlignment="1">
      <alignment wrapText="1"/>
    </xf>
    <xf numFmtId="0" fontId="10" fillId="2" borderId="52" xfId="0" applyFont="1" applyFill="1" applyBorder="1" applyAlignment="1">
      <alignment horizontal="center" vertical="center" wrapText="1"/>
    </xf>
    <xf numFmtId="0" fontId="31" fillId="2" borderId="19" xfId="0" applyFont="1" applyFill="1" applyBorder="1" applyAlignment="1">
      <alignment horizontal="center" wrapText="1"/>
    </xf>
    <xf numFmtId="4" fontId="11" fillId="4" borderId="10" xfId="0" applyNumberFormat="1" applyFont="1" applyFill="1" applyBorder="1" applyAlignment="1" applyProtection="1">
      <alignment horizontal="right" vertical="center"/>
      <protection locked="0"/>
    </xf>
    <xf numFmtId="4" fontId="11" fillId="4" borderId="21" xfId="0" applyNumberFormat="1" applyFont="1" applyFill="1" applyBorder="1" applyAlignment="1" applyProtection="1">
      <alignment horizontal="right" vertical="center"/>
      <protection locked="0"/>
    </xf>
    <xf numFmtId="0" fontId="31" fillId="2" borderId="15" xfId="0" applyFont="1" applyFill="1" applyBorder="1" applyAlignment="1">
      <alignment horizontal="left" vertical="center" wrapText="1"/>
    </xf>
    <xf numFmtId="0" fontId="31" fillId="0" borderId="13" xfId="0" applyFont="1" applyBorder="1" applyAlignment="1">
      <alignment vertical="center" wrapText="1"/>
    </xf>
    <xf numFmtId="0" fontId="31" fillId="0" borderId="19" xfId="0" applyFont="1" applyBorder="1" applyAlignment="1">
      <alignment vertical="center" wrapText="1"/>
    </xf>
    <xf numFmtId="0" fontId="11" fillId="0" borderId="27" xfId="0" applyFont="1" applyBorder="1" applyAlignment="1">
      <alignment vertical="center" wrapText="1"/>
    </xf>
    <xf numFmtId="0" fontId="11" fillId="0" borderId="10" xfId="0" applyFont="1" applyBorder="1" applyAlignment="1">
      <alignment vertical="center" wrapText="1"/>
    </xf>
    <xf numFmtId="0" fontId="11" fillId="0" borderId="21" xfId="0" applyFont="1" applyBorder="1" applyAlignment="1">
      <alignment vertical="center" wrapText="1"/>
    </xf>
    <xf numFmtId="0" fontId="17" fillId="2" borderId="16" xfId="0" applyFont="1" applyFill="1" applyBorder="1" applyAlignment="1">
      <alignment horizontal="left" vertical="center"/>
    </xf>
    <xf numFmtId="1" fontId="11" fillId="3" borderId="0" xfId="0" applyNumberFormat="1" applyFont="1" applyFill="1" applyBorder="1" applyAlignment="1" applyProtection="1">
      <alignment horizontal="right" vertical="center"/>
      <protection locked="0"/>
    </xf>
    <xf numFmtId="0" fontId="26" fillId="2" borderId="0" xfId="0" applyFont="1" applyFill="1" applyBorder="1" applyAlignment="1">
      <alignment horizontal="left" vertical="center" wrapText="1"/>
    </xf>
    <xf numFmtId="0" fontId="26" fillId="0" borderId="0" xfId="0" applyFont="1" applyBorder="1" applyAlignment="1">
      <alignment horizontal="left" vertical="center" wrapText="1"/>
    </xf>
    <xf numFmtId="0" fontId="31" fillId="0" borderId="0" xfId="0" applyFont="1" applyBorder="1" applyAlignment="1">
      <alignment vertical="center"/>
    </xf>
    <xf numFmtId="0" fontId="31" fillId="0" borderId="0" xfId="0" applyFont="1" applyBorder="1" applyAlignment="1">
      <alignment horizontal="left" vertical="center" wrapText="1"/>
    </xf>
    <xf numFmtId="0" fontId="17" fillId="2" borderId="60" xfId="0" applyFont="1" applyFill="1" applyBorder="1" applyAlignment="1">
      <alignment horizontal="left" vertical="center" wrapText="1"/>
    </xf>
    <xf numFmtId="0" fontId="17" fillId="0" borderId="61" xfId="0" applyFont="1" applyBorder="1"/>
    <xf numFmtId="0" fontId="18" fillId="0" borderId="0" xfId="0" applyFont="1" applyBorder="1" applyAlignment="1">
      <alignment horizontal="left" vertical="center" wrapText="1"/>
    </xf>
    <xf numFmtId="0" fontId="31" fillId="2" borderId="0" xfId="0" applyFont="1" applyFill="1" applyAlignment="1">
      <alignment wrapText="1"/>
    </xf>
    <xf numFmtId="0" fontId="17" fillId="2" borderId="53" xfId="0" applyFont="1" applyFill="1" applyBorder="1" applyAlignment="1">
      <alignment horizontal="left" vertical="center" wrapText="1"/>
    </xf>
    <xf numFmtId="0" fontId="17" fillId="0" borderId="55" xfId="0" applyFont="1" applyBorder="1"/>
    <xf numFmtId="0" fontId="17" fillId="0" borderId="14" xfId="0" applyFont="1" applyBorder="1"/>
    <xf numFmtId="0" fontId="31" fillId="5" borderId="16" xfId="0" applyFont="1" applyFill="1" applyBorder="1" applyAlignment="1">
      <alignment horizontal="left" vertical="center" wrapText="1"/>
    </xf>
    <xf numFmtId="0" fontId="19" fillId="5" borderId="16" xfId="0" applyFont="1" applyFill="1" applyBorder="1" applyAlignment="1">
      <alignment horizontal="left" vertical="center" wrapText="1"/>
    </xf>
    <xf numFmtId="174" fontId="11" fillId="0" borderId="0" xfId="0" applyNumberFormat="1" applyFont="1" applyBorder="1" applyAlignment="1" applyProtection="1">
      <alignment horizontal="right" vertical="center"/>
      <protection locked="0"/>
    </xf>
    <xf numFmtId="0" fontId="17" fillId="0" borderId="0" xfId="0" applyFont="1" applyBorder="1" applyAlignment="1" applyProtection="1">
      <alignment horizontal="left" vertical="center" wrapText="1"/>
      <protection locked="0"/>
    </xf>
    <xf numFmtId="0" fontId="31" fillId="2" borderId="2" xfId="0" applyFont="1" applyFill="1" applyBorder="1" applyAlignment="1" applyProtection="1">
      <alignment vertical="center" wrapText="1"/>
    </xf>
    <xf numFmtId="174" fontId="11" fillId="3" borderId="0" xfId="0" applyNumberFormat="1" applyFont="1" applyFill="1" applyBorder="1" applyAlignment="1" applyProtection="1">
      <alignment horizontal="right" vertical="center"/>
      <protection locked="0"/>
    </xf>
    <xf numFmtId="0" fontId="30" fillId="2" borderId="0" xfId="0" applyFont="1" applyFill="1" applyBorder="1" applyAlignment="1">
      <alignment vertical="center"/>
    </xf>
    <xf numFmtId="0" fontId="17" fillId="0" borderId="0" xfId="0" applyFont="1" applyBorder="1" applyAlignment="1">
      <alignment vertical="center"/>
    </xf>
    <xf numFmtId="0" fontId="21" fillId="2" borderId="0" xfId="0" applyFont="1" applyFill="1" applyBorder="1" applyAlignment="1">
      <alignment vertical="center" wrapText="1"/>
    </xf>
    <xf numFmtId="4" fontId="11" fillId="0" borderId="63" xfId="0" applyNumberFormat="1" applyFont="1" applyBorder="1" applyAlignment="1" applyProtection="1">
      <alignment horizontal="right" vertical="center"/>
      <protection locked="0"/>
    </xf>
    <xf numFmtId="4" fontId="11" fillId="0" borderId="14" xfId="0" applyNumberFormat="1" applyFont="1" applyBorder="1" applyAlignment="1" applyProtection="1">
      <alignment horizontal="right" vertical="center"/>
      <protection locked="0"/>
    </xf>
    <xf numFmtId="0" fontId="13" fillId="2" borderId="10" xfId="0" applyFont="1" applyFill="1" applyBorder="1" applyAlignment="1">
      <alignment horizontal="center" vertical="center"/>
    </xf>
    <xf numFmtId="0" fontId="11" fillId="0" borderId="10" xfId="0" applyFont="1" applyBorder="1" applyAlignment="1">
      <alignment horizontal="center" vertical="center"/>
    </xf>
    <xf numFmtId="4" fontId="11" fillId="3" borderId="22" xfId="0" applyNumberFormat="1" applyFont="1" applyFill="1" applyBorder="1" applyAlignment="1" applyProtection="1">
      <alignment horizontal="right" vertical="center" wrapText="1"/>
      <protection locked="0"/>
    </xf>
    <xf numFmtId="4" fontId="11" fillId="3" borderId="14" xfId="0" applyNumberFormat="1" applyFont="1" applyFill="1" applyBorder="1" applyAlignment="1" applyProtection="1">
      <alignment horizontal="right" vertical="center" wrapText="1"/>
      <protection locked="0"/>
    </xf>
    <xf numFmtId="4" fontId="11" fillId="3" borderId="0" xfId="0" applyNumberFormat="1" applyFont="1" applyFill="1" applyAlignment="1" applyProtection="1">
      <alignment horizontal="right" vertical="center"/>
      <protection locked="0"/>
    </xf>
    <xf numFmtId="0" fontId="31" fillId="0" borderId="12" xfId="0" applyFont="1" applyBorder="1" applyAlignment="1">
      <alignment vertical="center"/>
    </xf>
    <xf numFmtId="0" fontId="25" fillId="2" borderId="16" xfId="0" applyFont="1" applyFill="1" applyBorder="1" applyAlignment="1">
      <alignment horizontal="center" vertical="center" wrapText="1"/>
    </xf>
    <xf numFmtId="0" fontId="17" fillId="2" borderId="12" xfId="0" applyFont="1" applyFill="1" applyBorder="1" applyAlignment="1">
      <alignment horizontal="left" vertical="center" wrapText="1"/>
    </xf>
    <xf numFmtId="4" fontId="11" fillId="3" borderId="22" xfId="0" applyNumberFormat="1" applyFont="1" applyFill="1" applyBorder="1" applyAlignment="1" applyProtection="1">
      <alignment horizontal="right" vertical="center"/>
      <protection locked="0"/>
    </xf>
    <xf numFmtId="4" fontId="11" fillId="3" borderId="14" xfId="0" applyNumberFormat="1" applyFont="1" applyFill="1" applyBorder="1" applyAlignment="1" applyProtection="1">
      <alignment horizontal="right" vertical="center"/>
      <protection locked="0"/>
    </xf>
    <xf numFmtId="0" fontId="31" fillId="2" borderId="13" xfId="0" applyFont="1" applyFill="1" applyBorder="1" applyAlignment="1">
      <alignment horizontal="left" vertical="center" wrapText="1"/>
    </xf>
    <xf numFmtId="0" fontId="11" fillId="0" borderId="13" xfId="0" applyFont="1" applyBorder="1" applyAlignment="1">
      <alignment vertical="center" wrapText="1"/>
    </xf>
    <xf numFmtId="0" fontId="17" fillId="2" borderId="15" xfId="0" applyFont="1" applyFill="1" applyBorder="1" applyAlignment="1">
      <alignment horizontal="left" vertical="center" wrapText="1"/>
    </xf>
    <xf numFmtId="0" fontId="11" fillId="0" borderId="13" xfId="0" applyFont="1" applyBorder="1" applyAlignment="1">
      <alignment horizontal="left" vertical="center" wrapText="1"/>
    </xf>
    <xf numFmtId="0" fontId="11" fillId="0" borderId="19" xfId="0" applyFont="1" applyBorder="1" applyAlignment="1">
      <alignment vertical="center" wrapText="1"/>
    </xf>
    <xf numFmtId="0" fontId="31" fillId="0" borderId="10" xfId="0" applyFont="1" applyBorder="1" applyAlignment="1">
      <alignment vertical="center" wrapText="1"/>
    </xf>
    <xf numFmtId="0" fontId="25" fillId="2" borderId="22"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17" fillId="2" borderId="64" xfId="0" applyFont="1" applyFill="1" applyBorder="1" applyAlignment="1">
      <alignment horizontal="left" vertical="center" wrapText="1"/>
    </xf>
    <xf numFmtId="0" fontId="11" fillId="0" borderId="39" xfId="0" applyFont="1" applyBorder="1" applyAlignment="1">
      <alignment horizontal="left" vertical="center" wrapText="1"/>
    </xf>
    <xf numFmtId="0" fontId="11" fillId="0" borderId="39" xfId="0" applyFont="1" applyBorder="1" applyAlignment="1">
      <alignment vertical="center" wrapText="1"/>
    </xf>
    <xf numFmtId="4" fontId="11" fillId="3" borderId="39" xfId="0" applyNumberFormat="1" applyFont="1" applyFill="1" applyBorder="1" applyAlignment="1" applyProtection="1">
      <alignment horizontal="right" vertical="center"/>
      <protection locked="0"/>
    </xf>
    <xf numFmtId="4" fontId="11" fillId="3" borderId="65" xfId="0" applyNumberFormat="1" applyFont="1" applyFill="1" applyBorder="1" applyAlignment="1" applyProtection="1">
      <alignment horizontal="right" vertical="center"/>
      <protection locked="0"/>
    </xf>
    <xf numFmtId="0" fontId="41" fillId="2" borderId="22" xfId="0" applyFont="1" applyFill="1" applyBorder="1" applyAlignment="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4" fontId="11" fillId="0" borderId="22" xfId="0" applyNumberFormat="1" applyFont="1" applyBorder="1" applyAlignment="1" applyProtection="1">
      <alignment horizontal="right" vertical="center"/>
      <protection locked="0"/>
    </xf>
    <xf numFmtId="4" fontId="11" fillId="3" borderId="15" xfId="0" applyNumberFormat="1" applyFont="1" applyFill="1" applyBorder="1" applyAlignment="1" applyProtection="1">
      <alignment horizontal="right" vertical="center"/>
      <protection locked="0"/>
    </xf>
    <xf numFmtId="4" fontId="11" fillId="3" borderId="19" xfId="0" applyNumberFormat="1" applyFont="1" applyFill="1" applyBorder="1" applyAlignment="1" applyProtection="1">
      <alignment horizontal="right" vertical="center"/>
      <protection locked="0"/>
    </xf>
    <xf numFmtId="0" fontId="54" fillId="2" borderId="54" xfId="0" applyFont="1" applyFill="1" applyBorder="1" applyAlignment="1">
      <alignment horizontal="center" vertical="center"/>
    </xf>
    <xf numFmtId="4" fontId="11" fillId="0" borderId="56" xfId="0" applyNumberFormat="1" applyFont="1" applyBorder="1" applyAlignment="1" applyProtection="1">
      <alignment horizontal="right" vertical="center"/>
      <protection locked="0"/>
    </xf>
    <xf numFmtId="0" fontId="17" fillId="5" borderId="0" xfId="0" applyFont="1" applyFill="1" applyBorder="1" applyAlignment="1">
      <alignment horizontal="left" vertical="center" wrapText="1"/>
    </xf>
    <xf numFmtId="0" fontId="21" fillId="2" borderId="15" xfId="0" applyFont="1" applyFill="1" applyBorder="1" applyAlignment="1">
      <alignment horizontal="left" vertical="center" wrapText="1"/>
    </xf>
    <xf numFmtId="0" fontId="25" fillId="0" borderId="14" xfId="0" applyFont="1" applyBorder="1" applyAlignment="1">
      <alignment horizontal="center" vertical="center" wrapText="1"/>
    </xf>
    <xf numFmtId="0" fontId="31" fillId="0" borderId="12" xfId="0" applyFont="1" applyBorder="1" applyAlignment="1">
      <alignment vertical="center" wrapText="1"/>
    </xf>
    <xf numFmtId="0" fontId="31" fillId="0" borderId="14" xfId="0" applyFont="1" applyBorder="1" applyAlignment="1">
      <alignment vertical="center" wrapText="1"/>
    </xf>
    <xf numFmtId="0" fontId="11" fillId="0" borderId="0" xfId="0" applyFont="1" applyBorder="1"/>
    <xf numFmtId="4" fontId="11" fillId="0" borderId="15" xfId="0" applyNumberFormat="1" applyFont="1" applyBorder="1" applyAlignment="1" applyProtection="1">
      <alignment horizontal="right" vertical="center"/>
      <protection locked="0"/>
    </xf>
    <xf numFmtId="4" fontId="11" fillId="0" borderId="19" xfId="0" applyNumberFormat="1" applyFont="1" applyBorder="1" applyAlignment="1" applyProtection="1">
      <alignment horizontal="right" vertical="center"/>
      <protection locked="0"/>
    </xf>
    <xf numFmtId="0" fontId="17" fillId="2" borderId="0" xfId="0" applyFont="1" applyFill="1" applyBorder="1" applyAlignment="1">
      <alignment horizontal="left" vertical="center" wrapText="1"/>
    </xf>
    <xf numFmtId="0" fontId="11" fillId="0" borderId="31" xfId="0" applyFont="1" applyBorder="1" applyAlignment="1">
      <alignment horizontal="left" vertical="center" wrapText="1"/>
    </xf>
    <xf numFmtId="0" fontId="11" fillId="0" borderId="31" xfId="0" applyFont="1" applyBorder="1" applyAlignment="1">
      <alignment vertical="center" wrapText="1"/>
    </xf>
    <xf numFmtId="0" fontId="31" fillId="0" borderId="0" xfId="0" applyFont="1" applyAlignment="1">
      <alignment wrapText="1"/>
    </xf>
    <xf numFmtId="0" fontId="31" fillId="2" borderId="14" xfId="0" applyFont="1" applyFill="1" applyBorder="1" applyAlignment="1">
      <alignment horizontal="center" vertical="center" wrapText="1"/>
    </xf>
    <xf numFmtId="4" fontId="11" fillId="3" borderId="31" xfId="0" applyNumberFormat="1" applyFont="1" applyFill="1" applyBorder="1" applyAlignment="1" applyProtection="1">
      <alignment horizontal="right" vertical="center" wrapText="1"/>
      <protection locked="0"/>
    </xf>
    <xf numFmtId="4" fontId="11" fillId="3" borderId="51" xfId="0" applyNumberFormat="1" applyFont="1" applyFill="1" applyBorder="1" applyAlignment="1" applyProtection="1">
      <alignment horizontal="right" vertical="center" wrapText="1"/>
      <protection locked="0"/>
    </xf>
    <xf numFmtId="0" fontId="31" fillId="0" borderId="0" xfId="0" applyFont="1" applyBorder="1" applyAlignment="1">
      <alignment vertical="center" wrapText="1"/>
    </xf>
    <xf numFmtId="0" fontId="11" fillId="5" borderId="0" xfId="0" applyFont="1" applyFill="1" applyAlignment="1">
      <alignment horizontal="left" vertical="center" wrapText="1"/>
    </xf>
    <xf numFmtId="0" fontId="11" fillId="0" borderId="0" xfId="0" applyFont="1" applyFill="1" applyBorder="1" applyAlignment="1" applyProtection="1">
      <alignment vertical="center"/>
      <protection locked="0"/>
    </xf>
    <xf numFmtId="0" fontId="11" fillId="0" borderId="43" xfId="0" applyFont="1" applyFill="1" applyBorder="1" applyAlignment="1" applyProtection="1">
      <alignment vertical="center"/>
      <protection locked="0"/>
    </xf>
    <xf numFmtId="0" fontId="30" fillId="0" borderId="0" xfId="0" applyFont="1" applyAlignment="1">
      <alignment vertical="center"/>
    </xf>
    <xf numFmtId="0" fontId="11" fillId="2" borderId="0" xfId="0" applyFont="1" applyFill="1" applyBorder="1" applyAlignment="1">
      <alignment horizontal="left" vertical="center"/>
    </xf>
    <xf numFmtId="0" fontId="11" fillId="2" borderId="0" xfId="0" applyFont="1" applyFill="1" applyBorder="1" applyAlignment="1">
      <alignment vertical="center"/>
    </xf>
    <xf numFmtId="3" fontId="11" fillId="0" borderId="22" xfId="0" applyNumberFormat="1" applyFont="1" applyBorder="1" applyAlignment="1" applyProtection="1">
      <alignment horizontal="right" vertical="center"/>
      <protection locked="0"/>
    </xf>
    <xf numFmtId="3" fontId="11" fillId="0" borderId="14" xfId="0" applyNumberFormat="1" applyFont="1" applyBorder="1" applyAlignment="1" applyProtection="1">
      <alignment vertical="center"/>
      <protection locked="0"/>
    </xf>
    <xf numFmtId="0" fontId="17" fillId="2" borderId="0" xfId="0" applyFont="1" applyFill="1" applyBorder="1" applyAlignment="1">
      <alignment vertical="center"/>
    </xf>
    <xf numFmtId="0" fontId="11" fillId="2" borderId="14" xfId="0" applyFont="1" applyFill="1" applyBorder="1" applyAlignment="1">
      <alignment vertical="center" wrapText="1"/>
    </xf>
    <xf numFmtId="0" fontId="11" fillId="5" borderId="0" xfId="0" applyFont="1" applyFill="1" applyBorder="1" applyAlignment="1">
      <alignment horizontal="left" vertical="center"/>
    </xf>
    <xf numFmtId="0" fontId="11" fillId="5" borderId="0" xfId="0" applyFont="1" applyFill="1" applyAlignment="1">
      <alignment wrapText="1"/>
    </xf>
    <xf numFmtId="0" fontId="10" fillId="2" borderId="22"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7" fillId="2" borderId="31" xfId="0" applyFont="1" applyFill="1" applyBorder="1" applyAlignment="1">
      <alignment horizontal="left" vertical="center" wrapText="1"/>
    </xf>
    <xf numFmtId="0" fontId="17" fillId="2" borderId="66" xfId="0" applyFont="1" applyFill="1" applyBorder="1" applyAlignment="1">
      <alignment horizontal="left" vertical="center" wrapText="1"/>
    </xf>
    <xf numFmtId="0" fontId="17" fillId="2" borderId="54" xfId="0" applyFont="1" applyFill="1" applyBorder="1" applyAlignment="1">
      <alignment horizontal="left" vertical="center" wrapText="1"/>
    </xf>
    <xf numFmtId="0" fontId="17" fillId="2" borderId="55" xfId="0" applyFont="1" applyFill="1" applyBorder="1" applyAlignment="1">
      <alignment horizontal="left" vertical="center" wrapText="1"/>
    </xf>
    <xf numFmtId="175" fontId="11" fillId="0" borderId="56" xfId="0" applyNumberFormat="1" applyFont="1" applyBorder="1" applyAlignment="1" applyProtection="1">
      <alignment horizontal="right" vertical="center"/>
      <protection locked="0"/>
    </xf>
    <xf numFmtId="175" fontId="11" fillId="0" borderId="51" xfId="0" applyNumberFormat="1" applyFont="1" applyBorder="1" applyAlignment="1" applyProtection="1">
      <alignment horizontal="right" vertical="center"/>
      <protection locked="0"/>
    </xf>
    <xf numFmtId="175" fontId="11" fillId="0" borderId="0" xfId="0" applyNumberFormat="1" applyFont="1" applyBorder="1" applyAlignment="1" applyProtection="1">
      <alignment horizontal="right" vertical="center"/>
      <protection locked="0"/>
    </xf>
    <xf numFmtId="175" fontId="11" fillId="0" borderId="22" xfId="0" applyNumberFormat="1" applyFont="1" applyBorder="1" applyAlignment="1" applyProtection="1">
      <alignment horizontal="right" vertical="center"/>
      <protection locked="0"/>
    </xf>
    <xf numFmtId="175" fontId="11" fillId="0" borderId="14" xfId="0" applyNumberFormat="1" applyFont="1" applyBorder="1" applyAlignment="1" applyProtection="1">
      <alignment horizontal="right" vertical="center"/>
      <protection locked="0"/>
    </xf>
    <xf numFmtId="175" fontId="11" fillId="0" borderId="53" xfId="0" applyNumberFormat="1" applyFont="1" applyBorder="1" applyAlignment="1" applyProtection="1">
      <alignment horizontal="right" vertical="center"/>
      <protection locked="0"/>
    </xf>
    <xf numFmtId="175" fontId="11" fillId="0" borderId="55" xfId="0" applyNumberFormat="1" applyFont="1" applyBorder="1" applyAlignment="1" applyProtection="1">
      <alignment horizontal="right" vertical="center"/>
      <protection locked="0"/>
    </xf>
    <xf numFmtId="3" fontId="11" fillId="3" borderId="0" xfId="0" applyNumberFormat="1" applyFont="1" applyFill="1" applyAlignment="1" applyProtection="1">
      <alignment vertical="center"/>
      <protection locked="0"/>
    </xf>
    <xf numFmtId="0" fontId="18" fillId="0" borderId="0" xfId="0" applyFont="1" applyAlignment="1">
      <alignment horizontal="left" vertical="center" wrapText="1"/>
    </xf>
    <xf numFmtId="0" fontId="17" fillId="2" borderId="0" xfId="0" applyFont="1" applyFill="1" applyBorder="1" applyAlignment="1">
      <alignment vertical="center" wrapText="1"/>
    </xf>
    <xf numFmtId="0" fontId="11" fillId="4" borderId="0" xfId="0" applyFont="1" applyFill="1" applyBorder="1" applyAlignment="1" applyProtection="1">
      <alignment horizontal="left" vertical="center"/>
      <protection locked="0"/>
    </xf>
    <xf numFmtId="0" fontId="11" fillId="4" borderId="0" xfId="0" applyFont="1" applyFill="1" applyAlignment="1" applyProtection="1">
      <alignment horizontal="left" vertical="center"/>
      <protection locked="0"/>
    </xf>
    <xf numFmtId="49" fontId="11" fillId="3" borderId="16" xfId="0" applyNumberFormat="1" applyFont="1" applyFill="1" applyBorder="1" applyAlignment="1" applyProtection="1">
      <alignment horizontal="left" vertical="center" wrapText="1"/>
      <protection locked="0"/>
    </xf>
    <xf numFmtId="49" fontId="11" fillId="0" borderId="16" xfId="0" applyNumberFormat="1" applyFont="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49" fontId="31" fillId="3" borderId="16" xfId="0" applyNumberFormat="1" applyFont="1" applyFill="1" applyBorder="1" applyAlignment="1" applyProtection="1">
      <alignment horizontal="left" vertical="center" wrapText="1"/>
      <protection locked="0"/>
    </xf>
    <xf numFmtId="0" fontId="11" fillId="0" borderId="16" xfId="0" applyFont="1" applyBorder="1" applyAlignment="1">
      <alignment horizontal="center" vertical="center" wrapText="1"/>
    </xf>
    <xf numFmtId="0" fontId="18" fillId="2" borderId="16" xfId="0" applyFont="1" applyFill="1" applyBorder="1" applyAlignment="1">
      <alignment horizontal="center" vertical="center" wrapText="1"/>
    </xf>
    <xf numFmtId="3" fontId="11" fillId="0" borderId="0" xfId="0" applyNumberFormat="1" applyFont="1" applyBorder="1" applyAlignment="1" applyProtection="1">
      <alignment horizontal="center" vertical="center" wrapText="1"/>
      <protection locked="0"/>
    </xf>
    <xf numFmtId="0" fontId="11" fillId="3" borderId="42" xfId="0" applyFont="1" applyFill="1" applyBorder="1" applyAlignment="1" applyProtection="1">
      <alignment vertical="center"/>
      <protection locked="0"/>
    </xf>
    <xf numFmtId="0" fontId="25" fillId="2" borderId="10" xfId="0" applyFont="1" applyFill="1" applyBorder="1" applyAlignment="1">
      <alignment horizontal="left" vertical="center" wrapText="1"/>
    </xf>
    <xf numFmtId="0" fontId="18" fillId="2" borderId="10" xfId="0" applyFont="1" applyFill="1" applyBorder="1" applyAlignment="1">
      <alignment horizontal="left" vertical="center" wrapText="1"/>
    </xf>
    <xf numFmtId="4" fontId="11" fillId="3" borderId="1" xfId="0" applyNumberFormat="1" applyFont="1" applyFill="1" applyBorder="1" applyAlignment="1" applyProtection="1">
      <alignment horizontal="right" vertical="center"/>
      <protection locked="0"/>
    </xf>
    <xf numFmtId="4" fontId="11" fillId="0" borderId="1" xfId="0" applyNumberFormat="1" applyFont="1" applyBorder="1" applyAlignment="1" applyProtection="1">
      <alignment horizontal="right" vertical="center"/>
      <protection locked="0"/>
    </xf>
    <xf numFmtId="0" fontId="18" fillId="2" borderId="0" xfId="0" applyFont="1" applyFill="1" applyAlignment="1">
      <alignment wrapText="1"/>
    </xf>
    <xf numFmtId="0" fontId="18" fillId="2" borderId="0" xfId="0" applyFont="1" applyFill="1" applyBorder="1" applyAlignment="1">
      <alignment wrapText="1"/>
    </xf>
    <xf numFmtId="0" fontId="31" fillId="2" borderId="0" xfId="0" applyFont="1" applyFill="1" applyAlignment="1">
      <alignment horizontal="left" vertical="center" wrapText="1"/>
    </xf>
    <xf numFmtId="0" fontId="31" fillId="2" borderId="0" xfId="0" applyFont="1" applyFill="1" applyAlignment="1">
      <alignment horizontal="left" vertical="center"/>
    </xf>
    <xf numFmtId="0" fontId="31" fillId="2" borderId="67" xfId="0" applyFont="1" applyFill="1" applyBorder="1" applyAlignment="1">
      <alignment horizontal="center" vertical="center" wrapText="1"/>
    </xf>
    <xf numFmtId="0" fontId="11" fillId="0" borderId="68" xfId="0" applyFont="1" applyBorder="1"/>
    <xf numFmtId="0" fontId="11" fillId="0" borderId="69" xfId="0" applyFont="1" applyBorder="1"/>
    <xf numFmtId="0" fontId="11" fillId="0" borderId="70" xfId="0" applyFont="1" applyBorder="1"/>
    <xf numFmtId="49" fontId="11" fillId="3" borderId="0" xfId="0" applyNumberFormat="1" applyFont="1" applyFill="1" applyBorder="1" applyAlignment="1" applyProtection="1">
      <alignment horizontal="left" vertical="center" wrapText="1"/>
      <protection locked="0"/>
    </xf>
    <xf numFmtId="0" fontId="31" fillId="3" borderId="0" xfId="0" applyFont="1" applyFill="1" applyBorder="1" applyAlignment="1" applyProtection="1">
      <alignment horizontal="left"/>
      <protection locked="0"/>
    </xf>
    <xf numFmtId="0" fontId="26" fillId="2" borderId="0" xfId="0" applyFont="1" applyFill="1" applyAlignment="1">
      <alignment horizontal="left" vertical="center" wrapText="1"/>
    </xf>
    <xf numFmtId="0" fontId="26" fillId="2" borderId="0" xfId="0" applyFont="1" applyFill="1" applyAlignment="1">
      <alignment horizontal="left" vertical="center"/>
    </xf>
    <xf numFmtId="0" fontId="18" fillId="0" borderId="0" xfId="0" applyFont="1" applyAlignment="1">
      <alignment horizontal="left" vertical="center"/>
    </xf>
    <xf numFmtId="0" fontId="17" fillId="0" borderId="0" xfId="0" applyFont="1" applyAlignment="1">
      <alignment horizontal="left" vertical="center"/>
    </xf>
    <xf numFmtId="0" fontId="11" fillId="2" borderId="12"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18" fillId="2" borderId="10" xfId="0" applyFont="1" applyFill="1" applyBorder="1" applyAlignment="1">
      <alignment horizontal="left" vertical="center"/>
    </xf>
    <xf numFmtId="0" fontId="30" fillId="2" borderId="0" xfId="0" applyFont="1" applyFill="1" applyAlignment="1">
      <alignment vertical="center" wrapText="1"/>
    </xf>
    <xf numFmtId="0" fontId="11" fillId="0" borderId="0" xfId="0" applyFont="1" applyBorder="1" applyAlignment="1">
      <alignment horizontal="left" vertical="center"/>
    </xf>
    <xf numFmtId="0" fontId="26" fillId="5" borderId="0" xfId="0" applyFont="1" applyFill="1" applyBorder="1" applyAlignment="1">
      <alignment horizontal="left" vertical="center" wrapText="1"/>
    </xf>
    <xf numFmtId="0" fontId="0" fillId="5" borderId="0" xfId="0" applyFill="1" applyAlignment="1">
      <alignment horizontal="left" vertical="center" wrapText="1"/>
    </xf>
    <xf numFmtId="3" fontId="0" fillId="0" borderId="0" xfId="0" applyNumberFormat="1" applyAlignment="1" applyProtection="1">
      <alignment horizontal="right" vertical="center"/>
      <protection locked="0"/>
    </xf>
  </cellXfs>
  <cellStyles count="4">
    <cellStyle name="Euro" xfId="1"/>
    <cellStyle name="Hyperlink" xfId="2" builtinId="8"/>
    <cellStyle name="Prozent" xfId="3" builtinId="5"/>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DDDDD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2</xdr:col>
      <xdr:colOff>594360</xdr:colOff>
      <xdr:row>4</xdr:row>
      <xdr:rowOff>0</xdr:rowOff>
    </xdr:from>
    <xdr:to>
      <xdr:col>6</xdr:col>
      <xdr:colOff>0</xdr:colOff>
      <xdr:row>4</xdr:row>
      <xdr:rowOff>0</xdr:rowOff>
    </xdr:to>
    <xdr:sp macro="" textlink="">
      <xdr:nvSpPr>
        <xdr:cNvPr id="24577" name="Text Box 1"/>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78" name="Text Box 2"/>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79" name="Text Box 3"/>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0" name="Text Box 4"/>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1" name="Text Box 5"/>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82" name="Text Box 6"/>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3" name="Text Box 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4</xdr:col>
      <xdr:colOff>1043940</xdr:colOff>
      <xdr:row>4</xdr:row>
      <xdr:rowOff>0</xdr:rowOff>
    </xdr:to>
    <xdr:sp macro="" textlink="">
      <xdr:nvSpPr>
        <xdr:cNvPr id="24584" name="Text Box 8"/>
        <xdr:cNvSpPr txBox="1">
          <a:spLocks noChangeArrowheads="1"/>
        </xdr:cNvSpPr>
      </xdr:nvSpPr>
      <xdr:spPr bwMode="auto">
        <a:xfrm>
          <a:off x="1097280" y="1866900"/>
          <a:ext cx="36957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85" name="Text Box 9"/>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6" name="Text Box 10"/>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7" name="Text Box 11"/>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8" name="Text Box 12"/>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9" name="Rectangle 13"/>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0</xdr:colOff>
      <xdr:row>4</xdr:row>
      <xdr:rowOff>0</xdr:rowOff>
    </xdr:from>
    <xdr:to>
      <xdr:col>7</xdr:col>
      <xdr:colOff>0</xdr:colOff>
      <xdr:row>4</xdr:row>
      <xdr:rowOff>0</xdr:rowOff>
    </xdr:to>
    <xdr:sp macro="" textlink="">
      <xdr:nvSpPr>
        <xdr:cNvPr id="24590" name="Rectangle 14"/>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1" name="Rectangle 15"/>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2" name="Rectangle 16"/>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4</xdr:row>
      <xdr:rowOff>0</xdr:rowOff>
    </xdr:from>
    <xdr:to>
      <xdr:col>5</xdr:col>
      <xdr:colOff>891540</xdr:colOff>
      <xdr:row>4</xdr:row>
      <xdr:rowOff>0</xdr:rowOff>
    </xdr:to>
    <xdr:sp macro="" textlink="">
      <xdr:nvSpPr>
        <xdr:cNvPr id="24593" name="Text Box 1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94" name="Text Box 18"/>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1143000</xdr:colOff>
      <xdr:row>4</xdr:row>
      <xdr:rowOff>0</xdr:rowOff>
    </xdr:from>
    <xdr:to>
      <xdr:col>3</xdr:col>
      <xdr:colOff>0</xdr:colOff>
      <xdr:row>4</xdr:row>
      <xdr:rowOff>0</xdr:rowOff>
    </xdr:to>
    <xdr:sp macro="" textlink="">
      <xdr:nvSpPr>
        <xdr:cNvPr id="24595" name="Rectangle 19"/>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6" name="Rectangle 20"/>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7" name="Rectangle 21"/>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8" name="Rectangle 22"/>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9" name="Rectangle 23"/>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600" name="Rectangle 24"/>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7620</xdr:rowOff>
    </xdr:from>
    <xdr:to>
      <xdr:col>2</xdr:col>
      <xdr:colOff>1310640</xdr:colOff>
      <xdr:row>0</xdr:row>
      <xdr:rowOff>792480</xdr:rowOff>
    </xdr:to>
    <xdr:pic>
      <xdr:nvPicPr>
        <xdr:cNvPr id="24609" name="Picture 3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8214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594360</xdr:colOff>
      <xdr:row>7</xdr:row>
      <xdr:rowOff>0</xdr:rowOff>
    </xdr:from>
    <xdr:to>
      <xdr:col>17</xdr:col>
      <xdr:colOff>0</xdr:colOff>
      <xdr:row>7</xdr:row>
      <xdr:rowOff>0</xdr:rowOff>
    </xdr:to>
    <xdr:sp macro="" textlink="">
      <xdr:nvSpPr>
        <xdr:cNvPr id="23553" name="Text Box 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54" name="Text Box 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55" name="Text Box 3"/>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56" name="Text Box 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58" name="Text Box 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59" name="Text Box 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60" name="Text Box 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61" name="Text Box 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62" name="Text Box 1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63" name="Text Box 11"/>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64" name="Text Box 12"/>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65" name="Text Box 1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66" name="Rectangle 14"/>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7</xdr:row>
      <xdr:rowOff>0</xdr:rowOff>
    </xdr:from>
    <xdr:to>
      <xdr:col>17</xdr:col>
      <xdr:colOff>0</xdr:colOff>
      <xdr:row>7</xdr:row>
      <xdr:rowOff>0</xdr:rowOff>
    </xdr:to>
    <xdr:sp macro="" textlink="">
      <xdr:nvSpPr>
        <xdr:cNvPr id="23567" name="Rectangle 15"/>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68" name="Rectangle 1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69" name="Rectangle 1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7</xdr:row>
      <xdr:rowOff>0</xdr:rowOff>
    </xdr:from>
    <xdr:to>
      <xdr:col>17</xdr:col>
      <xdr:colOff>0</xdr:colOff>
      <xdr:row>7</xdr:row>
      <xdr:rowOff>0</xdr:rowOff>
    </xdr:to>
    <xdr:sp macro="" textlink="">
      <xdr:nvSpPr>
        <xdr:cNvPr id="23570" name="Text Box 1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71" name="Text Box 1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7</xdr:row>
      <xdr:rowOff>0</xdr:rowOff>
    </xdr:from>
    <xdr:to>
      <xdr:col>3</xdr:col>
      <xdr:colOff>0</xdr:colOff>
      <xdr:row>7</xdr:row>
      <xdr:rowOff>0</xdr:rowOff>
    </xdr:to>
    <xdr:sp macro="" textlink="">
      <xdr:nvSpPr>
        <xdr:cNvPr id="23573" name="Rectangle 21"/>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4" name="Rectangle 2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5" name="Rectangle 2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6" name="Rectangle 2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7" name="Rectangle 2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578" name="Rectangle 2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7</xdr:row>
      <xdr:rowOff>0</xdr:rowOff>
    </xdr:from>
    <xdr:to>
      <xdr:col>17</xdr:col>
      <xdr:colOff>0</xdr:colOff>
      <xdr:row>7</xdr:row>
      <xdr:rowOff>0</xdr:rowOff>
    </xdr:to>
    <xdr:sp macro="" textlink="">
      <xdr:nvSpPr>
        <xdr:cNvPr id="23586" name="Text Box 3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87" name="Text Box 35"/>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88" name="Text Box 3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89" name="Text Box 3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90" name="Text Box 3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91" name="Text Box 3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92" name="Text Box 4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593" name="Text Box 4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7</xdr:row>
      <xdr:rowOff>0</xdr:rowOff>
    </xdr:from>
    <xdr:to>
      <xdr:col>17</xdr:col>
      <xdr:colOff>0</xdr:colOff>
      <xdr:row>7</xdr:row>
      <xdr:rowOff>0</xdr:rowOff>
    </xdr:to>
    <xdr:sp macro="" textlink="">
      <xdr:nvSpPr>
        <xdr:cNvPr id="23594" name="Text Box 4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95" name="Text Box 4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96" name="Text Box 44"/>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97" name="Text Box 45"/>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7</xdr:row>
      <xdr:rowOff>0</xdr:rowOff>
    </xdr:from>
    <xdr:to>
      <xdr:col>17</xdr:col>
      <xdr:colOff>0</xdr:colOff>
      <xdr:row>7</xdr:row>
      <xdr:rowOff>0</xdr:rowOff>
    </xdr:to>
    <xdr:sp macro="" textlink="">
      <xdr:nvSpPr>
        <xdr:cNvPr id="23598" name="Rectangle 46"/>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7</xdr:row>
      <xdr:rowOff>0</xdr:rowOff>
    </xdr:from>
    <xdr:to>
      <xdr:col>17</xdr:col>
      <xdr:colOff>0</xdr:colOff>
      <xdr:row>7</xdr:row>
      <xdr:rowOff>0</xdr:rowOff>
    </xdr:to>
    <xdr:sp macro="" textlink="">
      <xdr:nvSpPr>
        <xdr:cNvPr id="23599" name="Rectangle 47"/>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0" name="Rectangle 48"/>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1" name="Rectangle 49"/>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7</xdr:row>
      <xdr:rowOff>0</xdr:rowOff>
    </xdr:from>
    <xdr:to>
      <xdr:col>17</xdr:col>
      <xdr:colOff>0</xdr:colOff>
      <xdr:row>7</xdr:row>
      <xdr:rowOff>0</xdr:rowOff>
    </xdr:to>
    <xdr:sp macro="" textlink="">
      <xdr:nvSpPr>
        <xdr:cNvPr id="23602" name="Text Box 5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7</xdr:row>
      <xdr:rowOff>0</xdr:rowOff>
    </xdr:from>
    <xdr:to>
      <xdr:col>17</xdr:col>
      <xdr:colOff>0</xdr:colOff>
      <xdr:row>7</xdr:row>
      <xdr:rowOff>0</xdr:rowOff>
    </xdr:to>
    <xdr:sp macro="" textlink="">
      <xdr:nvSpPr>
        <xdr:cNvPr id="23603" name="Text Box 5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7</xdr:row>
      <xdr:rowOff>0</xdr:rowOff>
    </xdr:from>
    <xdr:to>
      <xdr:col>3</xdr:col>
      <xdr:colOff>0</xdr:colOff>
      <xdr:row>7</xdr:row>
      <xdr:rowOff>0</xdr:rowOff>
    </xdr:to>
    <xdr:sp macro="" textlink="">
      <xdr:nvSpPr>
        <xdr:cNvPr id="23604" name="Rectangle 5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5" name="Rectangle 5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6" name="Rectangle 5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7" name="Rectangle 5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8" name="Rectangle 5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7</xdr:row>
      <xdr:rowOff>0</xdr:rowOff>
    </xdr:from>
    <xdr:to>
      <xdr:col>3</xdr:col>
      <xdr:colOff>0</xdr:colOff>
      <xdr:row>7</xdr:row>
      <xdr:rowOff>0</xdr:rowOff>
    </xdr:to>
    <xdr:sp macro="" textlink="">
      <xdr:nvSpPr>
        <xdr:cNvPr id="23609" name="Rectangle 5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7620</xdr:rowOff>
    </xdr:from>
    <xdr:to>
      <xdr:col>5</xdr:col>
      <xdr:colOff>137160</xdr:colOff>
      <xdr:row>0</xdr:row>
      <xdr:rowOff>792480</xdr:rowOff>
    </xdr:to>
    <xdr:pic>
      <xdr:nvPicPr>
        <xdr:cNvPr id="23613" name="Picture 6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7452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198120</xdr:colOff>
      <xdr:row>33</xdr:row>
      <xdr:rowOff>68580</xdr:rowOff>
    </xdr:to>
    <xdr:pic>
      <xdr:nvPicPr>
        <xdr:cNvPr id="4" name="Grafik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60520" cy="579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30480</xdr:colOff>
      <xdr:row>2</xdr:row>
      <xdr:rowOff>76200</xdr:rowOff>
    </xdr:from>
    <xdr:to>
      <xdr:col>10</xdr:col>
      <xdr:colOff>190500</xdr:colOff>
      <xdr:row>24</xdr:row>
      <xdr:rowOff>45720</xdr:rowOff>
    </xdr:to>
    <xdr:pic>
      <xdr:nvPicPr>
        <xdr:cNvPr id="11" name="Grafik 10"/>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081" r="-1081"/>
        <a:stretch/>
      </xdr:blipFill>
      <xdr:spPr bwMode="auto">
        <a:xfrm>
          <a:off x="4785360" y="601980"/>
          <a:ext cx="3329940" cy="3657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594360</xdr:colOff>
      <xdr:row>99</xdr:row>
      <xdr:rowOff>0</xdr:rowOff>
    </xdr:from>
    <xdr:to>
      <xdr:col>5</xdr:col>
      <xdr:colOff>891540</xdr:colOff>
      <xdr:row>99</xdr:row>
      <xdr:rowOff>0</xdr:rowOff>
    </xdr:to>
    <xdr:sp macro="" textlink="">
      <xdr:nvSpPr>
        <xdr:cNvPr id="26731" name="Text Box 107"/>
        <xdr:cNvSpPr txBox="1">
          <a:spLocks noChangeArrowheads="1"/>
        </xdr:cNvSpPr>
      </xdr:nvSpPr>
      <xdr:spPr bwMode="auto">
        <a:xfrm>
          <a:off x="1165860" y="17541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99</xdr:row>
      <xdr:rowOff>0</xdr:rowOff>
    </xdr:from>
    <xdr:to>
      <xdr:col>5</xdr:col>
      <xdr:colOff>891540</xdr:colOff>
      <xdr:row>99</xdr:row>
      <xdr:rowOff>0</xdr:rowOff>
    </xdr:to>
    <xdr:sp macro="" textlink="">
      <xdr:nvSpPr>
        <xdr:cNvPr id="26732" name="Text Box 108"/>
        <xdr:cNvSpPr txBox="1">
          <a:spLocks noChangeArrowheads="1"/>
        </xdr:cNvSpPr>
      </xdr:nvSpPr>
      <xdr:spPr bwMode="auto">
        <a:xfrm>
          <a:off x="1165860" y="17541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145</xdr:row>
      <xdr:rowOff>0</xdr:rowOff>
    </xdr:from>
    <xdr:to>
      <xdr:col>5</xdr:col>
      <xdr:colOff>891540</xdr:colOff>
      <xdr:row>145</xdr:row>
      <xdr:rowOff>0</xdr:rowOff>
    </xdr:to>
    <xdr:sp macro="" textlink="">
      <xdr:nvSpPr>
        <xdr:cNvPr id="26733" name="Text Box 109"/>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145</xdr:row>
      <xdr:rowOff>0</xdr:rowOff>
    </xdr:from>
    <xdr:to>
      <xdr:col>6</xdr:col>
      <xdr:colOff>800100</xdr:colOff>
      <xdr:row>145</xdr:row>
      <xdr:rowOff>0</xdr:rowOff>
    </xdr:to>
    <xdr:sp macro="" textlink="">
      <xdr:nvSpPr>
        <xdr:cNvPr id="26734" name="Text Box 110"/>
        <xdr:cNvSpPr txBox="1">
          <a:spLocks noChangeArrowheads="1"/>
        </xdr:cNvSpPr>
      </xdr:nvSpPr>
      <xdr:spPr bwMode="auto">
        <a:xfrm>
          <a:off x="1097280" y="24909780"/>
          <a:ext cx="36804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145</xdr:row>
      <xdr:rowOff>0</xdr:rowOff>
    </xdr:from>
    <xdr:to>
      <xdr:col>5</xdr:col>
      <xdr:colOff>891540</xdr:colOff>
      <xdr:row>145</xdr:row>
      <xdr:rowOff>0</xdr:rowOff>
    </xdr:to>
    <xdr:sp macro="" textlink="">
      <xdr:nvSpPr>
        <xdr:cNvPr id="26735" name="Text Box 111"/>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145</xdr:row>
      <xdr:rowOff>0</xdr:rowOff>
    </xdr:from>
    <xdr:to>
      <xdr:col>4</xdr:col>
      <xdr:colOff>1043940</xdr:colOff>
      <xdr:row>145</xdr:row>
      <xdr:rowOff>0</xdr:rowOff>
    </xdr:to>
    <xdr:sp macro="" textlink="">
      <xdr:nvSpPr>
        <xdr:cNvPr id="26736" name="Text Box 112"/>
        <xdr:cNvSpPr txBox="1">
          <a:spLocks noChangeArrowheads="1"/>
        </xdr:cNvSpPr>
      </xdr:nvSpPr>
      <xdr:spPr bwMode="auto">
        <a:xfrm>
          <a:off x="1097280" y="2490978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145</xdr:row>
      <xdr:rowOff>0</xdr:rowOff>
    </xdr:from>
    <xdr:to>
      <xdr:col>6</xdr:col>
      <xdr:colOff>0</xdr:colOff>
      <xdr:row>145</xdr:row>
      <xdr:rowOff>0</xdr:rowOff>
    </xdr:to>
    <xdr:sp macro="" textlink="">
      <xdr:nvSpPr>
        <xdr:cNvPr id="26737" name="Text Box 113"/>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2</xdr:col>
      <xdr:colOff>1143000</xdr:colOff>
      <xdr:row>145</xdr:row>
      <xdr:rowOff>0</xdr:rowOff>
    </xdr:from>
    <xdr:to>
      <xdr:col>3</xdr:col>
      <xdr:colOff>0</xdr:colOff>
      <xdr:row>145</xdr:row>
      <xdr:rowOff>0</xdr:rowOff>
    </xdr:to>
    <xdr:sp macro="" textlink="">
      <xdr:nvSpPr>
        <xdr:cNvPr id="26738" name="Rectangle 11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39" name="Rectangle 11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1" name="Rectangle 11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2" name="Rectangle 11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3" name="Rectangle 119"/>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4" name="Rectangle 120"/>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5" name="Rectangle 121"/>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6" name="Rectangle 122"/>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7" name="Rectangle 123"/>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8" name="Rectangle 12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49" name="Rectangle 12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50" name="Rectangle 126"/>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51" name="Rectangle 12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52" name="Rectangle 12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53" name="Rectangle 129"/>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54" name="Rectangle 130"/>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55" name="Rectangle 131"/>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145</xdr:row>
      <xdr:rowOff>0</xdr:rowOff>
    </xdr:from>
    <xdr:to>
      <xdr:col>2</xdr:col>
      <xdr:colOff>883920</xdr:colOff>
      <xdr:row>145</xdr:row>
      <xdr:rowOff>0</xdr:rowOff>
    </xdr:to>
    <xdr:sp macro="" textlink="">
      <xdr:nvSpPr>
        <xdr:cNvPr id="26756" name="Text Box 132"/>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145</xdr:row>
      <xdr:rowOff>0</xdr:rowOff>
    </xdr:from>
    <xdr:to>
      <xdr:col>6</xdr:col>
      <xdr:colOff>624840</xdr:colOff>
      <xdr:row>145</xdr:row>
      <xdr:rowOff>0</xdr:rowOff>
    </xdr:to>
    <xdr:sp macro="" textlink="">
      <xdr:nvSpPr>
        <xdr:cNvPr id="26757" name="Text Box 133"/>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145</xdr:row>
      <xdr:rowOff>0</xdr:rowOff>
    </xdr:from>
    <xdr:to>
      <xdr:col>2</xdr:col>
      <xdr:colOff>883920</xdr:colOff>
      <xdr:row>145</xdr:row>
      <xdr:rowOff>0</xdr:rowOff>
    </xdr:to>
    <xdr:sp macro="" textlink="">
      <xdr:nvSpPr>
        <xdr:cNvPr id="26758" name="Text Box 134"/>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145</xdr:row>
      <xdr:rowOff>0</xdr:rowOff>
    </xdr:from>
    <xdr:to>
      <xdr:col>6</xdr:col>
      <xdr:colOff>624840</xdr:colOff>
      <xdr:row>145</xdr:row>
      <xdr:rowOff>0</xdr:rowOff>
    </xdr:to>
    <xdr:sp macro="" textlink="">
      <xdr:nvSpPr>
        <xdr:cNvPr id="26759" name="Text Box 135"/>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145</xdr:row>
      <xdr:rowOff>0</xdr:rowOff>
    </xdr:from>
    <xdr:to>
      <xdr:col>2</xdr:col>
      <xdr:colOff>510540</xdr:colOff>
      <xdr:row>145</xdr:row>
      <xdr:rowOff>0</xdr:rowOff>
    </xdr:to>
    <xdr:sp macro="" textlink="">
      <xdr:nvSpPr>
        <xdr:cNvPr id="26760" name="Text Box 136"/>
        <xdr:cNvSpPr txBox="1">
          <a:spLocks noChangeArrowheads="1"/>
        </xdr:cNvSpPr>
      </xdr:nvSpPr>
      <xdr:spPr bwMode="auto">
        <a:xfrm>
          <a:off x="601980" y="2490978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145</xdr:row>
      <xdr:rowOff>0</xdr:rowOff>
    </xdr:from>
    <xdr:to>
      <xdr:col>5</xdr:col>
      <xdr:colOff>891540</xdr:colOff>
      <xdr:row>145</xdr:row>
      <xdr:rowOff>0</xdr:rowOff>
    </xdr:to>
    <xdr:sp macro="" textlink="">
      <xdr:nvSpPr>
        <xdr:cNvPr id="26761" name="Text Box 137"/>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145</xdr:row>
      <xdr:rowOff>0</xdr:rowOff>
    </xdr:from>
    <xdr:to>
      <xdr:col>6</xdr:col>
      <xdr:colOff>800100</xdr:colOff>
      <xdr:row>145</xdr:row>
      <xdr:rowOff>0</xdr:rowOff>
    </xdr:to>
    <xdr:sp macro="" textlink="">
      <xdr:nvSpPr>
        <xdr:cNvPr id="26762" name="Text Box 138"/>
        <xdr:cNvSpPr txBox="1">
          <a:spLocks noChangeArrowheads="1"/>
        </xdr:cNvSpPr>
      </xdr:nvSpPr>
      <xdr:spPr bwMode="auto">
        <a:xfrm>
          <a:off x="1097280" y="24909780"/>
          <a:ext cx="36804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145</xdr:row>
      <xdr:rowOff>0</xdr:rowOff>
    </xdr:from>
    <xdr:to>
      <xdr:col>5</xdr:col>
      <xdr:colOff>891540</xdr:colOff>
      <xdr:row>145</xdr:row>
      <xdr:rowOff>0</xdr:rowOff>
    </xdr:to>
    <xdr:sp macro="" textlink="">
      <xdr:nvSpPr>
        <xdr:cNvPr id="26763" name="Text Box 139"/>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145</xdr:row>
      <xdr:rowOff>0</xdr:rowOff>
    </xdr:from>
    <xdr:to>
      <xdr:col>4</xdr:col>
      <xdr:colOff>1043940</xdr:colOff>
      <xdr:row>145</xdr:row>
      <xdr:rowOff>0</xdr:rowOff>
    </xdr:to>
    <xdr:sp macro="" textlink="">
      <xdr:nvSpPr>
        <xdr:cNvPr id="26764" name="Text Box 140"/>
        <xdr:cNvSpPr txBox="1">
          <a:spLocks noChangeArrowheads="1"/>
        </xdr:cNvSpPr>
      </xdr:nvSpPr>
      <xdr:spPr bwMode="auto">
        <a:xfrm>
          <a:off x="1097280" y="2490978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145</xdr:row>
      <xdr:rowOff>0</xdr:rowOff>
    </xdr:from>
    <xdr:to>
      <xdr:col>6</xdr:col>
      <xdr:colOff>0</xdr:colOff>
      <xdr:row>145</xdr:row>
      <xdr:rowOff>0</xdr:rowOff>
    </xdr:to>
    <xdr:sp macro="" textlink="">
      <xdr:nvSpPr>
        <xdr:cNvPr id="26765" name="Text Box 141"/>
        <xdr:cNvSpPr txBox="1">
          <a:spLocks noChangeArrowheads="1"/>
        </xdr:cNvSpPr>
      </xdr:nvSpPr>
      <xdr:spPr bwMode="auto">
        <a:xfrm>
          <a:off x="1165860" y="249097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2</xdr:col>
      <xdr:colOff>1143000</xdr:colOff>
      <xdr:row>145</xdr:row>
      <xdr:rowOff>0</xdr:rowOff>
    </xdr:from>
    <xdr:to>
      <xdr:col>3</xdr:col>
      <xdr:colOff>0</xdr:colOff>
      <xdr:row>145</xdr:row>
      <xdr:rowOff>0</xdr:rowOff>
    </xdr:to>
    <xdr:sp macro="" textlink="">
      <xdr:nvSpPr>
        <xdr:cNvPr id="26766" name="Rectangle 142"/>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67" name="Rectangle 143"/>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68" name="Rectangle 14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69" name="Rectangle 14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0" name="Rectangle 146"/>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1" name="Rectangle 14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2" name="Rectangle 14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3" name="Rectangle 149"/>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4" name="Rectangle 150"/>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5" name="Rectangle 151"/>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6" name="Rectangle 152"/>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7" name="Rectangle 153"/>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8" name="Rectangle 15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79" name="Rectangle 15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80" name="Rectangle 156"/>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81" name="Rectangle 15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82" name="Rectangle 15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145</xdr:row>
      <xdr:rowOff>0</xdr:rowOff>
    </xdr:from>
    <xdr:to>
      <xdr:col>2</xdr:col>
      <xdr:colOff>883920</xdr:colOff>
      <xdr:row>145</xdr:row>
      <xdr:rowOff>0</xdr:rowOff>
    </xdr:to>
    <xdr:sp macro="" textlink="">
      <xdr:nvSpPr>
        <xdr:cNvPr id="26783" name="Text Box 159"/>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145</xdr:row>
      <xdr:rowOff>0</xdr:rowOff>
    </xdr:from>
    <xdr:to>
      <xdr:col>6</xdr:col>
      <xdr:colOff>624840</xdr:colOff>
      <xdr:row>145</xdr:row>
      <xdr:rowOff>0</xdr:rowOff>
    </xdr:to>
    <xdr:sp macro="" textlink="">
      <xdr:nvSpPr>
        <xdr:cNvPr id="26784" name="Text Box 160"/>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145</xdr:row>
      <xdr:rowOff>0</xdr:rowOff>
    </xdr:from>
    <xdr:to>
      <xdr:col>2</xdr:col>
      <xdr:colOff>883920</xdr:colOff>
      <xdr:row>145</xdr:row>
      <xdr:rowOff>0</xdr:rowOff>
    </xdr:to>
    <xdr:sp macro="" textlink="">
      <xdr:nvSpPr>
        <xdr:cNvPr id="26785" name="Text Box 161"/>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145</xdr:row>
      <xdr:rowOff>0</xdr:rowOff>
    </xdr:from>
    <xdr:to>
      <xdr:col>6</xdr:col>
      <xdr:colOff>624840</xdr:colOff>
      <xdr:row>145</xdr:row>
      <xdr:rowOff>0</xdr:rowOff>
    </xdr:to>
    <xdr:sp macro="" textlink="">
      <xdr:nvSpPr>
        <xdr:cNvPr id="26786" name="Text Box 162"/>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145</xdr:row>
      <xdr:rowOff>0</xdr:rowOff>
    </xdr:from>
    <xdr:to>
      <xdr:col>2</xdr:col>
      <xdr:colOff>510540</xdr:colOff>
      <xdr:row>145</xdr:row>
      <xdr:rowOff>0</xdr:rowOff>
    </xdr:to>
    <xdr:sp macro="" textlink="">
      <xdr:nvSpPr>
        <xdr:cNvPr id="26787" name="Text Box 163"/>
        <xdr:cNvSpPr txBox="1">
          <a:spLocks noChangeArrowheads="1"/>
        </xdr:cNvSpPr>
      </xdr:nvSpPr>
      <xdr:spPr bwMode="auto">
        <a:xfrm>
          <a:off x="601980" y="2490978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1143000</xdr:colOff>
      <xdr:row>145</xdr:row>
      <xdr:rowOff>0</xdr:rowOff>
    </xdr:from>
    <xdr:to>
      <xdr:col>3</xdr:col>
      <xdr:colOff>0</xdr:colOff>
      <xdr:row>145</xdr:row>
      <xdr:rowOff>0</xdr:rowOff>
    </xdr:to>
    <xdr:sp macro="" textlink="">
      <xdr:nvSpPr>
        <xdr:cNvPr id="26788" name="Rectangle 164"/>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89" name="Rectangle 165"/>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90" name="Rectangle 166"/>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91" name="Rectangle 167"/>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92" name="Rectangle 168"/>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93" name="Rectangle 169"/>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145</xdr:row>
      <xdr:rowOff>0</xdr:rowOff>
    </xdr:from>
    <xdr:to>
      <xdr:col>2</xdr:col>
      <xdr:colOff>883920</xdr:colOff>
      <xdr:row>145</xdr:row>
      <xdr:rowOff>0</xdr:rowOff>
    </xdr:to>
    <xdr:sp macro="" textlink="">
      <xdr:nvSpPr>
        <xdr:cNvPr id="26794" name="Text Box 170"/>
        <xdr:cNvSpPr txBox="1">
          <a:spLocks noChangeArrowheads="1"/>
        </xdr:cNvSpPr>
      </xdr:nvSpPr>
      <xdr:spPr bwMode="auto">
        <a:xfrm>
          <a:off x="601980" y="2490978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145</xdr:row>
      <xdr:rowOff>0</xdr:rowOff>
    </xdr:from>
    <xdr:to>
      <xdr:col>6</xdr:col>
      <xdr:colOff>624840</xdr:colOff>
      <xdr:row>145</xdr:row>
      <xdr:rowOff>0</xdr:rowOff>
    </xdr:to>
    <xdr:sp macro="" textlink="">
      <xdr:nvSpPr>
        <xdr:cNvPr id="26795" name="Text Box 171"/>
        <xdr:cNvSpPr txBox="1">
          <a:spLocks noChangeArrowheads="1"/>
        </xdr:cNvSpPr>
      </xdr:nvSpPr>
      <xdr:spPr bwMode="auto">
        <a:xfrm>
          <a:off x="3832860" y="2490978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1143000</xdr:colOff>
      <xdr:row>145</xdr:row>
      <xdr:rowOff>0</xdr:rowOff>
    </xdr:from>
    <xdr:to>
      <xdr:col>3</xdr:col>
      <xdr:colOff>0</xdr:colOff>
      <xdr:row>145</xdr:row>
      <xdr:rowOff>0</xdr:rowOff>
    </xdr:to>
    <xdr:sp macro="" textlink="">
      <xdr:nvSpPr>
        <xdr:cNvPr id="26796" name="Rectangle 172"/>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145</xdr:row>
      <xdr:rowOff>0</xdr:rowOff>
    </xdr:from>
    <xdr:to>
      <xdr:col>3</xdr:col>
      <xdr:colOff>0</xdr:colOff>
      <xdr:row>145</xdr:row>
      <xdr:rowOff>0</xdr:rowOff>
    </xdr:to>
    <xdr:sp macro="" textlink="">
      <xdr:nvSpPr>
        <xdr:cNvPr id="26797" name="Rectangle 173"/>
        <xdr:cNvSpPr>
          <a:spLocks noChangeArrowheads="1"/>
        </xdr:cNvSpPr>
      </xdr:nvSpPr>
      <xdr:spPr bwMode="auto">
        <a:xfrm>
          <a:off x="1645920" y="249097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7620</xdr:rowOff>
    </xdr:from>
    <xdr:to>
      <xdr:col>3</xdr:col>
      <xdr:colOff>236220</xdr:colOff>
      <xdr:row>0</xdr:row>
      <xdr:rowOff>792480</xdr:rowOff>
    </xdr:to>
    <xdr:pic>
      <xdr:nvPicPr>
        <xdr:cNvPr id="2679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8214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0</xdr:colOff>
      <xdr:row>42</xdr:row>
      <xdr:rowOff>0</xdr:rowOff>
    </xdr:from>
    <xdr:to>
      <xdr:col>9</xdr:col>
      <xdr:colOff>0</xdr:colOff>
      <xdr:row>42</xdr:row>
      <xdr:rowOff>0</xdr:rowOff>
    </xdr:to>
    <xdr:sp macro="" textlink="">
      <xdr:nvSpPr>
        <xdr:cNvPr id="26803" name="Text Box 179"/>
        <xdr:cNvSpPr txBox="1">
          <a:spLocks noChangeArrowheads="1"/>
        </xdr:cNvSpPr>
      </xdr:nvSpPr>
      <xdr:spPr bwMode="auto">
        <a:xfrm>
          <a:off x="6042660" y="8557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45</xdr:row>
      <xdr:rowOff>7620</xdr:rowOff>
    </xdr:from>
    <xdr:to>
      <xdr:col>9</xdr:col>
      <xdr:colOff>0</xdr:colOff>
      <xdr:row>46</xdr:row>
      <xdr:rowOff>0</xdr:rowOff>
    </xdr:to>
    <xdr:sp macro="" textlink="">
      <xdr:nvSpPr>
        <xdr:cNvPr id="26804" name="Text Box 180"/>
        <xdr:cNvSpPr txBox="1">
          <a:spLocks noChangeArrowheads="1"/>
        </xdr:cNvSpPr>
      </xdr:nvSpPr>
      <xdr:spPr bwMode="auto">
        <a:xfrm>
          <a:off x="6042660" y="8930640"/>
          <a:ext cx="0" cy="2362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mc:AlternateContent xmlns:mc="http://schemas.openxmlformats.org/markup-compatibility/2006">
    <mc:Choice xmlns:a14="http://schemas.microsoft.com/office/drawing/2010/main" Requires="a14">
      <xdr:twoCellAnchor editAs="oneCell">
        <xdr:from>
          <xdr:col>7</xdr:col>
          <xdr:colOff>30480</xdr:colOff>
          <xdr:row>108</xdr:row>
          <xdr:rowOff>38100</xdr:rowOff>
        </xdr:from>
        <xdr:to>
          <xdr:col>7</xdr:col>
          <xdr:colOff>342900</xdr:colOff>
          <xdr:row>108</xdr:row>
          <xdr:rowOff>259080</xdr:rowOff>
        </xdr:to>
        <xdr:sp macro="" textlink="">
          <xdr:nvSpPr>
            <xdr:cNvPr id="26811" name="Check Box 187" hidden="1">
              <a:extLst>
                <a:ext uri="{63B3BB69-23CF-44E3-9099-C40C66FF867C}">
                  <a14:compatExt spid="_x0000_s26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108</xdr:row>
          <xdr:rowOff>38100</xdr:rowOff>
        </xdr:from>
        <xdr:to>
          <xdr:col>10</xdr:col>
          <xdr:colOff>30480</xdr:colOff>
          <xdr:row>108</xdr:row>
          <xdr:rowOff>259080</xdr:rowOff>
        </xdr:to>
        <xdr:sp macro="" textlink="">
          <xdr:nvSpPr>
            <xdr:cNvPr id="26812" name="Check Box 188" hidden="1">
              <a:extLst>
                <a:ext uri="{63B3BB69-23CF-44E3-9099-C40C66FF867C}">
                  <a14:compatExt spid="_x0000_s268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119</xdr:row>
          <xdr:rowOff>30480</xdr:rowOff>
        </xdr:from>
        <xdr:to>
          <xdr:col>10</xdr:col>
          <xdr:colOff>30480</xdr:colOff>
          <xdr:row>119</xdr:row>
          <xdr:rowOff>236220</xdr:rowOff>
        </xdr:to>
        <xdr:sp macro="" textlink="">
          <xdr:nvSpPr>
            <xdr:cNvPr id="26816" name="Check Box 192" hidden="1">
              <a:extLst>
                <a:ext uri="{63B3BB69-23CF-44E3-9099-C40C66FF867C}">
                  <a14:compatExt spid="_x0000_s268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123</xdr:row>
          <xdr:rowOff>38100</xdr:rowOff>
        </xdr:from>
        <xdr:to>
          <xdr:col>10</xdr:col>
          <xdr:colOff>30480</xdr:colOff>
          <xdr:row>124</xdr:row>
          <xdr:rowOff>0</xdr:rowOff>
        </xdr:to>
        <xdr:sp macro="" textlink="">
          <xdr:nvSpPr>
            <xdr:cNvPr id="26817" name="Check Box 193" hidden="1">
              <a:extLst>
                <a:ext uri="{63B3BB69-23CF-44E3-9099-C40C66FF867C}">
                  <a14:compatExt spid="_x0000_s268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129</xdr:row>
          <xdr:rowOff>30480</xdr:rowOff>
        </xdr:from>
        <xdr:to>
          <xdr:col>10</xdr:col>
          <xdr:colOff>30480</xdr:colOff>
          <xdr:row>129</xdr:row>
          <xdr:rowOff>236220</xdr:rowOff>
        </xdr:to>
        <xdr:sp macro="" textlink="">
          <xdr:nvSpPr>
            <xdr:cNvPr id="26818" name="Check Box 194" hidden="1">
              <a:extLst>
                <a:ext uri="{63B3BB69-23CF-44E3-9099-C40C66FF867C}">
                  <a14:compatExt spid="_x0000_s268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142</xdr:row>
          <xdr:rowOff>7620</xdr:rowOff>
        </xdr:from>
        <xdr:to>
          <xdr:col>10</xdr:col>
          <xdr:colOff>30480</xdr:colOff>
          <xdr:row>142</xdr:row>
          <xdr:rowOff>236220</xdr:rowOff>
        </xdr:to>
        <xdr:sp macro="" textlink="">
          <xdr:nvSpPr>
            <xdr:cNvPr id="26826" name="Check Box 202" hidden="1">
              <a:extLst>
                <a:ext uri="{63B3BB69-23CF-44E3-9099-C40C66FF867C}">
                  <a14:compatExt spid="_x0000_s268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146</xdr:row>
          <xdr:rowOff>0</xdr:rowOff>
        </xdr:from>
        <xdr:to>
          <xdr:col>10</xdr:col>
          <xdr:colOff>30480</xdr:colOff>
          <xdr:row>146</xdr:row>
          <xdr:rowOff>236220</xdr:rowOff>
        </xdr:to>
        <xdr:sp macro="" textlink="">
          <xdr:nvSpPr>
            <xdr:cNvPr id="26827" name="Check Box 203" hidden="1">
              <a:extLst>
                <a:ext uri="{63B3BB69-23CF-44E3-9099-C40C66FF867C}">
                  <a14:compatExt spid="_x0000_s268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146</xdr:row>
          <xdr:rowOff>7620</xdr:rowOff>
        </xdr:from>
        <xdr:to>
          <xdr:col>7</xdr:col>
          <xdr:colOff>342900</xdr:colOff>
          <xdr:row>147</xdr:row>
          <xdr:rowOff>0</xdr:rowOff>
        </xdr:to>
        <xdr:sp macro="" textlink="">
          <xdr:nvSpPr>
            <xdr:cNvPr id="26828" name="Check Box 204" hidden="1">
              <a:extLst>
                <a:ext uri="{63B3BB69-23CF-44E3-9099-C40C66FF867C}">
                  <a14:compatExt spid="_x0000_s268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150</xdr:row>
          <xdr:rowOff>22860</xdr:rowOff>
        </xdr:from>
        <xdr:to>
          <xdr:col>10</xdr:col>
          <xdr:colOff>30480</xdr:colOff>
          <xdr:row>151</xdr:row>
          <xdr:rowOff>0</xdr:rowOff>
        </xdr:to>
        <xdr:sp macro="" textlink="">
          <xdr:nvSpPr>
            <xdr:cNvPr id="26829" name="Check Box 205" hidden="1">
              <a:extLst>
                <a:ext uri="{63B3BB69-23CF-44E3-9099-C40C66FF867C}">
                  <a14:compatExt spid="_x0000_s268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158</xdr:row>
          <xdr:rowOff>22860</xdr:rowOff>
        </xdr:from>
        <xdr:to>
          <xdr:col>10</xdr:col>
          <xdr:colOff>30480</xdr:colOff>
          <xdr:row>159</xdr:row>
          <xdr:rowOff>7620</xdr:rowOff>
        </xdr:to>
        <xdr:sp macro="" textlink="">
          <xdr:nvSpPr>
            <xdr:cNvPr id="26830" name="Check Box 206" hidden="1">
              <a:extLst>
                <a:ext uri="{63B3BB69-23CF-44E3-9099-C40C66FF867C}">
                  <a14:compatExt spid="_x0000_s268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161</xdr:row>
          <xdr:rowOff>60960</xdr:rowOff>
        </xdr:from>
        <xdr:to>
          <xdr:col>10</xdr:col>
          <xdr:colOff>30480</xdr:colOff>
          <xdr:row>162</xdr:row>
          <xdr:rowOff>228600</xdr:rowOff>
        </xdr:to>
        <xdr:sp macro="" textlink="">
          <xdr:nvSpPr>
            <xdr:cNvPr id="26831" name="Check Box 207" hidden="1">
              <a:extLst>
                <a:ext uri="{63B3BB69-23CF-44E3-9099-C40C66FF867C}">
                  <a14:compatExt spid="_x0000_s268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166</xdr:row>
          <xdr:rowOff>22860</xdr:rowOff>
        </xdr:from>
        <xdr:to>
          <xdr:col>7</xdr:col>
          <xdr:colOff>335280</xdr:colOff>
          <xdr:row>166</xdr:row>
          <xdr:rowOff>236220</xdr:rowOff>
        </xdr:to>
        <xdr:sp macro="" textlink="">
          <xdr:nvSpPr>
            <xdr:cNvPr id="26839" name="Check Box 215" hidden="1">
              <a:extLst>
                <a:ext uri="{63B3BB69-23CF-44E3-9099-C40C66FF867C}">
                  <a14:compatExt spid="_x0000_s268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166</xdr:row>
          <xdr:rowOff>7620</xdr:rowOff>
        </xdr:from>
        <xdr:to>
          <xdr:col>10</xdr:col>
          <xdr:colOff>30480</xdr:colOff>
          <xdr:row>166</xdr:row>
          <xdr:rowOff>228600</xdr:rowOff>
        </xdr:to>
        <xdr:sp macro="" textlink="">
          <xdr:nvSpPr>
            <xdr:cNvPr id="26840" name="Check Box 216" hidden="1">
              <a:extLst>
                <a:ext uri="{63B3BB69-23CF-44E3-9099-C40C66FF867C}">
                  <a14:compatExt spid="_x0000_s268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171</xdr:row>
          <xdr:rowOff>83820</xdr:rowOff>
        </xdr:from>
        <xdr:to>
          <xdr:col>7</xdr:col>
          <xdr:colOff>335280</xdr:colOff>
          <xdr:row>171</xdr:row>
          <xdr:rowOff>304800</xdr:rowOff>
        </xdr:to>
        <xdr:sp macro="" textlink="">
          <xdr:nvSpPr>
            <xdr:cNvPr id="26842" name="Check Box 218" hidden="1">
              <a:extLst>
                <a:ext uri="{63B3BB69-23CF-44E3-9099-C40C66FF867C}">
                  <a14:compatExt spid="_x0000_s268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171</xdr:row>
          <xdr:rowOff>76200</xdr:rowOff>
        </xdr:from>
        <xdr:to>
          <xdr:col>10</xdr:col>
          <xdr:colOff>30480</xdr:colOff>
          <xdr:row>171</xdr:row>
          <xdr:rowOff>297180</xdr:rowOff>
        </xdr:to>
        <xdr:sp macro="" textlink="">
          <xdr:nvSpPr>
            <xdr:cNvPr id="26843" name="Check Box 219" hidden="1">
              <a:extLst>
                <a:ext uri="{63B3BB69-23CF-44E3-9099-C40C66FF867C}">
                  <a14:compatExt spid="_x0000_s268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655320</xdr:colOff>
          <xdr:row>64</xdr:row>
          <xdr:rowOff>106680</xdr:rowOff>
        </xdr:from>
        <xdr:to>
          <xdr:col>4</xdr:col>
          <xdr:colOff>975360</xdr:colOff>
          <xdr:row>64</xdr:row>
          <xdr:rowOff>327660</xdr:rowOff>
        </xdr:to>
        <xdr:sp macro="" textlink="">
          <xdr:nvSpPr>
            <xdr:cNvPr id="26844" name="Check Box 220" hidden="1">
              <a:extLst>
                <a:ext uri="{63B3BB69-23CF-44E3-9099-C40C66FF867C}">
                  <a14:compatExt spid="_x0000_s268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403860</xdr:colOff>
          <xdr:row>64</xdr:row>
          <xdr:rowOff>99060</xdr:rowOff>
        </xdr:from>
        <xdr:to>
          <xdr:col>2</xdr:col>
          <xdr:colOff>716280</xdr:colOff>
          <xdr:row>64</xdr:row>
          <xdr:rowOff>327660</xdr:rowOff>
        </xdr:to>
        <xdr:sp macro="" textlink="">
          <xdr:nvSpPr>
            <xdr:cNvPr id="26845" name="Check Box 221" hidden="1">
              <a:extLst>
                <a:ext uri="{63B3BB69-23CF-44E3-9099-C40C66FF867C}">
                  <a14:compatExt spid="_x0000_s268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441960</xdr:colOff>
          <xdr:row>64</xdr:row>
          <xdr:rowOff>106680</xdr:rowOff>
        </xdr:from>
        <xdr:to>
          <xdr:col>6</xdr:col>
          <xdr:colOff>754380</xdr:colOff>
          <xdr:row>64</xdr:row>
          <xdr:rowOff>327660</xdr:rowOff>
        </xdr:to>
        <xdr:sp macro="" textlink="">
          <xdr:nvSpPr>
            <xdr:cNvPr id="26846" name="Check Box 222" hidden="1">
              <a:extLst>
                <a:ext uri="{63B3BB69-23CF-44E3-9099-C40C66FF867C}">
                  <a14:compatExt spid="_x0000_s268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388620</xdr:colOff>
          <xdr:row>64</xdr:row>
          <xdr:rowOff>106680</xdr:rowOff>
        </xdr:from>
        <xdr:to>
          <xdr:col>3</xdr:col>
          <xdr:colOff>708660</xdr:colOff>
          <xdr:row>64</xdr:row>
          <xdr:rowOff>327660</xdr:rowOff>
        </xdr:to>
        <xdr:sp macro="" textlink="">
          <xdr:nvSpPr>
            <xdr:cNvPr id="26848" name="Check Box 224" hidden="1">
              <a:extLst>
                <a:ext uri="{63B3BB69-23CF-44E3-9099-C40C66FF867C}">
                  <a14:compatExt spid="_x0000_s268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487680</xdr:colOff>
          <xdr:row>65</xdr:row>
          <xdr:rowOff>45720</xdr:rowOff>
        </xdr:from>
        <xdr:to>
          <xdr:col>2</xdr:col>
          <xdr:colOff>800100</xdr:colOff>
          <xdr:row>65</xdr:row>
          <xdr:rowOff>266700</xdr:rowOff>
        </xdr:to>
        <xdr:sp macro="" textlink="">
          <xdr:nvSpPr>
            <xdr:cNvPr id="26851" name="Check Box 227" hidden="1">
              <a:extLst>
                <a:ext uri="{63B3BB69-23CF-44E3-9099-C40C66FF867C}">
                  <a14:compatExt spid="_x0000_s268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441960</xdr:colOff>
          <xdr:row>65</xdr:row>
          <xdr:rowOff>45720</xdr:rowOff>
        </xdr:from>
        <xdr:to>
          <xdr:col>6</xdr:col>
          <xdr:colOff>754380</xdr:colOff>
          <xdr:row>65</xdr:row>
          <xdr:rowOff>266700</xdr:rowOff>
        </xdr:to>
        <xdr:sp macro="" textlink="">
          <xdr:nvSpPr>
            <xdr:cNvPr id="26852" name="Check Box 228" hidden="1">
              <a:extLst>
                <a:ext uri="{63B3BB69-23CF-44E3-9099-C40C66FF867C}">
                  <a14:compatExt spid="_x0000_s268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132</xdr:row>
          <xdr:rowOff>30480</xdr:rowOff>
        </xdr:from>
        <xdr:to>
          <xdr:col>6</xdr:col>
          <xdr:colOff>152400</xdr:colOff>
          <xdr:row>132</xdr:row>
          <xdr:rowOff>236220</xdr:rowOff>
        </xdr:to>
        <xdr:sp macro="" textlink="">
          <xdr:nvSpPr>
            <xdr:cNvPr id="26854" name="Check Box 230" hidden="1">
              <a:extLst>
                <a:ext uri="{63B3BB69-23CF-44E3-9099-C40C66FF867C}">
                  <a14:compatExt spid="_x0000_s268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134</xdr:row>
          <xdr:rowOff>30480</xdr:rowOff>
        </xdr:from>
        <xdr:to>
          <xdr:col>6</xdr:col>
          <xdr:colOff>152400</xdr:colOff>
          <xdr:row>134</xdr:row>
          <xdr:rowOff>236220</xdr:rowOff>
        </xdr:to>
        <xdr:sp macro="" textlink="">
          <xdr:nvSpPr>
            <xdr:cNvPr id="26855" name="Check Box 231" hidden="1">
              <a:extLst>
                <a:ext uri="{63B3BB69-23CF-44E3-9099-C40C66FF867C}">
                  <a14:compatExt spid="_x0000_s268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136</xdr:row>
          <xdr:rowOff>30480</xdr:rowOff>
        </xdr:from>
        <xdr:to>
          <xdr:col>6</xdr:col>
          <xdr:colOff>152400</xdr:colOff>
          <xdr:row>136</xdr:row>
          <xdr:rowOff>236220</xdr:rowOff>
        </xdr:to>
        <xdr:sp macro="" textlink="">
          <xdr:nvSpPr>
            <xdr:cNvPr id="26856" name="Check Box 232" hidden="1">
              <a:extLst>
                <a:ext uri="{63B3BB69-23CF-44E3-9099-C40C66FF867C}">
                  <a14:compatExt spid="_x0000_s268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137</xdr:row>
          <xdr:rowOff>30480</xdr:rowOff>
        </xdr:from>
        <xdr:to>
          <xdr:col>6</xdr:col>
          <xdr:colOff>152400</xdr:colOff>
          <xdr:row>137</xdr:row>
          <xdr:rowOff>236220</xdr:rowOff>
        </xdr:to>
        <xdr:sp macro="" textlink="">
          <xdr:nvSpPr>
            <xdr:cNvPr id="26857" name="Check Box 233" hidden="1">
              <a:extLst>
                <a:ext uri="{63B3BB69-23CF-44E3-9099-C40C66FF867C}">
                  <a14:compatExt spid="_x0000_s268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138</xdr:row>
          <xdr:rowOff>30480</xdr:rowOff>
        </xdr:from>
        <xdr:to>
          <xdr:col>6</xdr:col>
          <xdr:colOff>152400</xdr:colOff>
          <xdr:row>138</xdr:row>
          <xdr:rowOff>236220</xdr:rowOff>
        </xdr:to>
        <xdr:sp macro="" textlink="">
          <xdr:nvSpPr>
            <xdr:cNvPr id="26858" name="Check Box 234" hidden="1">
              <a:extLst>
                <a:ext uri="{63B3BB69-23CF-44E3-9099-C40C66FF867C}">
                  <a14:compatExt spid="_x0000_s268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139</xdr:row>
          <xdr:rowOff>7620</xdr:rowOff>
        </xdr:from>
        <xdr:to>
          <xdr:col>6</xdr:col>
          <xdr:colOff>152400</xdr:colOff>
          <xdr:row>139</xdr:row>
          <xdr:rowOff>228600</xdr:rowOff>
        </xdr:to>
        <xdr:sp macro="" textlink="">
          <xdr:nvSpPr>
            <xdr:cNvPr id="26859" name="Check Box 235" hidden="1">
              <a:extLst>
                <a:ext uri="{63B3BB69-23CF-44E3-9099-C40C66FF867C}">
                  <a14:compatExt spid="_x0000_s268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135</xdr:row>
          <xdr:rowOff>30480</xdr:rowOff>
        </xdr:from>
        <xdr:to>
          <xdr:col>6</xdr:col>
          <xdr:colOff>152400</xdr:colOff>
          <xdr:row>135</xdr:row>
          <xdr:rowOff>236220</xdr:rowOff>
        </xdr:to>
        <xdr:sp macro="" textlink="">
          <xdr:nvSpPr>
            <xdr:cNvPr id="26860" name="Check Box 236" hidden="1">
              <a:extLst>
                <a:ext uri="{63B3BB69-23CF-44E3-9099-C40C66FF867C}">
                  <a14:compatExt spid="_x0000_s268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133</xdr:row>
          <xdr:rowOff>30480</xdr:rowOff>
        </xdr:from>
        <xdr:to>
          <xdr:col>6</xdr:col>
          <xdr:colOff>152400</xdr:colOff>
          <xdr:row>133</xdr:row>
          <xdr:rowOff>236220</xdr:rowOff>
        </xdr:to>
        <xdr:sp macro="" textlink="">
          <xdr:nvSpPr>
            <xdr:cNvPr id="26861" name="Check Box 237" hidden="1">
              <a:extLst>
                <a:ext uri="{63B3BB69-23CF-44E3-9099-C40C66FF867C}">
                  <a14:compatExt spid="_x0000_s268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175</xdr:row>
          <xdr:rowOff>99060</xdr:rowOff>
        </xdr:from>
        <xdr:to>
          <xdr:col>7</xdr:col>
          <xdr:colOff>335280</xdr:colOff>
          <xdr:row>176</xdr:row>
          <xdr:rowOff>30480</xdr:rowOff>
        </xdr:to>
        <xdr:sp macro="" textlink="">
          <xdr:nvSpPr>
            <xdr:cNvPr id="26862" name="Check Box 238" hidden="1">
              <a:extLst>
                <a:ext uri="{63B3BB69-23CF-44E3-9099-C40C66FF867C}">
                  <a14:compatExt spid="_x0000_s268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175</xdr:row>
          <xdr:rowOff>99060</xdr:rowOff>
        </xdr:from>
        <xdr:to>
          <xdr:col>10</xdr:col>
          <xdr:colOff>30480</xdr:colOff>
          <xdr:row>176</xdr:row>
          <xdr:rowOff>30480</xdr:rowOff>
        </xdr:to>
        <xdr:sp macro="" textlink="">
          <xdr:nvSpPr>
            <xdr:cNvPr id="26863" name="Check Box 239" hidden="1">
              <a:extLst>
                <a:ext uri="{63B3BB69-23CF-44E3-9099-C40C66FF867C}">
                  <a14:compatExt spid="_x0000_s26863"/>
                </a:ext>
              </a:extLst>
            </xdr:cNvPr>
            <xdr:cNvSpPr/>
          </xdr:nvSpPr>
          <xdr:spPr>
            <a:xfrm>
              <a:off x="0" y="0"/>
              <a:ext cx="0" cy="0"/>
            </a:xfrm>
            <a:prstGeom prst="rect">
              <a:avLst/>
            </a:prstGeom>
          </xdr:spPr>
        </xdr:sp>
        <xdr:clientData/>
      </xdr:twoCellAnchor>
    </mc:Choice>
    <mc:Fallback/>
  </mc:AlternateContent>
  <xdr:oneCellAnchor>
    <xdr:from>
      <xdr:col>6</xdr:col>
      <xdr:colOff>525780</xdr:colOff>
      <xdr:row>67</xdr:row>
      <xdr:rowOff>106680</xdr:rowOff>
    </xdr:from>
    <xdr:ext cx="60960" cy="189914"/>
    <xdr:sp macro="" textlink="">
      <xdr:nvSpPr>
        <xdr:cNvPr id="26866" name="Text Box 242"/>
        <xdr:cNvSpPr txBox="1">
          <a:spLocks noChangeArrowheads="1"/>
        </xdr:cNvSpPr>
      </xdr:nvSpPr>
      <xdr:spPr bwMode="auto">
        <a:xfrm>
          <a:off x="4503420" y="12702540"/>
          <a:ext cx="6096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xdr:from>
      <xdr:col>3</xdr:col>
      <xdr:colOff>906780</xdr:colOff>
      <xdr:row>74</xdr:row>
      <xdr:rowOff>38100</xdr:rowOff>
    </xdr:from>
    <xdr:to>
      <xdr:col>4</xdr:col>
      <xdr:colOff>815340</xdr:colOff>
      <xdr:row>74</xdr:row>
      <xdr:rowOff>190500</xdr:rowOff>
    </xdr:to>
    <xdr:grpSp>
      <xdr:nvGrpSpPr>
        <xdr:cNvPr id="26884" name="Group 260"/>
        <xdr:cNvGrpSpPr>
          <a:grpSpLocks/>
        </xdr:cNvGrpSpPr>
      </xdr:nvGrpSpPr>
      <xdr:grpSpPr bwMode="auto">
        <a:xfrm>
          <a:off x="2519680" y="13671550"/>
          <a:ext cx="956310" cy="152400"/>
          <a:chOff x="272" y="1459"/>
          <a:chExt cx="101" cy="14"/>
        </a:xfrm>
      </xdr:grpSpPr>
      <mc:AlternateContent xmlns:mc="http://schemas.openxmlformats.org/markup-compatibility/2006">
        <mc:Choice xmlns:a14="http://schemas.microsoft.com/office/drawing/2010/main" Requires="a14">
          <xdr:sp macro="" textlink="">
            <xdr:nvSpPr>
              <xdr:cNvPr id="26885" name="Check Box 261" hidden="1">
                <a:extLst>
                  <a:ext uri="{63B3BB69-23CF-44E3-9099-C40C66FF867C}">
                    <a14:compatExt spid="_x0000_s26885"/>
                  </a:ext>
                </a:extLst>
              </xdr:cNvPr>
              <xdr:cNvSpPr/>
            </xdr:nvSpPr>
            <xdr:spPr>
              <a:xfrm>
                <a:off x="272" y="1460"/>
                <a:ext cx="32" cy="13"/>
              </a:xfrm>
              <a:prstGeom prst="rect">
                <a:avLst/>
              </a:prstGeom>
            </xdr:spPr>
          </xdr:sp>
        </mc:Choice>
        <mc:Fallback/>
      </mc:AlternateContent>
      <xdr:sp macro="" textlink="">
        <xdr:nvSpPr>
          <xdr:cNvPr id="26886" name="Text Box 262"/>
          <xdr:cNvSpPr txBox="1">
            <a:spLocks noChangeArrowheads="1"/>
          </xdr:cNvSpPr>
        </xdr:nvSpPr>
        <xdr:spPr bwMode="auto">
          <a:xfrm>
            <a:off x="298" y="1459"/>
            <a:ext cx="16"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Ja</a:t>
            </a:r>
          </a:p>
        </xdr:txBody>
      </xdr:sp>
      <mc:AlternateContent xmlns:mc="http://schemas.openxmlformats.org/markup-compatibility/2006">
        <mc:Choice xmlns:a14="http://schemas.microsoft.com/office/drawing/2010/main" Requires="a14">
          <xdr:sp macro="" textlink="">
            <xdr:nvSpPr>
              <xdr:cNvPr id="26887" name="Check Box 263" hidden="1">
                <a:extLst>
                  <a:ext uri="{63B3BB69-23CF-44E3-9099-C40C66FF867C}">
                    <a14:compatExt spid="_x0000_s26887"/>
                  </a:ext>
                </a:extLst>
              </xdr:cNvPr>
              <xdr:cNvSpPr/>
            </xdr:nvSpPr>
            <xdr:spPr>
              <a:xfrm>
                <a:off x="322" y="1460"/>
                <a:ext cx="32" cy="13"/>
              </a:xfrm>
              <a:prstGeom prst="rect">
                <a:avLst/>
              </a:prstGeom>
            </xdr:spPr>
          </xdr:sp>
        </mc:Choice>
        <mc:Fallback/>
      </mc:AlternateContent>
      <xdr:sp macro="" textlink="">
        <xdr:nvSpPr>
          <xdr:cNvPr id="26888" name="Text Box 264"/>
          <xdr:cNvSpPr txBox="1">
            <a:spLocks noChangeArrowheads="1"/>
          </xdr:cNvSpPr>
        </xdr:nvSpPr>
        <xdr:spPr bwMode="auto">
          <a:xfrm>
            <a:off x="348" y="1459"/>
            <a:ext cx="25"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Nein</a:t>
            </a:r>
          </a:p>
        </xdr:txBody>
      </xdr:sp>
    </xdr:grpSp>
    <xdr:clientData/>
  </xdr:twoCellAnchor>
  <xdr:oneCellAnchor>
    <xdr:from>
      <xdr:col>6</xdr:col>
      <xdr:colOff>525780</xdr:colOff>
      <xdr:row>74</xdr:row>
      <xdr:rowOff>106680</xdr:rowOff>
    </xdr:from>
    <xdr:ext cx="60960" cy="182880"/>
    <xdr:sp macro="" textlink="">
      <xdr:nvSpPr>
        <xdr:cNvPr id="26889" name="Text Box 265"/>
        <xdr:cNvSpPr txBox="1">
          <a:spLocks noChangeArrowheads="1"/>
        </xdr:cNvSpPr>
      </xdr:nvSpPr>
      <xdr:spPr bwMode="auto">
        <a:xfrm>
          <a:off x="4503420" y="1358646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xdr:from>
      <xdr:col>7</xdr:col>
      <xdr:colOff>105510</xdr:colOff>
      <xdr:row>71</xdr:row>
      <xdr:rowOff>76200</xdr:rowOff>
    </xdr:from>
    <xdr:to>
      <xdr:col>8</xdr:col>
      <xdr:colOff>154747</xdr:colOff>
      <xdr:row>71</xdr:row>
      <xdr:rowOff>228600</xdr:rowOff>
    </xdr:to>
    <xdr:grpSp>
      <xdr:nvGrpSpPr>
        <xdr:cNvPr id="115" name="Group 260"/>
        <xdr:cNvGrpSpPr>
          <a:grpSpLocks/>
        </xdr:cNvGrpSpPr>
      </xdr:nvGrpSpPr>
      <xdr:grpSpPr bwMode="auto">
        <a:xfrm>
          <a:off x="4912460" y="13284200"/>
          <a:ext cx="957287" cy="152400"/>
          <a:chOff x="272" y="1459"/>
          <a:chExt cx="101" cy="14"/>
        </a:xfrm>
      </xdr:grpSpPr>
      <mc:AlternateContent xmlns:mc="http://schemas.openxmlformats.org/markup-compatibility/2006">
        <mc:Choice xmlns:a14="http://schemas.microsoft.com/office/drawing/2010/main" Requires="a14">
          <xdr:sp macro="" textlink="">
            <xdr:nvSpPr>
              <xdr:cNvPr id="2" name="Check Box 264" hidden="1">
                <a:extLst>
                  <a:ext uri="{63B3BB69-23CF-44E3-9099-C40C66FF867C}">
                    <a14:compatExt spid="_x0000_s26888"/>
                  </a:ext>
                </a:extLst>
              </xdr:cNvPr>
              <xdr:cNvSpPr/>
            </xdr:nvSpPr>
            <xdr:spPr>
              <a:xfrm>
                <a:off x="272" y="1460"/>
                <a:ext cx="32" cy="13"/>
              </a:xfrm>
              <a:prstGeom prst="rect">
                <a:avLst/>
              </a:prstGeom>
            </xdr:spPr>
          </xdr:sp>
        </mc:Choice>
        <mc:Fallback/>
      </mc:AlternateContent>
      <xdr:sp macro="" textlink="">
        <xdr:nvSpPr>
          <xdr:cNvPr id="117" name="Text Box 262"/>
          <xdr:cNvSpPr txBox="1">
            <a:spLocks noChangeArrowheads="1"/>
          </xdr:cNvSpPr>
        </xdr:nvSpPr>
        <xdr:spPr bwMode="auto">
          <a:xfrm>
            <a:off x="298" y="1459"/>
            <a:ext cx="16"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Ja</a:t>
            </a:r>
          </a:p>
        </xdr:txBody>
      </xdr:sp>
      <mc:AlternateContent xmlns:mc="http://schemas.openxmlformats.org/markup-compatibility/2006">
        <mc:Choice xmlns:a14="http://schemas.microsoft.com/office/drawing/2010/main" Requires="a14">
          <xdr:sp macro="" textlink="">
            <xdr:nvSpPr>
              <xdr:cNvPr id="3" name="Check Box 265" hidden="1">
                <a:extLst>
                  <a:ext uri="{63B3BB69-23CF-44E3-9099-C40C66FF867C}">
                    <a14:compatExt spid="_x0000_s26889"/>
                  </a:ext>
                </a:extLst>
              </xdr:cNvPr>
              <xdr:cNvSpPr/>
            </xdr:nvSpPr>
            <xdr:spPr>
              <a:xfrm>
                <a:off x="322" y="1460"/>
                <a:ext cx="32" cy="13"/>
              </a:xfrm>
              <a:prstGeom prst="rect">
                <a:avLst/>
              </a:prstGeom>
            </xdr:spPr>
          </xdr:sp>
        </mc:Choice>
        <mc:Fallback/>
      </mc:AlternateContent>
      <xdr:sp macro="" textlink="">
        <xdr:nvSpPr>
          <xdr:cNvPr id="119" name="Text Box 264"/>
          <xdr:cNvSpPr txBox="1">
            <a:spLocks noChangeArrowheads="1"/>
          </xdr:cNvSpPr>
        </xdr:nvSpPr>
        <xdr:spPr bwMode="auto">
          <a:xfrm>
            <a:off x="348" y="1459"/>
            <a:ext cx="25"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Nein</a:t>
            </a:r>
          </a:p>
        </xdr:txBody>
      </xdr:sp>
    </xdr:grpSp>
    <xdr:clientData/>
  </xdr:twoCellAnchor>
  <xdr:oneCellAnchor>
    <xdr:from>
      <xdr:col>6</xdr:col>
      <xdr:colOff>525780</xdr:colOff>
      <xdr:row>74</xdr:row>
      <xdr:rowOff>106680</xdr:rowOff>
    </xdr:from>
    <xdr:ext cx="60960" cy="182880"/>
    <xdr:sp macro="" textlink="">
      <xdr:nvSpPr>
        <xdr:cNvPr id="120" name="Text Box 265"/>
        <xdr:cNvSpPr txBox="1">
          <a:spLocks noChangeArrowheads="1"/>
        </xdr:cNvSpPr>
      </xdr:nvSpPr>
      <xdr:spPr bwMode="auto">
        <a:xfrm>
          <a:off x="4503420" y="1364742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1371600</xdr:colOff>
          <xdr:row>180</xdr:row>
          <xdr:rowOff>68580</xdr:rowOff>
        </xdr:from>
        <xdr:to>
          <xdr:col>5</xdr:col>
          <xdr:colOff>297180</xdr:colOff>
          <xdr:row>181</xdr:row>
          <xdr:rowOff>38100</xdr:rowOff>
        </xdr:to>
        <xdr:sp macro="" textlink="">
          <xdr:nvSpPr>
            <xdr:cNvPr id="17424" name="Check Box 16" hidden="1">
              <a:extLst>
                <a:ext uri="{63B3BB69-23CF-44E3-9099-C40C66FF867C}">
                  <a14:compatExt spid="_x0000_s17424"/>
                </a:ext>
              </a:extLst>
            </xdr:cNvPr>
            <xdr:cNvSpPr/>
          </xdr:nvSpPr>
          <xdr:spPr>
            <a:xfrm>
              <a:off x="0" y="0"/>
              <a:ext cx="0" cy="0"/>
            </a:xfrm>
            <a:prstGeom prst="rect">
              <a:avLst/>
            </a:prstGeom>
          </xdr:spPr>
        </xdr:sp>
        <xdr:clientData/>
      </xdr:twoCellAnchor>
    </mc:Choice>
    <mc:Fallback/>
  </mc:AlternateContent>
  <xdr:twoCellAnchor>
    <xdr:from>
      <xdr:col>3</xdr:col>
      <xdr:colOff>1135380</xdr:colOff>
      <xdr:row>335</xdr:row>
      <xdr:rowOff>0</xdr:rowOff>
    </xdr:from>
    <xdr:to>
      <xdr:col>4</xdr:col>
      <xdr:colOff>0</xdr:colOff>
      <xdr:row>335</xdr:row>
      <xdr:rowOff>0</xdr:rowOff>
    </xdr:to>
    <xdr:sp macro="" textlink="">
      <xdr:nvSpPr>
        <xdr:cNvPr id="17439" name="Rectangle 31"/>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335</xdr:row>
      <xdr:rowOff>0</xdr:rowOff>
    </xdr:from>
    <xdr:to>
      <xdr:col>4</xdr:col>
      <xdr:colOff>0</xdr:colOff>
      <xdr:row>335</xdr:row>
      <xdr:rowOff>0</xdr:rowOff>
    </xdr:to>
    <xdr:sp macro="" textlink="">
      <xdr:nvSpPr>
        <xdr:cNvPr id="17440" name="Rectangle 32"/>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335</xdr:row>
      <xdr:rowOff>0</xdr:rowOff>
    </xdr:from>
    <xdr:to>
      <xdr:col>4</xdr:col>
      <xdr:colOff>0</xdr:colOff>
      <xdr:row>335</xdr:row>
      <xdr:rowOff>0</xdr:rowOff>
    </xdr:to>
    <xdr:sp macro="" textlink="">
      <xdr:nvSpPr>
        <xdr:cNvPr id="17441" name="Rectangle 33"/>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335</xdr:row>
      <xdr:rowOff>0</xdr:rowOff>
    </xdr:from>
    <xdr:to>
      <xdr:col>4</xdr:col>
      <xdr:colOff>0</xdr:colOff>
      <xdr:row>335</xdr:row>
      <xdr:rowOff>0</xdr:rowOff>
    </xdr:to>
    <xdr:sp macro="" textlink="">
      <xdr:nvSpPr>
        <xdr:cNvPr id="17442" name="Rectangle 34"/>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335</xdr:row>
      <xdr:rowOff>0</xdr:rowOff>
    </xdr:from>
    <xdr:to>
      <xdr:col>4</xdr:col>
      <xdr:colOff>0</xdr:colOff>
      <xdr:row>335</xdr:row>
      <xdr:rowOff>0</xdr:rowOff>
    </xdr:to>
    <xdr:sp macro="" textlink="">
      <xdr:nvSpPr>
        <xdr:cNvPr id="17443" name="Rectangle 35"/>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335</xdr:row>
      <xdr:rowOff>0</xdr:rowOff>
    </xdr:from>
    <xdr:to>
      <xdr:col>4</xdr:col>
      <xdr:colOff>0</xdr:colOff>
      <xdr:row>335</xdr:row>
      <xdr:rowOff>0</xdr:rowOff>
    </xdr:to>
    <xdr:sp macro="" textlink="">
      <xdr:nvSpPr>
        <xdr:cNvPr id="17444" name="Rectangle 36"/>
        <xdr:cNvSpPr>
          <a:spLocks noChangeArrowheads="1"/>
        </xdr:cNvSpPr>
      </xdr:nvSpPr>
      <xdr:spPr bwMode="auto">
        <a:xfrm>
          <a:off x="1143000" y="636955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335</xdr:row>
      <xdr:rowOff>0</xdr:rowOff>
    </xdr:from>
    <xdr:to>
      <xdr:col>4</xdr:col>
      <xdr:colOff>304800</xdr:colOff>
      <xdr:row>335</xdr:row>
      <xdr:rowOff>0</xdr:rowOff>
    </xdr:to>
    <xdr:sp macro="" textlink="">
      <xdr:nvSpPr>
        <xdr:cNvPr id="17445" name="Text Box 37"/>
        <xdr:cNvSpPr txBox="1">
          <a:spLocks noChangeArrowheads="1"/>
        </xdr:cNvSpPr>
      </xdr:nvSpPr>
      <xdr:spPr bwMode="auto">
        <a:xfrm>
          <a:off x="716280" y="6369558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335</xdr:row>
      <xdr:rowOff>0</xdr:rowOff>
    </xdr:from>
    <xdr:to>
      <xdr:col>6</xdr:col>
      <xdr:colOff>762000</xdr:colOff>
      <xdr:row>335</xdr:row>
      <xdr:rowOff>0</xdr:rowOff>
    </xdr:to>
    <xdr:sp macro="" textlink="">
      <xdr:nvSpPr>
        <xdr:cNvPr id="17446" name="Text Box 38"/>
        <xdr:cNvSpPr txBox="1">
          <a:spLocks noChangeArrowheads="1"/>
        </xdr:cNvSpPr>
      </xdr:nvSpPr>
      <xdr:spPr bwMode="auto">
        <a:xfrm>
          <a:off x="3489960" y="6369558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335</xdr:row>
      <xdr:rowOff>0</xdr:rowOff>
    </xdr:from>
    <xdr:to>
      <xdr:col>4</xdr:col>
      <xdr:colOff>220980</xdr:colOff>
      <xdr:row>335</xdr:row>
      <xdr:rowOff>0</xdr:rowOff>
    </xdr:to>
    <xdr:sp macro="" textlink="">
      <xdr:nvSpPr>
        <xdr:cNvPr id="17447" name="Text Box 39"/>
        <xdr:cNvSpPr txBox="1">
          <a:spLocks noChangeArrowheads="1"/>
        </xdr:cNvSpPr>
      </xdr:nvSpPr>
      <xdr:spPr bwMode="auto">
        <a:xfrm>
          <a:off x="716280" y="6369558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335</xdr:row>
      <xdr:rowOff>0</xdr:rowOff>
    </xdr:from>
    <xdr:to>
      <xdr:col>6</xdr:col>
      <xdr:colOff>617220</xdr:colOff>
      <xdr:row>335</xdr:row>
      <xdr:rowOff>0</xdr:rowOff>
    </xdr:to>
    <xdr:sp macro="" textlink="">
      <xdr:nvSpPr>
        <xdr:cNvPr id="17448" name="Text Box 40"/>
        <xdr:cNvSpPr txBox="1">
          <a:spLocks noChangeArrowheads="1"/>
        </xdr:cNvSpPr>
      </xdr:nvSpPr>
      <xdr:spPr bwMode="auto">
        <a:xfrm>
          <a:off x="3489960" y="6369558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335</xdr:row>
      <xdr:rowOff>0</xdr:rowOff>
    </xdr:from>
    <xdr:to>
      <xdr:col>5</xdr:col>
      <xdr:colOff>853440</xdr:colOff>
      <xdr:row>335</xdr:row>
      <xdr:rowOff>0</xdr:rowOff>
    </xdr:to>
    <xdr:sp macro="" textlink="">
      <xdr:nvSpPr>
        <xdr:cNvPr id="17449" name="Text Box 41"/>
        <xdr:cNvSpPr txBox="1">
          <a:spLocks noChangeArrowheads="1"/>
        </xdr:cNvSpPr>
      </xdr:nvSpPr>
      <xdr:spPr bwMode="auto">
        <a:xfrm>
          <a:off x="2590800" y="6369558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4</xdr:col>
      <xdr:colOff>594360</xdr:colOff>
      <xdr:row>411</xdr:row>
      <xdr:rowOff>0</xdr:rowOff>
    </xdr:from>
    <xdr:to>
      <xdr:col>8</xdr:col>
      <xdr:colOff>60960</xdr:colOff>
      <xdr:row>411</xdr:row>
      <xdr:rowOff>0</xdr:rowOff>
    </xdr:to>
    <xdr:sp macro="" textlink="">
      <xdr:nvSpPr>
        <xdr:cNvPr id="17450" name="Text Box 42"/>
        <xdr:cNvSpPr txBox="1">
          <a:spLocks noChangeArrowheads="1"/>
        </xdr:cNvSpPr>
      </xdr:nvSpPr>
      <xdr:spPr bwMode="auto">
        <a:xfrm>
          <a:off x="1737360" y="75117960"/>
          <a:ext cx="35814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Triebfahrzeuge .............................................................................</a:t>
          </a:r>
        </a:p>
      </xdr:txBody>
    </xdr:sp>
    <xdr:clientData/>
  </xdr:twoCellAnchor>
  <xdr:twoCellAnchor>
    <xdr:from>
      <xdr:col>4</xdr:col>
      <xdr:colOff>594360</xdr:colOff>
      <xdr:row>411</xdr:row>
      <xdr:rowOff>0</xdr:rowOff>
    </xdr:from>
    <xdr:to>
      <xdr:col>8</xdr:col>
      <xdr:colOff>7620</xdr:colOff>
      <xdr:row>411</xdr:row>
      <xdr:rowOff>0</xdr:rowOff>
    </xdr:to>
    <xdr:sp macro="" textlink="">
      <xdr:nvSpPr>
        <xdr:cNvPr id="17451" name="Text Box 43"/>
        <xdr:cNvSpPr txBox="1">
          <a:spLocks noChangeArrowheads="1"/>
        </xdr:cNvSpPr>
      </xdr:nvSpPr>
      <xdr:spPr bwMode="auto">
        <a:xfrm>
          <a:off x="1737360" y="75117960"/>
          <a:ext cx="35280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Personenwagen ...........................................................................</a:t>
          </a:r>
        </a:p>
      </xdr:txBody>
    </xdr:sp>
    <xdr:clientData/>
  </xdr:twoCellAnchor>
  <xdr:twoCellAnchor>
    <xdr:from>
      <xdr:col>4</xdr:col>
      <xdr:colOff>594360</xdr:colOff>
      <xdr:row>411</xdr:row>
      <xdr:rowOff>0</xdr:rowOff>
    </xdr:from>
    <xdr:to>
      <xdr:col>8</xdr:col>
      <xdr:colOff>76200</xdr:colOff>
      <xdr:row>411</xdr:row>
      <xdr:rowOff>0</xdr:rowOff>
    </xdr:to>
    <xdr:sp macro="" textlink="">
      <xdr:nvSpPr>
        <xdr:cNvPr id="17452" name="Text Box 44"/>
        <xdr:cNvSpPr txBox="1">
          <a:spLocks noChangeArrowheads="1"/>
        </xdr:cNvSpPr>
      </xdr:nvSpPr>
      <xdr:spPr bwMode="auto">
        <a:xfrm>
          <a:off x="1737360" y="75117960"/>
          <a:ext cx="359664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Güterwagen ..................................................................................</a:t>
          </a:r>
        </a:p>
      </xdr:txBody>
    </xdr:sp>
    <xdr:clientData/>
  </xdr:twoCellAnchor>
  <xdr:twoCellAnchor>
    <xdr:from>
      <xdr:col>4</xdr:col>
      <xdr:colOff>594360</xdr:colOff>
      <xdr:row>411</xdr:row>
      <xdr:rowOff>0</xdr:rowOff>
    </xdr:from>
    <xdr:to>
      <xdr:col>8</xdr:col>
      <xdr:colOff>68580</xdr:colOff>
      <xdr:row>411</xdr:row>
      <xdr:rowOff>0</xdr:rowOff>
    </xdr:to>
    <xdr:sp macro="" textlink="">
      <xdr:nvSpPr>
        <xdr:cNvPr id="17453" name="Text Box 45"/>
        <xdr:cNvSpPr txBox="1">
          <a:spLocks noChangeArrowheads="1"/>
        </xdr:cNvSpPr>
      </xdr:nvSpPr>
      <xdr:spPr bwMode="auto">
        <a:xfrm>
          <a:off x="1737360" y="75117960"/>
          <a:ext cx="35890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Dienstleistungen ............................................................................</a:t>
          </a:r>
        </a:p>
      </xdr:txBody>
    </xdr:sp>
    <xdr:clientData/>
  </xdr:twoCellAnchor>
  <xdr:twoCellAnchor>
    <xdr:from>
      <xdr:col>3</xdr:col>
      <xdr:colOff>1135380</xdr:colOff>
      <xdr:row>189</xdr:row>
      <xdr:rowOff>0</xdr:rowOff>
    </xdr:from>
    <xdr:to>
      <xdr:col>4</xdr:col>
      <xdr:colOff>0</xdr:colOff>
      <xdr:row>189</xdr:row>
      <xdr:rowOff>0</xdr:rowOff>
    </xdr:to>
    <xdr:sp macro="" textlink="">
      <xdr:nvSpPr>
        <xdr:cNvPr id="17454" name="Rectangle 46"/>
        <xdr:cNvSpPr>
          <a:spLocks noChangeArrowheads="1"/>
        </xdr:cNvSpPr>
      </xdr:nvSpPr>
      <xdr:spPr bwMode="auto">
        <a:xfrm>
          <a:off x="11430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200</xdr:row>
      <xdr:rowOff>0</xdr:rowOff>
    </xdr:from>
    <xdr:to>
      <xdr:col>4</xdr:col>
      <xdr:colOff>0</xdr:colOff>
      <xdr:row>201</xdr:row>
      <xdr:rowOff>0</xdr:rowOff>
    </xdr:to>
    <xdr:sp macro="" textlink="">
      <xdr:nvSpPr>
        <xdr:cNvPr id="17455" name="Rectangle 47"/>
        <xdr:cNvSpPr>
          <a:spLocks noChangeArrowheads="1"/>
        </xdr:cNvSpPr>
      </xdr:nvSpPr>
      <xdr:spPr bwMode="auto">
        <a:xfrm>
          <a:off x="1143000" y="38503860"/>
          <a:ext cx="0" cy="1143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189</xdr:row>
      <xdr:rowOff>0</xdr:rowOff>
    </xdr:from>
    <xdr:to>
      <xdr:col>4</xdr:col>
      <xdr:colOff>0</xdr:colOff>
      <xdr:row>189</xdr:row>
      <xdr:rowOff>0</xdr:rowOff>
    </xdr:to>
    <xdr:sp macro="" textlink="">
      <xdr:nvSpPr>
        <xdr:cNvPr id="17456" name="Rectangle 48"/>
        <xdr:cNvSpPr>
          <a:spLocks noChangeArrowheads="1"/>
        </xdr:cNvSpPr>
      </xdr:nvSpPr>
      <xdr:spPr bwMode="auto">
        <a:xfrm>
          <a:off x="11430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11</xdr:col>
      <xdr:colOff>30480</xdr:colOff>
      <xdr:row>380</xdr:row>
      <xdr:rowOff>22860</xdr:rowOff>
    </xdr:from>
    <xdr:to>
      <xdr:col>12</xdr:col>
      <xdr:colOff>579120</xdr:colOff>
      <xdr:row>380</xdr:row>
      <xdr:rowOff>22860</xdr:rowOff>
    </xdr:to>
    <xdr:sp macro="" textlink="">
      <xdr:nvSpPr>
        <xdr:cNvPr id="17457" name="Line 49"/>
        <xdr:cNvSpPr>
          <a:spLocks noChangeShapeType="1"/>
        </xdr:cNvSpPr>
      </xdr:nvSpPr>
      <xdr:spPr bwMode="auto">
        <a:xfrm>
          <a:off x="7086600" y="68343780"/>
          <a:ext cx="13335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6</xdr:col>
          <xdr:colOff>449580</xdr:colOff>
          <xdr:row>449</xdr:row>
          <xdr:rowOff>152400</xdr:rowOff>
        </xdr:from>
        <xdr:to>
          <xdr:col>6</xdr:col>
          <xdr:colOff>762000</xdr:colOff>
          <xdr:row>451</xdr:row>
          <xdr:rowOff>68580</xdr:rowOff>
        </xdr:to>
        <xdr:sp macro="" textlink="">
          <xdr:nvSpPr>
            <xdr:cNvPr id="17461" name="Check Box 53" hidden="1">
              <a:extLst>
                <a:ext uri="{63B3BB69-23CF-44E3-9099-C40C66FF867C}">
                  <a14:compatExt spid="_x0000_s174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457200</xdr:colOff>
          <xdr:row>449</xdr:row>
          <xdr:rowOff>152400</xdr:rowOff>
        </xdr:from>
        <xdr:to>
          <xdr:col>7</xdr:col>
          <xdr:colOff>769620</xdr:colOff>
          <xdr:row>451</xdr:row>
          <xdr:rowOff>68580</xdr:rowOff>
        </xdr:to>
        <xdr:sp macro="" textlink="">
          <xdr:nvSpPr>
            <xdr:cNvPr id="17462" name="Check Box 54" hidden="1">
              <a:extLst>
                <a:ext uri="{63B3BB69-23CF-44E3-9099-C40C66FF867C}">
                  <a14:compatExt spid="_x0000_s17462"/>
                </a:ext>
              </a:extLst>
            </xdr:cNvPr>
            <xdr:cNvSpPr/>
          </xdr:nvSpPr>
          <xdr:spPr>
            <a:xfrm>
              <a:off x="0" y="0"/>
              <a:ext cx="0" cy="0"/>
            </a:xfrm>
            <a:prstGeom prst="rect">
              <a:avLst/>
            </a:prstGeom>
          </xdr:spPr>
        </xdr:sp>
        <xdr:clientData/>
      </xdr:twoCellAnchor>
    </mc:Choice>
    <mc:Fallback/>
  </mc:AlternateContent>
  <xdr:twoCellAnchor>
    <xdr:from>
      <xdr:col>2</xdr:col>
      <xdr:colOff>1112520</xdr:colOff>
      <xdr:row>189</xdr:row>
      <xdr:rowOff>0</xdr:rowOff>
    </xdr:from>
    <xdr:to>
      <xdr:col>3</xdr:col>
      <xdr:colOff>0</xdr:colOff>
      <xdr:row>189</xdr:row>
      <xdr:rowOff>0</xdr:rowOff>
    </xdr:to>
    <xdr:sp macro="" textlink="">
      <xdr:nvSpPr>
        <xdr:cNvPr id="17472" name="Rectangle 64"/>
        <xdr:cNvSpPr>
          <a:spLocks noChangeArrowheads="1"/>
        </xdr:cNvSpPr>
      </xdr:nvSpPr>
      <xdr:spPr bwMode="auto">
        <a:xfrm>
          <a:off x="6858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8</xdr:col>
          <xdr:colOff>7620</xdr:colOff>
          <xdr:row>378</xdr:row>
          <xdr:rowOff>106680</xdr:rowOff>
        </xdr:from>
        <xdr:to>
          <xdr:col>10</xdr:col>
          <xdr:colOff>76200</xdr:colOff>
          <xdr:row>379</xdr:row>
          <xdr:rowOff>0</xdr:rowOff>
        </xdr:to>
        <xdr:grpSp>
          <xdr:nvGrpSpPr>
            <xdr:cNvPr id="25634" name="Group 1058"/>
            <xdr:cNvGrpSpPr>
              <a:grpSpLocks/>
            </xdr:cNvGrpSpPr>
          </xdr:nvGrpSpPr>
          <xdr:grpSpPr bwMode="auto">
            <a:xfrm>
              <a:off x="5158447" y="77918603"/>
              <a:ext cx="1065041" cy="142435"/>
              <a:chOff x="512" y="2596"/>
              <a:chExt cx="111" cy="23"/>
            </a:xfrm>
          </xdr:grpSpPr>
          <xdr:sp macro="" textlink="">
            <xdr:nvSpPr>
              <xdr:cNvPr id="25635" name="Check Box 1059" hidden="1">
                <a:extLst>
                  <a:ext uri="{63B3BB69-23CF-44E3-9099-C40C66FF867C}">
                    <a14:compatExt spid="_x0000_s25635"/>
                  </a:ext>
                </a:extLst>
              </xdr:cNvPr>
              <xdr:cNvSpPr/>
            </xdr:nvSpPr>
            <xdr:spPr>
              <a:xfrm>
                <a:off x="512" y="2596"/>
                <a:ext cx="32" cy="23"/>
              </a:xfrm>
              <a:prstGeom prst="rect">
                <a:avLst/>
              </a:prstGeom>
            </xdr:spPr>
          </xdr:sp>
          <xdr:sp macro="" textlink="">
            <xdr:nvSpPr>
              <xdr:cNvPr id="25636" name="Check Box 1060" hidden="1">
                <a:extLst>
                  <a:ext uri="{63B3BB69-23CF-44E3-9099-C40C66FF867C}">
                    <a14:compatExt spid="_x0000_s25636"/>
                  </a:ext>
                </a:extLst>
              </xdr:cNvPr>
              <xdr:cNvSpPr/>
            </xdr:nvSpPr>
            <xdr:spPr>
              <a:xfrm>
                <a:off x="532" y="2596"/>
                <a:ext cx="32" cy="23"/>
              </a:xfrm>
              <a:prstGeom prst="rect">
                <a:avLst/>
              </a:prstGeom>
            </xdr:spPr>
          </xdr:sp>
          <xdr:sp macro="" textlink="">
            <xdr:nvSpPr>
              <xdr:cNvPr id="25637" name="Check Box 1061" hidden="1">
                <a:extLst>
                  <a:ext uri="{63B3BB69-23CF-44E3-9099-C40C66FF867C}">
                    <a14:compatExt spid="_x0000_s25637"/>
                  </a:ext>
                </a:extLst>
              </xdr:cNvPr>
              <xdr:cNvSpPr/>
            </xdr:nvSpPr>
            <xdr:spPr>
              <a:xfrm>
                <a:off x="552" y="2596"/>
                <a:ext cx="32" cy="23"/>
              </a:xfrm>
              <a:prstGeom prst="rect">
                <a:avLst/>
              </a:prstGeom>
            </xdr:spPr>
          </xdr:sp>
          <xdr:sp macro="" textlink="">
            <xdr:nvSpPr>
              <xdr:cNvPr id="25638" name="Check Box 1062" hidden="1">
                <a:extLst>
                  <a:ext uri="{63B3BB69-23CF-44E3-9099-C40C66FF867C}">
                    <a14:compatExt spid="_x0000_s25638"/>
                  </a:ext>
                </a:extLst>
              </xdr:cNvPr>
              <xdr:cNvSpPr/>
            </xdr:nvSpPr>
            <xdr:spPr>
              <a:xfrm>
                <a:off x="572" y="2596"/>
                <a:ext cx="32" cy="23"/>
              </a:xfrm>
              <a:prstGeom prst="rect">
                <a:avLst/>
              </a:prstGeom>
            </xdr:spPr>
          </xdr:sp>
          <xdr:sp macro="" textlink="">
            <xdr:nvSpPr>
              <xdr:cNvPr id="25639" name="Check Box 1063" hidden="1">
                <a:extLst>
                  <a:ext uri="{63B3BB69-23CF-44E3-9099-C40C66FF867C}">
                    <a14:compatExt spid="_x0000_s25639"/>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376</xdr:row>
      <xdr:rowOff>266700</xdr:rowOff>
    </xdr:from>
    <xdr:to>
      <xdr:col>8</xdr:col>
      <xdr:colOff>165294</xdr:colOff>
      <xdr:row>377</xdr:row>
      <xdr:rowOff>45720</xdr:rowOff>
    </xdr:to>
    <xdr:sp macro="" textlink="">
      <xdr:nvSpPr>
        <xdr:cNvPr id="25646" name="Text Box 1070"/>
        <xdr:cNvSpPr txBox="1">
          <a:spLocks noChangeArrowheads="1"/>
        </xdr:cNvSpPr>
      </xdr:nvSpPr>
      <xdr:spPr bwMode="auto">
        <a:xfrm>
          <a:off x="5301174" y="677154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376</xdr:row>
      <xdr:rowOff>266700</xdr:rowOff>
    </xdr:from>
    <xdr:to>
      <xdr:col>8</xdr:col>
      <xdr:colOff>363414</xdr:colOff>
      <xdr:row>377</xdr:row>
      <xdr:rowOff>45720</xdr:rowOff>
    </xdr:to>
    <xdr:sp macro="" textlink="">
      <xdr:nvSpPr>
        <xdr:cNvPr id="25647" name="Text Box 1071"/>
        <xdr:cNvSpPr txBox="1">
          <a:spLocks noChangeArrowheads="1"/>
        </xdr:cNvSpPr>
      </xdr:nvSpPr>
      <xdr:spPr bwMode="auto">
        <a:xfrm>
          <a:off x="5491674" y="677154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376</xdr:row>
      <xdr:rowOff>266700</xdr:rowOff>
    </xdr:from>
    <xdr:to>
      <xdr:col>8</xdr:col>
      <xdr:colOff>561534</xdr:colOff>
      <xdr:row>377</xdr:row>
      <xdr:rowOff>45720</xdr:rowOff>
    </xdr:to>
    <xdr:sp macro="" textlink="">
      <xdr:nvSpPr>
        <xdr:cNvPr id="25648" name="Text Box 1072"/>
        <xdr:cNvSpPr txBox="1">
          <a:spLocks noChangeArrowheads="1"/>
        </xdr:cNvSpPr>
      </xdr:nvSpPr>
      <xdr:spPr bwMode="auto">
        <a:xfrm>
          <a:off x="5689794" y="677154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376</xdr:row>
      <xdr:rowOff>266700</xdr:rowOff>
    </xdr:from>
    <xdr:to>
      <xdr:col>8</xdr:col>
      <xdr:colOff>752034</xdr:colOff>
      <xdr:row>377</xdr:row>
      <xdr:rowOff>45720</xdr:rowOff>
    </xdr:to>
    <xdr:sp macro="" textlink="">
      <xdr:nvSpPr>
        <xdr:cNvPr id="25649" name="Text Box 1073"/>
        <xdr:cNvSpPr txBox="1">
          <a:spLocks noChangeArrowheads="1"/>
        </xdr:cNvSpPr>
      </xdr:nvSpPr>
      <xdr:spPr bwMode="auto">
        <a:xfrm>
          <a:off x="5887914" y="677154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376</xdr:row>
      <xdr:rowOff>266700</xdr:rowOff>
    </xdr:from>
    <xdr:to>
      <xdr:col>9</xdr:col>
      <xdr:colOff>43374</xdr:colOff>
      <xdr:row>377</xdr:row>
      <xdr:rowOff>45720</xdr:rowOff>
    </xdr:to>
    <xdr:sp macro="" textlink="">
      <xdr:nvSpPr>
        <xdr:cNvPr id="25650" name="Text Box 1074"/>
        <xdr:cNvSpPr txBox="1">
          <a:spLocks noChangeArrowheads="1"/>
        </xdr:cNvSpPr>
      </xdr:nvSpPr>
      <xdr:spPr bwMode="auto">
        <a:xfrm>
          <a:off x="6070794" y="67715423"/>
          <a:ext cx="127195"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380</xdr:row>
          <xdr:rowOff>67994</xdr:rowOff>
        </xdr:from>
        <xdr:to>
          <xdr:col>10</xdr:col>
          <xdr:colOff>76200</xdr:colOff>
          <xdr:row>380</xdr:row>
          <xdr:rowOff>228014</xdr:rowOff>
        </xdr:to>
        <xdr:grpSp>
          <xdr:nvGrpSpPr>
            <xdr:cNvPr id="25657" name="Group 1081"/>
            <xdr:cNvGrpSpPr>
              <a:grpSpLocks/>
            </xdr:cNvGrpSpPr>
          </xdr:nvGrpSpPr>
          <xdr:grpSpPr bwMode="auto">
            <a:xfrm>
              <a:off x="5158447" y="78158340"/>
              <a:ext cx="1065041" cy="160020"/>
              <a:chOff x="512" y="2596"/>
              <a:chExt cx="111" cy="23"/>
            </a:xfrm>
          </xdr:grpSpPr>
          <xdr:sp macro="" textlink="">
            <xdr:nvSpPr>
              <xdr:cNvPr id="25658" name="Check Box 1082" hidden="1">
                <a:extLst>
                  <a:ext uri="{63B3BB69-23CF-44E3-9099-C40C66FF867C}">
                    <a14:compatExt spid="_x0000_s25658"/>
                  </a:ext>
                </a:extLst>
              </xdr:cNvPr>
              <xdr:cNvSpPr/>
            </xdr:nvSpPr>
            <xdr:spPr>
              <a:xfrm>
                <a:off x="512" y="2596"/>
                <a:ext cx="32" cy="23"/>
              </a:xfrm>
              <a:prstGeom prst="rect">
                <a:avLst/>
              </a:prstGeom>
            </xdr:spPr>
          </xdr:sp>
          <xdr:sp macro="" textlink="">
            <xdr:nvSpPr>
              <xdr:cNvPr id="25659" name="Check Box 1083" hidden="1">
                <a:extLst>
                  <a:ext uri="{63B3BB69-23CF-44E3-9099-C40C66FF867C}">
                    <a14:compatExt spid="_x0000_s25659"/>
                  </a:ext>
                </a:extLst>
              </xdr:cNvPr>
              <xdr:cNvSpPr/>
            </xdr:nvSpPr>
            <xdr:spPr>
              <a:xfrm>
                <a:off x="532" y="2596"/>
                <a:ext cx="32" cy="23"/>
              </a:xfrm>
              <a:prstGeom prst="rect">
                <a:avLst/>
              </a:prstGeom>
            </xdr:spPr>
          </xdr:sp>
          <xdr:sp macro="" textlink="">
            <xdr:nvSpPr>
              <xdr:cNvPr id="25660" name="Check Box 1084" hidden="1">
                <a:extLst>
                  <a:ext uri="{63B3BB69-23CF-44E3-9099-C40C66FF867C}">
                    <a14:compatExt spid="_x0000_s25660"/>
                  </a:ext>
                </a:extLst>
              </xdr:cNvPr>
              <xdr:cNvSpPr/>
            </xdr:nvSpPr>
            <xdr:spPr>
              <a:xfrm>
                <a:off x="552" y="2596"/>
                <a:ext cx="32" cy="23"/>
              </a:xfrm>
              <a:prstGeom prst="rect">
                <a:avLst/>
              </a:prstGeom>
            </xdr:spPr>
          </xdr:sp>
          <xdr:sp macro="" textlink="">
            <xdr:nvSpPr>
              <xdr:cNvPr id="25661" name="Check Box 1085" hidden="1">
                <a:extLst>
                  <a:ext uri="{63B3BB69-23CF-44E3-9099-C40C66FF867C}">
                    <a14:compatExt spid="_x0000_s25661"/>
                  </a:ext>
                </a:extLst>
              </xdr:cNvPr>
              <xdr:cNvSpPr/>
            </xdr:nvSpPr>
            <xdr:spPr>
              <a:xfrm>
                <a:off x="572" y="2596"/>
                <a:ext cx="32" cy="23"/>
              </a:xfrm>
              <a:prstGeom prst="rect">
                <a:avLst/>
              </a:prstGeom>
            </xdr:spPr>
          </xdr:sp>
          <xdr:sp macro="" textlink="">
            <xdr:nvSpPr>
              <xdr:cNvPr id="25662" name="Check Box 1086" hidden="1">
                <a:extLst>
                  <a:ext uri="{63B3BB69-23CF-44E3-9099-C40C66FF867C}">
                    <a14:compatExt spid="_x0000_s2566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382</xdr:row>
          <xdr:rowOff>67994</xdr:rowOff>
        </xdr:from>
        <xdr:to>
          <xdr:col>10</xdr:col>
          <xdr:colOff>76200</xdr:colOff>
          <xdr:row>382</xdr:row>
          <xdr:rowOff>228014</xdr:rowOff>
        </xdr:to>
        <xdr:grpSp>
          <xdr:nvGrpSpPr>
            <xdr:cNvPr id="25663" name="Group 1087"/>
            <xdr:cNvGrpSpPr>
              <a:grpSpLocks/>
            </xdr:cNvGrpSpPr>
          </xdr:nvGrpSpPr>
          <xdr:grpSpPr bwMode="auto">
            <a:xfrm>
              <a:off x="5158447" y="78436763"/>
              <a:ext cx="1065041" cy="160020"/>
              <a:chOff x="512" y="2596"/>
              <a:chExt cx="111" cy="23"/>
            </a:xfrm>
          </xdr:grpSpPr>
          <xdr:sp macro="" textlink="">
            <xdr:nvSpPr>
              <xdr:cNvPr id="25664" name="Check Box 1088" hidden="1">
                <a:extLst>
                  <a:ext uri="{63B3BB69-23CF-44E3-9099-C40C66FF867C}">
                    <a14:compatExt spid="_x0000_s25664"/>
                  </a:ext>
                </a:extLst>
              </xdr:cNvPr>
              <xdr:cNvSpPr/>
            </xdr:nvSpPr>
            <xdr:spPr>
              <a:xfrm>
                <a:off x="512" y="2596"/>
                <a:ext cx="32" cy="23"/>
              </a:xfrm>
              <a:prstGeom prst="rect">
                <a:avLst/>
              </a:prstGeom>
            </xdr:spPr>
          </xdr:sp>
          <xdr:sp macro="" textlink="">
            <xdr:nvSpPr>
              <xdr:cNvPr id="25665" name="Check Box 1089" hidden="1">
                <a:extLst>
                  <a:ext uri="{63B3BB69-23CF-44E3-9099-C40C66FF867C}">
                    <a14:compatExt spid="_x0000_s25665"/>
                  </a:ext>
                </a:extLst>
              </xdr:cNvPr>
              <xdr:cNvSpPr/>
            </xdr:nvSpPr>
            <xdr:spPr>
              <a:xfrm>
                <a:off x="532" y="2596"/>
                <a:ext cx="32" cy="23"/>
              </a:xfrm>
              <a:prstGeom prst="rect">
                <a:avLst/>
              </a:prstGeom>
            </xdr:spPr>
          </xdr:sp>
          <xdr:sp macro="" textlink="">
            <xdr:nvSpPr>
              <xdr:cNvPr id="25666" name="Check Box 1090" hidden="1">
                <a:extLst>
                  <a:ext uri="{63B3BB69-23CF-44E3-9099-C40C66FF867C}">
                    <a14:compatExt spid="_x0000_s25666"/>
                  </a:ext>
                </a:extLst>
              </xdr:cNvPr>
              <xdr:cNvSpPr/>
            </xdr:nvSpPr>
            <xdr:spPr>
              <a:xfrm>
                <a:off x="552" y="2596"/>
                <a:ext cx="32" cy="23"/>
              </a:xfrm>
              <a:prstGeom prst="rect">
                <a:avLst/>
              </a:prstGeom>
            </xdr:spPr>
          </xdr:sp>
          <xdr:sp macro="" textlink="">
            <xdr:nvSpPr>
              <xdr:cNvPr id="25667" name="Check Box 1091" hidden="1">
                <a:extLst>
                  <a:ext uri="{63B3BB69-23CF-44E3-9099-C40C66FF867C}">
                    <a14:compatExt spid="_x0000_s25667"/>
                  </a:ext>
                </a:extLst>
              </xdr:cNvPr>
              <xdr:cNvSpPr/>
            </xdr:nvSpPr>
            <xdr:spPr>
              <a:xfrm>
                <a:off x="572" y="2596"/>
                <a:ext cx="32" cy="23"/>
              </a:xfrm>
              <a:prstGeom prst="rect">
                <a:avLst/>
              </a:prstGeom>
            </xdr:spPr>
          </xdr:sp>
          <xdr:sp macro="" textlink="">
            <xdr:nvSpPr>
              <xdr:cNvPr id="25668" name="Check Box 1092" hidden="1">
                <a:extLst>
                  <a:ext uri="{63B3BB69-23CF-44E3-9099-C40C66FF867C}">
                    <a14:compatExt spid="_x0000_s2566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387</xdr:row>
          <xdr:rowOff>106680</xdr:rowOff>
        </xdr:from>
        <xdr:to>
          <xdr:col>10</xdr:col>
          <xdr:colOff>76200</xdr:colOff>
          <xdr:row>388</xdr:row>
          <xdr:rowOff>7620</xdr:rowOff>
        </xdr:to>
        <xdr:grpSp>
          <xdr:nvGrpSpPr>
            <xdr:cNvPr id="25673" name="Group 1097"/>
            <xdr:cNvGrpSpPr>
              <a:grpSpLocks/>
            </xdr:cNvGrpSpPr>
          </xdr:nvGrpSpPr>
          <xdr:grpSpPr bwMode="auto">
            <a:xfrm>
              <a:off x="5158447" y="79640430"/>
              <a:ext cx="1065041" cy="150055"/>
              <a:chOff x="512" y="2596"/>
              <a:chExt cx="111" cy="23"/>
            </a:xfrm>
          </xdr:grpSpPr>
          <xdr:sp macro="" textlink="">
            <xdr:nvSpPr>
              <xdr:cNvPr id="25674" name="Check Box 1098" hidden="1">
                <a:extLst>
                  <a:ext uri="{63B3BB69-23CF-44E3-9099-C40C66FF867C}">
                    <a14:compatExt spid="_x0000_s25674"/>
                  </a:ext>
                </a:extLst>
              </xdr:cNvPr>
              <xdr:cNvSpPr/>
            </xdr:nvSpPr>
            <xdr:spPr>
              <a:xfrm>
                <a:off x="512" y="2596"/>
                <a:ext cx="32" cy="23"/>
              </a:xfrm>
              <a:prstGeom prst="rect">
                <a:avLst/>
              </a:prstGeom>
            </xdr:spPr>
          </xdr:sp>
          <xdr:sp macro="" textlink="">
            <xdr:nvSpPr>
              <xdr:cNvPr id="25675" name="Check Box 1099" hidden="1">
                <a:extLst>
                  <a:ext uri="{63B3BB69-23CF-44E3-9099-C40C66FF867C}">
                    <a14:compatExt spid="_x0000_s25675"/>
                  </a:ext>
                </a:extLst>
              </xdr:cNvPr>
              <xdr:cNvSpPr/>
            </xdr:nvSpPr>
            <xdr:spPr>
              <a:xfrm>
                <a:off x="532" y="2596"/>
                <a:ext cx="32" cy="23"/>
              </a:xfrm>
              <a:prstGeom prst="rect">
                <a:avLst/>
              </a:prstGeom>
            </xdr:spPr>
          </xdr:sp>
          <xdr:sp macro="" textlink="">
            <xdr:nvSpPr>
              <xdr:cNvPr id="25676" name="Check Box 1100" hidden="1">
                <a:extLst>
                  <a:ext uri="{63B3BB69-23CF-44E3-9099-C40C66FF867C}">
                    <a14:compatExt spid="_x0000_s25676"/>
                  </a:ext>
                </a:extLst>
              </xdr:cNvPr>
              <xdr:cNvSpPr/>
            </xdr:nvSpPr>
            <xdr:spPr>
              <a:xfrm>
                <a:off x="552" y="2596"/>
                <a:ext cx="32" cy="23"/>
              </a:xfrm>
              <a:prstGeom prst="rect">
                <a:avLst/>
              </a:prstGeom>
            </xdr:spPr>
          </xdr:sp>
          <xdr:sp macro="" textlink="">
            <xdr:nvSpPr>
              <xdr:cNvPr id="25677" name="Check Box 1101" hidden="1">
                <a:extLst>
                  <a:ext uri="{63B3BB69-23CF-44E3-9099-C40C66FF867C}">
                    <a14:compatExt spid="_x0000_s25677"/>
                  </a:ext>
                </a:extLst>
              </xdr:cNvPr>
              <xdr:cNvSpPr/>
            </xdr:nvSpPr>
            <xdr:spPr>
              <a:xfrm>
                <a:off x="572" y="2596"/>
                <a:ext cx="32" cy="23"/>
              </a:xfrm>
              <a:prstGeom prst="rect">
                <a:avLst/>
              </a:prstGeom>
            </xdr:spPr>
          </xdr:sp>
          <xdr:sp macro="" textlink="">
            <xdr:nvSpPr>
              <xdr:cNvPr id="25678" name="Check Box 1102" hidden="1">
                <a:extLst>
                  <a:ext uri="{63B3BB69-23CF-44E3-9099-C40C66FF867C}">
                    <a14:compatExt spid="_x0000_s2567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388</xdr:row>
          <xdr:rowOff>106680</xdr:rowOff>
        </xdr:from>
        <xdr:to>
          <xdr:col>10</xdr:col>
          <xdr:colOff>76200</xdr:colOff>
          <xdr:row>389</xdr:row>
          <xdr:rowOff>7620</xdr:rowOff>
        </xdr:to>
        <xdr:grpSp>
          <xdr:nvGrpSpPr>
            <xdr:cNvPr id="25690" name="Group 1114"/>
            <xdr:cNvGrpSpPr>
              <a:grpSpLocks/>
            </xdr:cNvGrpSpPr>
          </xdr:nvGrpSpPr>
          <xdr:grpSpPr bwMode="auto">
            <a:xfrm>
              <a:off x="5158447" y="79889545"/>
              <a:ext cx="1065041" cy="150056"/>
              <a:chOff x="512" y="2596"/>
              <a:chExt cx="111" cy="23"/>
            </a:xfrm>
          </xdr:grpSpPr>
          <xdr:sp macro="" textlink="">
            <xdr:nvSpPr>
              <xdr:cNvPr id="25691" name="Check Box 1115" hidden="1">
                <a:extLst>
                  <a:ext uri="{63B3BB69-23CF-44E3-9099-C40C66FF867C}">
                    <a14:compatExt spid="_x0000_s25691"/>
                  </a:ext>
                </a:extLst>
              </xdr:cNvPr>
              <xdr:cNvSpPr/>
            </xdr:nvSpPr>
            <xdr:spPr>
              <a:xfrm>
                <a:off x="512" y="2596"/>
                <a:ext cx="32" cy="23"/>
              </a:xfrm>
              <a:prstGeom prst="rect">
                <a:avLst/>
              </a:prstGeom>
            </xdr:spPr>
          </xdr:sp>
          <xdr:sp macro="" textlink="">
            <xdr:nvSpPr>
              <xdr:cNvPr id="25692" name="Check Box 1116" hidden="1">
                <a:extLst>
                  <a:ext uri="{63B3BB69-23CF-44E3-9099-C40C66FF867C}">
                    <a14:compatExt spid="_x0000_s25692"/>
                  </a:ext>
                </a:extLst>
              </xdr:cNvPr>
              <xdr:cNvSpPr/>
            </xdr:nvSpPr>
            <xdr:spPr>
              <a:xfrm>
                <a:off x="532" y="2596"/>
                <a:ext cx="32" cy="23"/>
              </a:xfrm>
              <a:prstGeom prst="rect">
                <a:avLst/>
              </a:prstGeom>
            </xdr:spPr>
          </xdr:sp>
          <xdr:sp macro="" textlink="">
            <xdr:nvSpPr>
              <xdr:cNvPr id="25693" name="Check Box 1117" hidden="1">
                <a:extLst>
                  <a:ext uri="{63B3BB69-23CF-44E3-9099-C40C66FF867C}">
                    <a14:compatExt spid="_x0000_s25693"/>
                  </a:ext>
                </a:extLst>
              </xdr:cNvPr>
              <xdr:cNvSpPr/>
            </xdr:nvSpPr>
            <xdr:spPr>
              <a:xfrm>
                <a:off x="552" y="2596"/>
                <a:ext cx="32" cy="23"/>
              </a:xfrm>
              <a:prstGeom prst="rect">
                <a:avLst/>
              </a:prstGeom>
            </xdr:spPr>
          </xdr:sp>
          <xdr:sp macro="" textlink="">
            <xdr:nvSpPr>
              <xdr:cNvPr id="25694" name="Check Box 1118" hidden="1">
                <a:extLst>
                  <a:ext uri="{63B3BB69-23CF-44E3-9099-C40C66FF867C}">
                    <a14:compatExt spid="_x0000_s25694"/>
                  </a:ext>
                </a:extLst>
              </xdr:cNvPr>
              <xdr:cNvSpPr/>
            </xdr:nvSpPr>
            <xdr:spPr>
              <a:xfrm>
                <a:off x="572" y="2596"/>
                <a:ext cx="32" cy="23"/>
              </a:xfrm>
              <a:prstGeom prst="rect">
                <a:avLst/>
              </a:prstGeom>
            </xdr:spPr>
          </xdr:sp>
          <xdr:sp macro="" textlink="">
            <xdr:nvSpPr>
              <xdr:cNvPr id="25695" name="Check Box 1119" hidden="1">
                <a:extLst>
                  <a:ext uri="{63B3BB69-23CF-44E3-9099-C40C66FF867C}">
                    <a14:compatExt spid="_x0000_s256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390</xdr:row>
          <xdr:rowOff>106680</xdr:rowOff>
        </xdr:from>
        <xdr:to>
          <xdr:col>10</xdr:col>
          <xdr:colOff>76200</xdr:colOff>
          <xdr:row>393</xdr:row>
          <xdr:rowOff>0</xdr:rowOff>
        </xdr:to>
        <xdr:grpSp>
          <xdr:nvGrpSpPr>
            <xdr:cNvPr id="25696" name="Group 1120"/>
            <xdr:cNvGrpSpPr>
              <a:grpSpLocks/>
            </xdr:cNvGrpSpPr>
          </xdr:nvGrpSpPr>
          <xdr:grpSpPr bwMode="auto">
            <a:xfrm>
              <a:off x="5158447" y="80387776"/>
              <a:ext cx="1065041" cy="640666"/>
              <a:chOff x="512" y="2596"/>
              <a:chExt cx="111" cy="23"/>
            </a:xfrm>
          </xdr:grpSpPr>
          <xdr:sp macro="" textlink="">
            <xdr:nvSpPr>
              <xdr:cNvPr id="25697" name="Check Box 1121" hidden="1">
                <a:extLst>
                  <a:ext uri="{63B3BB69-23CF-44E3-9099-C40C66FF867C}">
                    <a14:compatExt spid="_x0000_s25697"/>
                  </a:ext>
                </a:extLst>
              </xdr:cNvPr>
              <xdr:cNvSpPr/>
            </xdr:nvSpPr>
            <xdr:spPr>
              <a:xfrm>
                <a:off x="512" y="2596"/>
                <a:ext cx="32" cy="23"/>
              </a:xfrm>
              <a:prstGeom prst="rect">
                <a:avLst/>
              </a:prstGeom>
            </xdr:spPr>
          </xdr:sp>
          <xdr:sp macro="" textlink="">
            <xdr:nvSpPr>
              <xdr:cNvPr id="25698" name="Check Box 1122" hidden="1">
                <a:extLst>
                  <a:ext uri="{63B3BB69-23CF-44E3-9099-C40C66FF867C}">
                    <a14:compatExt spid="_x0000_s25698"/>
                  </a:ext>
                </a:extLst>
              </xdr:cNvPr>
              <xdr:cNvSpPr/>
            </xdr:nvSpPr>
            <xdr:spPr>
              <a:xfrm>
                <a:off x="532" y="2596"/>
                <a:ext cx="32" cy="23"/>
              </a:xfrm>
              <a:prstGeom prst="rect">
                <a:avLst/>
              </a:prstGeom>
            </xdr:spPr>
          </xdr:sp>
          <xdr:sp macro="" textlink="">
            <xdr:nvSpPr>
              <xdr:cNvPr id="25699" name="Check Box 1123" hidden="1">
                <a:extLst>
                  <a:ext uri="{63B3BB69-23CF-44E3-9099-C40C66FF867C}">
                    <a14:compatExt spid="_x0000_s25699"/>
                  </a:ext>
                </a:extLst>
              </xdr:cNvPr>
              <xdr:cNvSpPr/>
            </xdr:nvSpPr>
            <xdr:spPr>
              <a:xfrm>
                <a:off x="552" y="2596"/>
                <a:ext cx="32" cy="23"/>
              </a:xfrm>
              <a:prstGeom prst="rect">
                <a:avLst/>
              </a:prstGeom>
            </xdr:spPr>
          </xdr:sp>
          <xdr:sp macro="" textlink="">
            <xdr:nvSpPr>
              <xdr:cNvPr id="25700" name="Check Box 1124" hidden="1">
                <a:extLst>
                  <a:ext uri="{63B3BB69-23CF-44E3-9099-C40C66FF867C}">
                    <a14:compatExt spid="_x0000_s25700"/>
                  </a:ext>
                </a:extLst>
              </xdr:cNvPr>
              <xdr:cNvSpPr/>
            </xdr:nvSpPr>
            <xdr:spPr>
              <a:xfrm>
                <a:off x="572" y="2596"/>
                <a:ext cx="32" cy="23"/>
              </a:xfrm>
              <a:prstGeom prst="rect">
                <a:avLst/>
              </a:prstGeom>
            </xdr:spPr>
          </xdr:sp>
          <xdr:sp macro="" textlink="">
            <xdr:nvSpPr>
              <xdr:cNvPr id="25701" name="Check Box 1125" hidden="1">
                <a:extLst>
                  <a:ext uri="{63B3BB69-23CF-44E3-9099-C40C66FF867C}">
                    <a14:compatExt spid="_x0000_s257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389</xdr:row>
          <xdr:rowOff>83820</xdr:rowOff>
        </xdr:from>
        <xdr:to>
          <xdr:col>10</xdr:col>
          <xdr:colOff>76200</xdr:colOff>
          <xdr:row>390</xdr:row>
          <xdr:rowOff>22860</xdr:rowOff>
        </xdr:to>
        <xdr:grpSp>
          <xdr:nvGrpSpPr>
            <xdr:cNvPr id="25702" name="Group 1126"/>
            <xdr:cNvGrpSpPr>
              <a:grpSpLocks/>
            </xdr:cNvGrpSpPr>
          </xdr:nvGrpSpPr>
          <xdr:grpSpPr bwMode="auto">
            <a:xfrm>
              <a:off x="5158447" y="80115801"/>
              <a:ext cx="1065041" cy="188155"/>
              <a:chOff x="512" y="2596"/>
              <a:chExt cx="111" cy="23"/>
            </a:xfrm>
          </xdr:grpSpPr>
          <xdr:sp macro="" textlink="">
            <xdr:nvSpPr>
              <xdr:cNvPr id="25703" name="Check Box 1127" hidden="1">
                <a:extLst>
                  <a:ext uri="{63B3BB69-23CF-44E3-9099-C40C66FF867C}">
                    <a14:compatExt spid="_x0000_s25703"/>
                  </a:ext>
                </a:extLst>
              </xdr:cNvPr>
              <xdr:cNvSpPr/>
            </xdr:nvSpPr>
            <xdr:spPr>
              <a:xfrm>
                <a:off x="512" y="2596"/>
                <a:ext cx="32" cy="23"/>
              </a:xfrm>
              <a:prstGeom prst="rect">
                <a:avLst/>
              </a:prstGeom>
            </xdr:spPr>
          </xdr:sp>
          <xdr:sp macro="" textlink="">
            <xdr:nvSpPr>
              <xdr:cNvPr id="25704" name="Check Box 1128" hidden="1">
                <a:extLst>
                  <a:ext uri="{63B3BB69-23CF-44E3-9099-C40C66FF867C}">
                    <a14:compatExt spid="_x0000_s25704"/>
                  </a:ext>
                </a:extLst>
              </xdr:cNvPr>
              <xdr:cNvSpPr/>
            </xdr:nvSpPr>
            <xdr:spPr>
              <a:xfrm>
                <a:off x="532" y="2596"/>
                <a:ext cx="32" cy="23"/>
              </a:xfrm>
              <a:prstGeom prst="rect">
                <a:avLst/>
              </a:prstGeom>
            </xdr:spPr>
          </xdr:sp>
          <xdr:sp macro="" textlink="">
            <xdr:nvSpPr>
              <xdr:cNvPr id="25705" name="Check Box 1129" hidden="1">
                <a:extLst>
                  <a:ext uri="{63B3BB69-23CF-44E3-9099-C40C66FF867C}">
                    <a14:compatExt spid="_x0000_s25705"/>
                  </a:ext>
                </a:extLst>
              </xdr:cNvPr>
              <xdr:cNvSpPr/>
            </xdr:nvSpPr>
            <xdr:spPr>
              <a:xfrm>
                <a:off x="552" y="2596"/>
                <a:ext cx="32" cy="23"/>
              </a:xfrm>
              <a:prstGeom prst="rect">
                <a:avLst/>
              </a:prstGeom>
            </xdr:spPr>
          </xdr:sp>
          <xdr:sp macro="" textlink="">
            <xdr:nvSpPr>
              <xdr:cNvPr id="25706" name="Check Box 1130" hidden="1">
                <a:extLst>
                  <a:ext uri="{63B3BB69-23CF-44E3-9099-C40C66FF867C}">
                    <a14:compatExt spid="_x0000_s25706"/>
                  </a:ext>
                </a:extLst>
              </xdr:cNvPr>
              <xdr:cNvSpPr/>
            </xdr:nvSpPr>
            <xdr:spPr>
              <a:xfrm>
                <a:off x="572" y="2596"/>
                <a:ext cx="32" cy="23"/>
              </a:xfrm>
              <a:prstGeom prst="rect">
                <a:avLst/>
              </a:prstGeom>
            </xdr:spPr>
          </xdr:sp>
          <xdr:sp macro="" textlink="">
            <xdr:nvSpPr>
              <xdr:cNvPr id="25707" name="Check Box 1131" hidden="1">
                <a:extLst>
                  <a:ext uri="{63B3BB69-23CF-44E3-9099-C40C66FF867C}">
                    <a14:compatExt spid="_x0000_s257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398</xdr:row>
          <xdr:rowOff>106680</xdr:rowOff>
        </xdr:from>
        <xdr:to>
          <xdr:col>10</xdr:col>
          <xdr:colOff>76200</xdr:colOff>
          <xdr:row>399</xdr:row>
          <xdr:rowOff>7620</xdr:rowOff>
        </xdr:to>
        <xdr:grpSp>
          <xdr:nvGrpSpPr>
            <xdr:cNvPr id="25737" name="Group 1161"/>
            <xdr:cNvGrpSpPr>
              <a:grpSpLocks/>
            </xdr:cNvGrpSpPr>
          </xdr:nvGrpSpPr>
          <xdr:grpSpPr bwMode="auto">
            <a:xfrm>
              <a:off x="5158447" y="82234161"/>
              <a:ext cx="1065041" cy="150055"/>
              <a:chOff x="512" y="2596"/>
              <a:chExt cx="111" cy="23"/>
            </a:xfrm>
          </xdr:grpSpPr>
          <xdr:sp macro="" textlink="">
            <xdr:nvSpPr>
              <xdr:cNvPr id="25738" name="Check Box 1162" hidden="1">
                <a:extLst>
                  <a:ext uri="{63B3BB69-23CF-44E3-9099-C40C66FF867C}">
                    <a14:compatExt spid="_x0000_s25738"/>
                  </a:ext>
                </a:extLst>
              </xdr:cNvPr>
              <xdr:cNvSpPr/>
            </xdr:nvSpPr>
            <xdr:spPr>
              <a:xfrm>
                <a:off x="512" y="2596"/>
                <a:ext cx="32" cy="23"/>
              </a:xfrm>
              <a:prstGeom prst="rect">
                <a:avLst/>
              </a:prstGeom>
            </xdr:spPr>
          </xdr:sp>
          <xdr:sp macro="" textlink="">
            <xdr:nvSpPr>
              <xdr:cNvPr id="25739" name="Check Box 1163" hidden="1">
                <a:extLst>
                  <a:ext uri="{63B3BB69-23CF-44E3-9099-C40C66FF867C}">
                    <a14:compatExt spid="_x0000_s25739"/>
                  </a:ext>
                </a:extLst>
              </xdr:cNvPr>
              <xdr:cNvSpPr/>
            </xdr:nvSpPr>
            <xdr:spPr>
              <a:xfrm>
                <a:off x="532" y="2596"/>
                <a:ext cx="32" cy="23"/>
              </a:xfrm>
              <a:prstGeom prst="rect">
                <a:avLst/>
              </a:prstGeom>
            </xdr:spPr>
          </xdr:sp>
          <xdr:sp macro="" textlink="">
            <xdr:nvSpPr>
              <xdr:cNvPr id="25740" name="Check Box 1164" hidden="1">
                <a:extLst>
                  <a:ext uri="{63B3BB69-23CF-44E3-9099-C40C66FF867C}">
                    <a14:compatExt spid="_x0000_s25740"/>
                  </a:ext>
                </a:extLst>
              </xdr:cNvPr>
              <xdr:cNvSpPr/>
            </xdr:nvSpPr>
            <xdr:spPr>
              <a:xfrm>
                <a:off x="552" y="2596"/>
                <a:ext cx="32" cy="23"/>
              </a:xfrm>
              <a:prstGeom prst="rect">
                <a:avLst/>
              </a:prstGeom>
            </xdr:spPr>
          </xdr:sp>
          <xdr:sp macro="" textlink="">
            <xdr:nvSpPr>
              <xdr:cNvPr id="25741" name="Check Box 1165" hidden="1">
                <a:extLst>
                  <a:ext uri="{63B3BB69-23CF-44E3-9099-C40C66FF867C}">
                    <a14:compatExt spid="_x0000_s25741"/>
                  </a:ext>
                </a:extLst>
              </xdr:cNvPr>
              <xdr:cNvSpPr/>
            </xdr:nvSpPr>
            <xdr:spPr>
              <a:xfrm>
                <a:off x="572" y="2596"/>
                <a:ext cx="32" cy="23"/>
              </a:xfrm>
              <a:prstGeom prst="rect">
                <a:avLst/>
              </a:prstGeom>
            </xdr:spPr>
          </xdr:sp>
          <xdr:sp macro="" textlink="">
            <xdr:nvSpPr>
              <xdr:cNvPr id="25742" name="Check Box 1166" hidden="1">
                <a:extLst>
                  <a:ext uri="{63B3BB69-23CF-44E3-9099-C40C66FF867C}">
                    <a14:compatExt spid="_x0000_s2574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400</xdr:row>
          <xdr:rowOff>106680</xdr:rowOff>
        </xdr:from>
        <xdr:to>
          <xdr:col>10</xdr:col>
          <xdr:colOff>76200</xdr:colOff>
          <xdr:row>401</xdr:row>
          <xdr:rowOff>7620</xdr:rowOff>
        </xdr:to>
        <xdr:grpSp>
          <xdr:nvGrpSpPr>
            <xdr:cNvPr id="25743" name="Group 1167"/>
            <xdr:cNvGrpSpPr>
              <a:grpSpLocks/>
            </xdr:cNvGrpSpPr>
          </xdr:nvGrpSpPr>
          <xdr:grpSpPr bwMode="auto">
            <a:xfrm>
              <a:off x="5158447" y="82732392"/>
              <a:ext cx="1065041" cy="150055"/>
              <a:chOff x="512" y="2596"/>
              <a:chExt cx="111" cy="23"/>
            </a:xfrm>
          </xdr:grpSpPr>
          <xdr:sp macro="" textlink="">
            <xdr:nvSpPr>
              <xdr:cNvPr id="25744" name="Check Box 1168" hidden="1">
                <a:extLst>
                  <a:ext uri="{63B3BB69-23CF-44E3-9099-C40C66FF867C}">
                    <a14:compatExt spid="_x0000_s25744"/>
                  </a:ext>
                </a:extLst>
              </xdr:cNvPr>
              <xdr:cNvSpPr/>
            </xdr:nvSpPr>
            <xdr:spPr>
              <a:xfrm>
                <a:off x="512" y="2596"/>
                <a:ext cx="32" cy="23"/>
              </a:xfrm>
              <a:prstGeom prst="rect">
                <a:avLst/>
              </a:prstGeom>
            </xdr:spPr>
          </xdr:sp>
          <xdr:sp macro="" textlink="">
            <xdr:nvSpPr>
              <xdr:cNvPr id="25745" name="Check Box 1169" hidden="1">
                <a:extLst>
                  <a:ext uri="{63B3BB69-23CF-44E3-9099-C40C66FF867C}">
                    <a14:compatExt spid="_x0000_s25745"/>
                  </a:ext>
                </a:extLst>
              </xdr:cNvPr>
              <xdr:cNvSpPr/>
            </xdr:nvSpPr>
            <xdr:spPr>
              <a:xfrm>
                <a:off x="532" y="2596"/>
                <a:ext cx="32" cy="23"/>
              </a:xfrm>
              <a:prstGeom prst="rect">
                <a:avLst/>
              </a:prstGeom>
            </xdr:spPr>
          </xdr:sp>
          <xdr:sp macro="" textlink="">
            <xdr:nvSpPr>
              <xdr:cNvPr id="25746" name="Check Box 1170" hidden="1">
                <a:extLst>
                  <a:ext uri="{63B3BB69-23CF-44E3-9099-C40C66FF867C}">
                    <a14:compatExt spid="_x0000_s25746"/>
                  </a:ext>
                </a:extLst>
              </xdr:cNvPr>
              <xdr:cNvSpPr/>
            </xdr:nvSpPr>
            <xdr:spPr>
              <a:xfrm>
                <a:off x="552" y="2596"/>
                <a:ext cx="32" cy="23"/>
              </a:xfrm>
              <a:prstGeom prst="rect">
                <a:avLst/>
              </a:prstGeom>
            </xdr:spPr>
          </xdr:sp>
          <xdr:sp macro="" textlink="">
            <xdr:nvSpPr>
              <xdr:cNvPr id="25747" name="Check Box 1171" hidden="1">
                <a:extLst>
                  <a:ext uri="{63B3BB69-23CF-44E3-9099-C40C66FF867C}">
                    <a14:compatExt spid="_x0000_s25747"/>
                  </a:ext>
                </a:extLst>
              </xdr:cNvPr>
              <xdr:cNvSpPr/>
            </xdr:nvSpPr>
            <xdr:spPr>
              <a:xfrm>
                <a:off x="572" y="2596"/>
                <a:ext cx="32" cy="23"/>
              </a:xfrm>
              <a:prstGeom prst="rect">
                <a:avLst/>
              </a:prstGeom>
            </xdr:spPr>
          </xdr:sp>
          <xdr:sp macro="" textlink="">
            <xdr:nvSpPr>
              <xdr:cNvPr id="25748" name="Check Box 1172" hidden="1">
                <a:extLst>
                  <a:ext uri="{63B3BB69-23CF-44E3-9099-C40C66FF867C}">
                    <a14:compatExt spid="_x0000_s2574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399</xdr:row>
          <xdr:rowOff>83820</xdr:rowOff>
        </xdr:from>
        <xdr:to>
          <xdr:col>10</xdr:col>
          <xdr:colOff>76200</xdr:colOff>
          <xdr:row>400</xdr:row>
          <xdr:rowOff>22860</xdr:rowOff>
        </xdr:to>
        <xdr:grpSp>
          <xdr:nvGrpSpPr>
            <xdr:cNvPr id="25749" name="Group 1173"/>
            <xdr:cNvGrpSpPr>
              <a:grpSpLocks/>
            </xdr:cNvGrpSpPr>
          </xdr:nvGrpSpPr>
          <xdr:grpSpPr bwMode="auto">
            <a:xfrm>
              <a:off x="5158447" y="82460416"/>
              <a:ext cx="1065041" cy="188156"/>
              <a:chOff x="512" y="2596"/>
              <a:chExt cx="111" cy="23"/>
            </a:xfrm>
          </xdr:grpSpPr>
          <xdr:sp macro="" textlink="">
            <xdr:nvSpPr>
              <xdr:cNvPr id="25750" name="Check Box 1174" hidden="1">
                <a:extLst>
                  <a:ext uri="{63B3BB69-23CF-44E3-9099-C40C66FF867C}">
                    <a14:compatExt spid="_x0000_s25750"/>
                  </a:ext>
                </a:extLst>
              </xdr:cNvPr>
              <xdr:cNvSpPr/>
            </xdr:nvSpPr>
            <xdr:spPr>
              <a:xfrm>
                <a:off x="512" y="2596"/>
                <a:ext cx="32" cy="23"/>
              </a:xfrm>
              <a:prstGeom prst="rect">
                <a:avLst/>
              </a:prstGeom>
            </xdr:spPr>
          </xdr:sp>
          <xdr:sp macro="" textlink="">
            <xdr:nvSpPr>
              <xdr:cNvPr id="25751" name="Check Box 1175" hidden="1">
                <a:extLst>
                  <a:ext uri="{63B3BB69-23CF-44E3-9099-C40C66FF867C}">
                    <a14:compatExt spid="_x0000_s25751"/>
                  </a:ext>
                </a:extLst>
              </xdr:cNvPr>
              <xdr:cNvSpPr/>
            </xdr:nvSpPr>
            <xdr:spPr>
              <a:xfrm>
                <a:off x="532" y="2596"/>
                <a:ext cx="32" cy="23"/>
              </a:xfrm>
              <a:prstGeom prst="rect">
                <a:avLst/>
              </a:prstGeom>
            </xdr:spPr>
          </xdr:sp>
          <xdr:sp macro="" textlink="">
            <xdr:nvSpPr>
              <xdr:cNvPr id="25752" name="Check Box 1176" hidden="1">
                <a:extLst>
                  <a:ext uri="{63B3BB69-23CF-44E3-9099-C40C66FF867C}">
                    <a14:compatExt spid="_x0000_s25752"/>
                  </a:ext>
                </a:extLst>
              </xdr:cNvPr>
              <xdr:cNvSpPr/>
            </xdr:nvSpPr>
            <xdr:spPr>
              <a:xfrm>
                <a:off x="552" y="2596"/>
                <a:ext cx="32" cy="23"/>
              </a:xfrm>
              <a:prstGeom prst="rect">
                <a:avLst/>
              </a:prstGeom>
            </xdr:spPr>
          </xdr:sp>
          <xdr:sp macro="" textlink="">
            <xdr:nvSpPr>
              <xdr:cNvPr id="25753" name="Check Box 1177" hidden="1">
                <a:extLst>
                  <a:ext uri="{63B3BB69-23CF-44E3-9099-C40C66FF867C}">
                    <a14:compatExt spid="_x0000_s25753"/>
                  </a:ext>
                </a:extLst>
              </xdr:cNvPr>
              <xdr:cNvSpPr/>
            </xdr:nvSpPr>
            <xdr:spPr>
              <a:xfrm>
                <a:off x="572" y="2596"/>
                <a:ext cx="32" cy="23"/>
              </a:xfrm>
              <a:prstGeom prst="rect">
                <a:avLst/>
              </a:prstGeom>
            </xdr:spPr>
          </xdr:sp>
          <xdr:sp macro="" textlink="">
            <xdr:nvSpPr>
              <xdr:cNvPr id="25754" name="Check Box 1178" hidden="1">
                <a:extLst>
                  <a:ext uri="{63B3BB69-23CF-44E3-9099-C40C66FF867C}">
                    <a14:compatExt spid="_x0000_s2575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401</xdr:row>
          <xdr:rowOff>106680</xdr:rowOff>
        </xdr:from>
        <xdr:to>
          <xdr:col>10</xdr:col>
          <xdr:colOff>76200</xdr:colOff>
          <xdr:row>402</xdr:row>
          <xdr:rowOff>7620</xdr:rowOff>
        </xdr:to>
        <xdr:grpSp>
          <xdr:nvGrpSpPr>
            <xdr:cNvPr id="25755" name="Group 1179"/>
            <xdr:cNvGrpSpPr>
              <a:grpSpLocks/>
            </xdr:cNvGrpSpPr>
          </xdr:nvGrpSpPr>
          <xdr:grpSpPr bwMode="auto">
            <a:xfrm>
              <a:off x="5158447" y="82981507"/>
              <a:ext cx="1065041" cy="150055"/>
              <a:chOff x="512" y="2596"/>
              <a:chExt cx="111" cy="23"/>
            </a:xfrm>
          </xdr:grpSpPr>
          <xdr:sp macro="" textlink="">
            <xdr:nvSpPr>
              <xdr:cNvPr id="25756" name="Check Box 1180" hidden="1">
                <a:extLst>
                  <a:ext uri="{63B3BB69-23CF-44E3-9099-C40C66FF867C}">
                    <a14:compatExt spid="_x0000_s25756"/>
                  </a:ext>
                </a:extLst>
              </xdr:cNvPr>
              <xdr:cNvSpPr/>
            </xdr:nvSpPr>
            <xdr:spPr>
              <a:xfrm>
                <a:off x="512" y="2596"/>
                <a:ext cx="32" cy="23"/>
              </a:xfrm>
              <a:prstGeom prst="rect">
                <a:avLst/>
              </a:prstGeom>
            </xdr:spPr>
          </xdr:sp>
          <xdr:sp macro="" textlink="">
            <xdr:nvSpPr>
              <xdr:cNvPr id="25757" name="Check Box 1181" hidden="1">
                <a:extLst>
                  <a:ext uri="{63B3BB69-23CF-44E3-9099-C40C66FF867C}">
                    <a14:compatExt spid="_x0000_s25757"/>
                  </a:ext>
                </a:extLst>
              </xdr:cNvPr>
              <xdr:cNvSpPr/>
            </xdr:nvSpPr>
            <xdr:spPr>
              <a:xfrm>
                <a:off x="532" y="2596"/>
                <a:ext cx="32" cy="23"/>
              </a:xfrm>
              <a:prstGeom prst="rect">
                <a:avLst/>
              </a:prstGeom>
            </xdr:spPr>
          </xdr:sp>
          <xdr:sp macro="" textlink="">
            <xdr:nvSpPr>
              <xdr:cNvPr id="25758" name="Check Box 1182" hidden="1">
                <a:extLst>
                  <a:ext uri="{63B3BB69-23CF-44E3-9099-C40C66FF867C}">
                    <a14:compatExt spid="_x0000_s25758"/>
                  </a:ext>
                </a:extLst>
              </xdr:cNvPr>
              <xdr:cNvSpPr/>
            </xdr:nvSpPr>
            <xdr:spPr>
              <a:xfrm>
                <a:off x="552" y="2596"/>
                <a:ext cx="32" cy="23"/>
              </a:xfrm>
              <a:prstGeom prst="rect">
                <a:avLst/>
              </a:prstGeom>
            </xdr:spPr>
          </xdr:sp>
          <xdr:sp macro="" textlink="">
            <xdr:nvSpPr>
              <xdr:cNvPr id="25759" name="Check Box 1183" hidden="1">
                <a:extLst>
                  <a:ext uri="{63B3BB69-23CF-44E3-9099-C40C66FF867C}">
                    <a14:compatExt spid="_x0000_s25759"/>
                  </a:ext>
                </a:extLst>
              </xdr:cNvPr>
              <xdr:cNvSpPr/>
            </xdr:nvSpPr>
            <xdr:spPr>
              <a:xfrm>
                <a:off x="572" y="2596"/>
                <a:ext cx="32" cy="23"/>
              </a:xfrm>
              <a:prstGeom prst="rect">
                <a:avLst/>
              </a:prstGeom>
            </xdr:spPr>
          </xdr:sp>
          <xdr:sp macro="" textlink="">
            <xdr:nvSpPr>
              <xdr:cNvPr id="25760" name="Check Box 1184" hidden="1">
                <a:extLst>
                  <a:ext uri="{63B3BB69-23CF-44E3-9099-C40C66FF867C}">
                    <a14:compatExt spid="_x0000_s2576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402</xdr:row>
          <xdr:rowOff>106680</xdr:rowOff>
        </xdr:from>
        <xdr:to>
          <xdr:col>10</xdr:col>
          <xdr:colOff>76200</xdr:colOff>
          <xdr:row>403</xdr:row>
          <xdr:rowOff>7620</xdr:rowOff>
        </xdr:to>
        <xdr:grpSp>
          <xdr:nvGrpSpPr>
            <xdr:cNvPr id="25761" name="Group 1185"/>
            <xdr:cNvGrpSpPr>
              <a:grpSpLocks/>
            </xdr:cNvGrpSpPr>
          </xdr:nvGrpSpPr>
          <xdr:grpSpPr bwMode="auto">
            <a:xfrm>
              <a:off x="5158447" y="83230622"/>
              <a:ext cx="1065041" cy="150056"/>
              <a:chOff x="512" y="2596"/>
              <a:chExt cx="111" cy="23"/>
            </a:xfrm>
          </xdr:grpSpPr>
          <xdr:sp macro="" textlink="">
            <xdr:nvSpPr>
              <xdr:cNvPr id="25762" name="Check Box 1186" hidden="1">
                <a:extLst>
                  <a:ext uri="{63B3BB69-23CF-44E3-9099-C40C66FF867C}">
                    <a14:compatExt spid="_x0000_s25762"/>
                  </a:ext>
                </a:extLst>
              </xdr:cNvPr>
              <xdr:cNvSpPr/>
            </xdr:nvSpPr>
            <xdr:spPr>
              <a:xfrm>
                <a:off x="512" y="2596"/>
                <a:ext cx="32" cy="23"/>
              </a:xfrm>
              <a:prstGeom prst="rect">
                <a:avLst/>
              </a:prstGeom>
            </xdr:spPr>
          </xdr:sp>
          <xdr:sp macro="" textlink="">
            <xdr:nvSpPr>
              <xdr:cNvPr id="25763" name="Check Box 1187" hidden="1">
                <a:extLst>
                  <a:ext uri="{63B3BB69-23CF-44E3-9099-C40C66FF867C}">
                    <a14:compatExt spid="_x0000_s25763"/>
                  </a:ext>
                </a:extLst>
              </xdr:cNvPr>
              <xdr:cNvSpPr/>
            </xdr:nvSpPr>
            <xdr:spPr>
              <a:xfrm>
                <a:off x="532" y="2596"/>
                <a:ext cx="32" cy="23"/>
              </a:xfrm>
              <a:prstGeom prst="rect">
                <a:avLst/>
              </a:prstGeom>
            </xdr:spPr>
          </xdr:sp>
          <xdr:sp macro="" textlink="">
            <xdr:nvSpPr>
              <xdr:cNvPr id="25764" name="Check Box 1188" hidden="1">
                <a:extLst>
                  <a:ext uri="{63B3BB69-23CF-44E3-9099-C40C66FF867C}">
                    <a14:compatExt spid="_x0000_s25764"/>
                  </a:ext>
                </a:extLst>
              </xdr:cNvPr>
              <xdr:cNvSpPr/>
            </xdr:nvSpPr>
            <xdr:spPr>
              <a:xfrm>
                <a:off x="552" y="2596"/>
                <a:ext cx="32" cy="23"/>
              </a:xfrm>
              <a:prstGeom prst="rect">
                <a:avLst/>
              </a:prstGeom>
            </xdr:spPr>
          </xdr:sp>
          <xdr:sp macro="" textlink="">
            <xdr:nvSpPr>
              <xdr:cNvPr id="25765" name="Check Box 1189" hidden="1">
                <a:extLst>
                  <a:ext uri="{63B3BB69-23CF-44E3-9099-C40C66FF867C}">
                    <a14:compatExt spid="_x0000_s25765"/>
                  </a:ext>
                </a:extLst>
              </xdr:cNvPr>
              <xdr:cNvSpPr/>
            </xdr:nvSpPr>
            <xdr:spPr>
              <a:xfrm>
                <a:off x="572" y="2596"/>
                <a:ext cx="32" cy="23"/>
              </a:xfrm>
              <a:prstGeom prst="rect">
                <a:avLst/>
              </a:prstGeom>
            </xdr:spPr>
          </xdr:sp>
          <xdr:sp macro="" textlink="">
            <xdr:nvSpPr>
              <xdr:cNvPr id="25766" name="Check Box 1190" hidden="1">
                <a:extLst>
                  <a:ext uri="{63B3BB69-23CF-44E3-9099-C40C66FF867C}">
                    <a14:compatExt spid="_x0000_s2576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409</xdr:row>
          <xdr:rowOff>106680</xdr:rowOff>
        </xdr:from>
        <xdr:to>
          <xdr:col>10</xdr:col>
          <xdr:colOff>76200</xdr:colOff>
          <xdr:row>410</xdr:row>
          <xdr:rowOff>7620</xdr:rowOff>
        </xdr:to>
        <xdr:grpSp>
          <xdr:nvGrpSpPr>
            <xdr:cNvPr id="25773" name="Group 1197"/>
            <xdr:cNvGrpSpPr>
              <a:grpSpLocks/>
            </xdr:cNvGrpSpPr>
          </xdr:nvGrpSpPr>
          <xdr:grpSpPr bwMode="auto">
            <a:xfrm>
              <a:off x="5158447" y="84644718"/>
              <a:ext cx="1065041" cy="150056"/>
              <a:chOff x="512" y="2596"/>
              <a:chExt cx="111" cy="23"/>
            </a:xfrm>
          </xdr:grpSpPr>
          <xdr:sp macro="" textlink="">
            <xdr:nvSpPr>
              <xdr:cNvPr id="25774" name="Check Box 1198" hidden="1">
                <a:extLst>
                  <a:ext uri="{63B3BB69-23CF-44E3-9099-C40C66FF867C}">
                    <a14:compatExt spid="_x0000_s25774"/>
                  </a:ext>
                </a:extLst>
              </xdr:cNvPr>
              <xdr:cNvSpPr/>
            </xdr:nvSpPr>
            <xdr:spPr>
              <a:xfrm>
                <a:off x="512" y="2596"/>
                <a:ext cx="32" cy="23"/>
              </a:xfrm>
              <a:prstGeom prst="rect">
                <a:avLst/>
              </a:prstGeom>
            </xdr:spPr>
          </xdr:sp>
          <xdr:sp macro="" textlink="">
            <xdr:nvSpPr>
              <xdr:cNvPr id="25775" name="Check Box 1199" hidden="1">
                <a:extLst>
                  <a:ext uri="{63B3BB69-23CF-44E3-9099-C40C66FF867C}">
                    <a14:compatExt spid="_x0000_s25775"/>
                  </a:ext>
                </a:extLst>
              </xdr:cNvPr>
              <xdr:cNvSpPr/>
            </xdr:nvSpPr>
            <xdr:spPr>
              <a:xfrm>
                <a:off x="532" y="2596"/>
                <a:ext cx="32" cy="23"/>
              </a:xfrm>
              <a:prstGeom prst="rect">
                <a:avLst/>
              </a:prstGeom>
            </xdr:spPr>
          </xdr:sp>
          <xdr:sp macro="" textlink="">
            <xdr:nvSpPr>
              <xdr:cNvPr id="25776" name="Check Box 1200" hidden="1">
                <a:extLst>
                  <a:ext uri="{63B3BB69-23CF-44E3-9099-C40C66FF867C}">
                    <a14:compatExt spid="_x0000_s25776"/>
                  </a:ext>
                </a:extLst>
              </xdr:cNvPr>
              <xdr:cNvSpPr/>
            </xdr:nvSpPr>
            <xdr:spPr>
              <a:xfrm>
                <a:off x="552" y="2596"/>
                <a:ext cx="32" cy="23"/>
              </a:xfrm>
              <a:prstGeom prst="rect">
                <a:avLst/>
              </a:prstGeom>
            </xdr:spPr>
          </xdr:sp>
          <xdr:sp macro="" textlink="">
            <xdr:nvSpPr>
              <xdr:cNvPr id="25777" name="Check Box 1201" hidden="1">
                <a:extLst>
                  <a:ext uri="{63B3BB69-23CF-44E3-9099-C40C66FF867C}">
                    <a14:compatExt spid="_x0000_s25777"/>
                  </a:ext>
                </a:extLst>
              </xdr:cNvPr>
              <xdr:cNvSpPr/>
            </xdr:nvSpPr>
            <xdr:spPr>
              <a:xfrm>
                <a:off x="572" y="2596"/>
                <a:ext cx="32" cy="23"/>
              </a:xfrm>
              <a:prstGeom prst="rect">
                <a:avLst/>
              </a:prstGeom>
            </xdr:spPr>
          </xdr:sp>
          <xdr:sp macro="" textlink="">
            <xdr:nvSpPr>
              <xdr:cNvPr id="25778" name="Check Box 1202" hidden="1">
                <a:extLst>
                  <a:ext uri="{63B3BB69-23CF-44E3-9099-C40C66FF867C}">
                    <a14:compatExt spid="_x0000_s2577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408</xdr:row>
          <xdr:rowOff>83820</xdr:rowOff>
        </xdr:from>
        <xdr:to>
          <xdr:col>10</xdr:col>
          <xdr:colOff>76200</xdr:colOff>
          <xdr:row>409</xdr:row>
          <xdr:rowOff>22860</xdr:rowOff>
        </xdr:to>
        <xdr:grpSp>
          <xdr:nvGrpSpPr>
            <xdr:cNvPr id="25779" name="Group 1203"/>
            <xdr:cNvGrpSpPr>
              <a:grpSpLocks/>
            </xdr:cNvGrpSpPr>
          </xdr:nvGrpSpPr>
          <xdr:grpSpPr bwMode="auto">
            <a:xfrm>
              <a:off x="5158447" y="84372743"/>
              <a:ext cx="1065041" cy="188155"/>
              <a:chOff x="512" y="2596"/>
              <a:chExt cx="111" cy="23"/>
            </a:xfrm>
          </xdr:grpSpPr>
          <xdr:sp macro="" textlink="">
            <xdr:nvSpPr>
              <xdr:cNvPr id="25780" name="Check Box 1204" hidden="1">
                <a:extLst>
                  <a:ext uri="{63B3BB69-23CF-44E3-9099-C40C66FF867C}">
                    <a14:compatExt spid="_x0000_s25780"/>
                  </a:ext>
                </a:extLst>
              </xdr:cNvPr>
              <xdr:cNvSpPr/>
            </xdr:nvSpPr>
            <xdr:spPr>
              <a:xfrm>
                <a:off x="512" y="2596"/>
                <a:ext cx="32" cy="23"/>
              </a:xfrm>
              <a:prstGeom prst="rect">
                <a:avLst/>
              </a:prstGeom>
            </xdr:spPr>
          </xdr:sp>
          <xdr:sp macro="" textlink="">
            <xdr:nvSpPr>
              <xdr:cNvPr id="25781" name="Check Box 1205" hidden="1">
                <a:extLst>
                  <a:ext uri="{63B3BB69-23CF-44E3-9099-C40C66FF867C}">
                    <a14:compatExt spid="_x0000_s25781"/>
                  </a:ext>
                </a:extLst>
              </xdr:cNvPr>
              <xdr:cNvSpPr/>
            </xdr:nvSpPr>
            <xdr:spPr>
              <a:xfrm>
                <a:off x="532" y="2596"/>
                <a:ext cx="32" cy="23"/>
              </a:xfrm>
              <a:prstGeom prst="rect">
                <a:avLst/>
              </a:prstGeom>
            </xdr:spPr>
          </xdr:sp>
          <xdr:sp macro="" textlink="">
            <xdr:nvSpPr>
              <xdr:cNvPr id="25782" name="Check Box 1206" hidden="1">
                <a:extLst>
                  <a:ext uri="{63B3BB69-23CF-44E3-9099-C40C66FF867C}">
                    <a14:compatExt spid="_x0000_s25782"/>
                  </a:ext>
                </a:extLst>
              </xdr:cNvPr>
              <xdr:cNvSpPr/>
            </xdr:nvSpPr>
            <xdr:spPr>
              <a:xfrm>
                <a:off x="552" y="2596"/>
                <a:ext cx="32" cy="23"/>
              </a:xfrm>
              <a:prstGeom prst="rect">
                <a:avLst/>
              </a:prstGeom>
            </xdr:spPr>
          </xdr:sp>
          <xdr:sp macro="" textlink="">
            <xdr:nvSpPr>
              <xdr:cNvPr id="25783" name="Check Box 1207" hidden="1">
                <a:extLst>
                  <a:ext uri="{63B3BB69-23CF-44E3-9099-C40C66FF867C}">
                    <a14:compatExt spid="_x0000_s25783"/>
                  </a:ext>
                </a:extLst>
              </xdr:cNvPr>
              <xdr:cNvSpPr/>
            </xdr:nvSpPr>
            <xdr:spPr>
              <a:xfrm>
                <a:off x="572" y="2596"/>
                <a:ext cx="32" cy="23"/>
              </a:xfrm>
              <a:prstGeom prst="rect">
                <a:avLst/>
              </a:prstGeom>
            </xdr:spPr>
          </xdr:sp>
          <xdr:sp macro="" textlink="">
            <xdr:nvSpPr>
              <xdr:cNvPr id="25784" name="Check Box 1208" hidden="1">
                <a:extLst>
                  <a:ext uri="{63B3BB69-23CF-44E3-9099-C40C66FF867C}">
                    <a14:compatExt spid="_x0000_s2578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410</xdr:row>
          <xdr:rowOff>106680</xdr:rowOff>
        </xdr:from>
        <xdr:to>
          <xdr:col>10</xdr:col>
          <xdr:colOff>76200</xdr:colOff>
          <xdr:row>411</xdr:row>
          <xdr:rowOff>7620</xdr:rowOff>
        </xdr:to>
        <xdr:grpSp>
          <xdr:nvGrpSpPr>
            <xdr:cNvPr id="25790" name="Group 1214"/>
            <xdr:cNvGrpSpPr>
              <a:grpSpLocks/>
            </xdr:cNvGrpSpPr>
          </xdr:nvGrpSpPr>
          <xdr:grpSpPr bwMode="auto">
            <a:xfrm>
              <a:off x="5158447" y="84893834"/>
              <a:ext cx="1065041" cy="150055"/>
              <a:chOff x="512" y="2596"/>
              <a:chExt cx="111" cy="23"/>
            </a:xfrm>
          </xdr:grpSpPr>
          <xdr:sp macro="" textlink="">
            <xdr:nvSpPr>
              <xdr:cNvPr id="25791" name="Check Box 1215" hidden="1">
                <a:extLst>
                  <a:ext uri="{63B3BB69-23CF-44E3-9099-C40C66FF867C}">
                    <a14:compatExt spid="_x0000_s25791"/>
                  </a:ext>
                </a:extLst>
              </xdr:cNvPr>
              <xdr:cNvSpPr/>
            </xdr:nvSpPr>
            <xdr:spPr>
              <a:xfrm>
                <a:off x="512" y="2596"/>
                <a:ext cx="32" cy="23"/>
              </a:xfrm>
              <a:prstGeom prst="rect">
                <a:avLst/>
              </a:prstGeom>
            </xdr:spPr>
          </xdr:sp>
          <xdr:sp macro="" textlink="">
            <xdr:nvSpPr>
              <xdr:cNvPr id="25792" name="Check Box 1216" hidden="1">
                <a:extLst>
                  <a:ext uri="{63B3BB69-23CF-44E3-9099-C40C66FF867C}">
                    <a14:compatExt spid="_x0000_s25792"/>
                  </a:ext>
                </a:extLst>
              </xdr:cNvPr>
              <xdr:cNvSpPr/>
            </xdr:nvSpPr>
            <xdr:spPr>
              <a:xfrm>
                <a:off x="532" y="2596"/>
                <a:ext cx="32" cy="23"/>
              </a:xfrm>
              <a:prstGeom prst="rect">
                <a:avLst/>
              </a:prstGeom>
            </xdr:spPr>
          </xdr:sp>
          <xdr:sp macro="" textlink="">
            <xdr:nvSpPr>
              <xdr:cNvPr id="25793" name="Check Box 1217" hidden="1">
                <a:extLst>
                  <a:ext uri="{63B3BB69-23CF-44E3-9099-C40C66FF867C}">
                    <a14:compatExt spid="_x0000_s25793"/>
                  </a:ext>
                </a:extLst>
              </xdr:cNvPr>
              <xdr:cNvSpPr/>
            </xdr:nvSpPr>
            <xdr:spPr>
              <a:xfrm>
                <a:off x="552" y="2596"/>
                <a:ext cx="32" cy="23"/>
              </a:xfrm>
              <a:prstGeom prst="rect">
                <a:avLst/>
              </a:prstGeom>
            </xdr:spPr>
          </xdr:sp>
          <xdr:sp macro="" textlink="">
            <xdr:nvSpPr>
              <xdr:cNvPr id="25794" name="Check Box 1218" hidden="1">
                <a:extLst>
                  <a:ext uri="{63B3BB69-23CF-44E3-9099-C40C66FF867C}">
                    <a14:compatExt spid="_x0000_s25794"/>
                  </a:ext>
                </a:extLst>
              </xdr:cNvPr>
              <xdr:cNvSpPr/>
            </xdr:nvSpPr>
            <xdr:spPr>
              <a:xfrm>
                <a:off x="572" y="2596"/>
                <a:ext cx="32" cy="23"/>
              </a:xfrm>
              <a:prstGeom prst="rect">
                <a:avLst/>
              </a:prstGeom>
            </xdr:spPr>
          </xdr:sp>
          <xdr:sp macro="" textlink="">
            <xdr:nvSpPr>
              <xdr:cNvPr id="25795" name="Check Box 1219" hidden="1">
                <a:extLst>
                  <a:ext uri="{63B3BB69-23CF-44E3-9099-C40C66FF867C}">
                    <a14:compatExt spid="_x0000_s257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423</xdr:row>
          <xdr:rowOff>106680</xdr:rowOff>
        </xdr:from>
        <xdr:to>
          <xdr:col>10</xdr:col>
          <xdr:colOff>76200</xdr:colOff>
          <xdr:row>424</xdr:row>
          <xdr:rowOff>7620</xdr:rowOff>
        </xdr:to>
        <xdr:grpSp>
          <xdr:nvGrpSpPr>
            <xdr:cNvPr id="25796" name="Group 1220"/>
            <xdr:cNvGrpSpPr>
              <a:grpSpLocks/>
            </xdr:cNvGrpSpPr>
          </xdr:nvGrpSpPr>
          <xdr:grpSpPr bwMode="auto">
            <a:xfrm>
              <a:off x="5158447" y="87275084"/>
              <a:ext cx="1065041" cy="150055"/>
              <a:chOff x="512" y="2596"/>
              <a:chExt cx="111" cy="23"/>
            </a:xfrm>
          </xdr:grpSpPr>
          <xdr:sp macro="" textlink="">
            <xdr:nvSpPr>
              <xdr:cNvPr id="25797" name="Check Box 1221" hidden="1">
                <a:extLst>
                  <a:ext uri="{63B3BB69-23CF-44E3-9099-C40C66FF867C}">
                    <a14:compatExt spid="_x0000_s25797"/>
                  </a:ext>
                </a:extLst>
              </xdr:cNvPr>
              <xdr:cNvSpPr/>
            </xdr:nvSpPr>
            <xdr:spPr>
              <a:xfrm>
                <a:off x="512" y="2596"/>
                <a:ext cx="32" cy="23"/>
              </a:xfrm>
              <a:prstGeom prst="rect">
                <a:avLst/>
              </a:prstGeom>
            </xdr:spPr>
          </xdr:sp>
          <xdr:sp macro="" textlink="">
            <xdr:nvSpPr>
              <xdr:cNvPr id="25798" name="Check Box 1222" hidden="1">
                <a:extLst>
                  <a:ext uri="{63B3BB69-23CF-44E3-9099-C40C66FF867C}">
                    <a14:compatExt spid="_x0000_s25798"/>
                  </a:ext>
                </a:extLst>
              </xdr:cNvPr>
              <xdr:cNvSpPr/>
            </xdr:nvSpPr>
            <xdr:spPr>
              <a:xfrm>
                <a:off x="532" y="2596"/>
                <a:ext cx="32" cy="23"/>
              </a:xfrm>
              <a:prstGeom prst="rect">
                <a:avLst/>
              </a:prstGeom>
            </xdr:spPr>
          </xdr:sp>
          <xdr:sp macro="" textlink="">
            <xdr:nvSpPr>
              <xdr:cNvPr id="25799" name="Check Box 1223" hidden="1">
                <a:extLst>
                  <a:ext uri="{63B3BB69-23CF-44E3-9099-C40C66FF867C}">
                    <a14:compatExt spid="_x0000_s25799"/>
                  </a:ext>
                </a:extLst>
              </xdr:cNvPr>
              <xdr:cNvSpPr/>
            </xdr:nvSpPr>
            <xdr:spPr>
              <a:xfrm>
                <a:off x="552" y="2596"/>
                <a:ext cx="32" cy="23"/>
              </a:xfrm>
              <a:prstGeom prst="rect">
                <a:avLst/>
              </a:prstGeom>
            </xdr:spPr>
          </xdr:sp>
          <xdr:sp macro="" textlink="">
            <xdr:nvSpPr>
              <xdr:cNvPr id="25800" name="Check Box 1224" hidden="1">
                <a:extLst>
                  <a:ext uri="{63B3BB69-23CF-44E3-9099-C40C66FF867C}">
                    <a14:compatExt spid="_x0000_s25800"/>
                  </a:ext>
                </a:extLst>
              </xdr:cNvPr>
              <xdr:cNvSpPr/>
            </xdr:nvSpPr>
            <xdr:spPr>
              <a:xfrm>
                <a:off x="572" y="2596"/>
                <a:ext cx="32" cy="23"/>
              </a:xfrm>
              <a:prstGeom prst="rect">
                <a:avLst/>
              </a:prstGeom>
            </xdr:spPr>
          </xdr:sp>
          <xdr:sp macro="" textlink="">
            <xdr:nvSpPr>
              <xdr:cNvPr id="25801" name="Check Box 1225" hidden="1">
                <a:extLst>
                  <a:ext uri="{63B3BB69-23CF-44E3-9099-C40C66FF867C}">
                    <a14:compatExt spid="_x0000_s258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422</xdr:row>
          <xdr:rowOff>83820</xdr:rowOff>
        </xdr:from>
        <xdr:to>
          <xdr:col>10</xdr:col>
          <xdr:colOff>76200</xdr:colOff>
          <xdr:row>423</xdr:row>
          <xdr:rowOff>22860</xdr:rowOff>
        </xdr:to>
        <xdr:grpSp>
          <xdr:nvGrpSpPr>
            <xdr:cNvPr id="25802" name="Group 1226"/>
            <xdr:cNvGrpSpPr>
              <a:grpSpLocks/>
            </xdr:cNvGrpSpPr>
          </xdr:nvGrpSpPr>
          <xdr:grpSpPr bwMode="auto">
            <a:xfrm>
              <a:off x="5158447" y="87003108"/>
              <a:ext cx="1065041" cy="188156"/>
              <a:chOff x="512" y="2596"/>
              <a:chExt cx="111" cy="23"/>
            </a:xfrm>
          </xdr:grpSpPr>
          <xdr:sp macro="" textlink="">
            <xdr:nvSpPr>
              <xdr:cNvPr id="25803" name="Check Box 1227" hidden="1">
                <a:extLst>
                  <a:ext uri="{63B3BB69-23CF-44E3-9099-C40C66FF867C}">
                    <a14:compatExt spid="_x0000_s25803"/>
                  </a:ext>
                </a:extLst>
              </xdr:cNvPr>
              <xdr:cNvSpPr/>
            </xdr:nvSpPr>
            <xdr:spPr>
              <a:xfrm>
                <a:off x="512" y="2596"/>
                <a:ext cx="32" cy="23"/>
              </a:xfrm>
              <a:prstGeom prst="rect">
                <a:avLst/>
              </a:prstGeom>
            </xdr:spPr>
          </xdr:sp>
          <xdr:sp macro="" textlink="">
            <xdr:nvSpPr>
              <xdr:cNvPr id="25804" name="Check Box 1228" hidden="1">
                <a:extLst>
                  <a:ext uri="{63B3BB69-23CF-44E3-9099-C40C66FF867C}">
                    <a14:compatExt spid="_x0000_s25804"/>
                  </a:ext>
                </a:extLst>
              </xdr:cNvPr>
              <xdr:cNvSpPr/>
            </xdr:nvSpPr>
            <xdr:spPr>
              <a:xfrm>
                <a:off x="532" y="2596"/>
                <a:ext cx="32" cy="23"/>
              </a:xfrm>
              <a:prstGeom prst="rect">
                <a:avLst/>
              </a:prstGeom>
            </xdr:spPr>
          </xdr:sp>
          <xdr:sp macro="" textlink="">
            <xdr:nvSpPr>
              <xdr:cNvPr id="25805" name="Check Box 1229" hidden="1">
                <a:extLst>
                  <a:ext uri="{63B3BB69-23CF-44E3-9099-C40C66FF867C}">
                    <a14:compatExt spid="_x0000_s25805"/>
                  </a:ext>
                </a:extLst>
              </xdr:cNvPr>
              <xdr:cNvSpPr/>
            </xdr:nvSpPr>
            <xdr:spPr>
              <a:xfrm>
                <a:off x="552" y="2596"/>
                <a:ext cx="32" cy="23"/>
              </a:xfrm>
              <a:prstGeom prst="rect">
                <a:avLst/>
              </a:prstGeom>
            </xdr:spPr>
          </xdr:sp>
          <xdr:sp macro="" textlink="">
            <xdr:nvSpPr>
              <xdr:cNvPr id="25806" name="Check Box 1230" hidden="1">
                <a:extLst>
                  <a:ext uri="{63B3BB69-23CF-44E3-9099-C40C66FF867C}">
                    <a14:compatExt spid="_x0000_s25806"/>
                  </a:ext>
                </a:extLst>
              </xdr:cNvPr>
              <xdr:cNvSpPr/>
            </xdr:nvSpPr>
            <xdr:spPr>
              <a:xfrm>
                <a:off x="572" y="2596"/>
                <a:ext cx="32" cy="23"/>
              </a:xfrm>
              <a:prstGeom prst="rect">
                <a:avLst/>
              </a:prstGeom>
            </xdr:spPr>
          </xdr:sp>
          <xdr:sp macro="" textlink="">
            <xdr:nvSpPr>
              <xdr:cNvPr id="25807" name="Check Box 1231" hidden="1">
                <a:extLst>
                  <a:ext uri="{63B3BB69-23CF-44E3-9099-C40C66FF867C}">
                    <a14:compatExt spid="_x0000_s258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424</xdr:row>
          <xdr:rowOff>106680</xdr:rowOff>
        </xdr:from>
        <xdr:to>
          <xdr:col>10</xdr:col>
          <xdr:colOff>76200</xdr:colOff>
          <xdr:row>425</xdr:row>
          <xdr:rowOff>7620</xdr:rowOff>
        </xdr:to>
        <xdr:grpSp>
          <xdr:nvGrpSpPr>
            <xdr:cNvPr id="25813" name="Group 1237"/>
            <xdr:cNvGrpSpPr>
              <a:grpSpLocks/>
            </xdr:cNvGrpSpPr>
          </xdr:nvGrpSpPr>
          <xdr:grpSpPr bwMode="auto">
            <a:xfrm>
              <a:off x="5158447" y="87524199"/>
              <a:ext cx="1065041" cy="150056"/>
              <a:chOff x="512" y="2596"/>
              <a:chExt cx="111" cy="23"/>
            </a:xfrm>
          </xdr:grpSpPr>
          <xdr:sp macro="" textlink="">
            <xdr:nvSpPr>
              <xdr:cNvPr id="25814" name="Check Box 1238" hidden="1">
                <a:extLst>
                  <a:ext uri="{63B3BB69-23CF-44E3-9099-C40C66FF867C}">
                    <a14:compatExt spid="_x0000_s25814"/>
                  </a:ext>
                </a:extLst>
              </xdr:cNvPr>
              <xdr:cNvSpPr/>
            </xdr:nvSpPr>
            <xdr:spPr>
              <a:xfrm>
                <a:off x="512" y="2596"/>
                <a:ext cx="32" cy="23"/>
              </a:xfrm>
              <a:prstGeom prst="rect">
                <a:avLst/>
              </a:prstGeom>
            </xdr:spPr>
          </xdr:sp>
          <xdr:sp macro="" textlink="">
            <xdr:nvSpPr>
              <xdr:cNvPr id="25815" name="Check Box 1239" hidden="1">
                <a:extLst>
                  <a:ext uri="{63B3BB69-23CF-44E3-9099-C40C66FF867C}">
                    <a14:compatExt spid="_x0000_s25815"/>
                  </a:ext>
                </a:extLst>
              </xdr:cNvPr>
              <xdr:cNvSpPr/>
            </xdr:nvSpPr>
            <xdr:spPr>
              <a:xfrm>
                <a:off x="532" y="2596"/>
                <a:ext cx="32" cy="23"/>
              </a:xfrm>
              <a:prstGeom prst="rect">
                <a:avLst/>
              </a:prstGeom>
            </xdr:spPr>
          </xdr:sp>
          <xdr:sp macro="" textlink="">
            <xdr:nvSpPr>
              <xdr:cNvPr id="25816" name="Check Box 1240" hidden="1">
                <a:extLst>
                  <a:ext uri="{63B3BB69-23CF-44E3-9099-C40C66FF867C}">
                    <a14:compatExt spid="_x0000_s25816"/>
                  </a:ext>
                </a:extLst>
              </xdr:cNvPr>
              <xdr:cNvSpPr/>
            </xdr:nvSpPr>
            <xdr:spPr>
              <a:xfrm>
                <a:off x="552" y="2596"/>
                <a:ext cx="32" cy="23"/>
              </a:xfrm>
              <a:prstGeom prst="rect">
                <a:avLst/>
              </a:prstGeom>
            </xdr:spPr>
          </xdr:sp>
          <xdr:sp macro="" textlink="">
            <xdr:nvSpPr>
              <xdr:cNvPr id="25817" name="Check Box 1241" hidden="1">
                <a:extLst>
                  <a:ext uri="{63B3BB69-23CF-44E3-9099-C40C66FF867C}">
                    <a14:compatExt spid="_x0000_s25817"/>
                  </a:ext>
                </a:extLst>
              </xdr:cNvPr>
              <xdr:cNvSpPr/>
            </xdr:nvSpPr>
            <xdr:spPr>
              <a:xfrm>
                <a:off x="572" y="2596"/>
                <a:ext cx="32" cy="23"/>
              </a:xfrm>
              <a:prstGeom prst="rect">
                <a:avLst/>
              </a:prstGeom>
            </xdr:spPr>
          </xdr:sp>
          <xdr:sp macro="" textlink="">
            <xdr:nvSpPr>
              <xdr:cNvPr id="25818" name="Check Box 1242" hidden="1">
                <a:extLst>
                  <a:ext uri="{63B3BB69-23CF-44E3-9099-C40C66FF867C}">
                    <a14:compatExt spid="_x0000_s2581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426</xdr:row>
          <xdr:rowOff>106680</xdr:rowOff>
        </xdr:from>
        <xdr:to>
          <xdr:col>10</xdr:col>
          <xdr:colOff>76200</xdr:colOff>
          <xdr:row>427</xdr:row>
          <xdr:rowOff>7620</xdr:rowOff>
        </xdr:to>
        <xdr:grpSp>
          <xdr:nvGrpSpPr>
            <xdr:cNvPr id="25819" name="Group 1243"/>
            <xdr:cNvGrpSpPr>
              <a:grpSpLocks/>
            </xdr:cNvGrpSpPr>
          </xdr:nvGrpSpPr>
          <xdr:grpSpPr bwMode="auto">
            <a:xfrm>
              <a:off x="5158447" y="88022430"/>
              <a:ext cx="1065041" cy="150055"/>
              <a:chOff x="512" y="2596"/>
              <a:chExt cx="111" cy="23"/>
            </a:xfrm>
          </xdr:grpSpPr>
          <xdr:sp macro="" textlink="">
            <xdr:nvSpPr>
              <xdr:cNvPr id="25820" name="Check Box 1244" hidden="1">
                <a:extLst>
                  <a:ext uri="{63B3BB69-23CF-44E3-9099-C40C66FF867C}">
                    <a14:compatExt spid="_x0000_s25820"/>
                  </a:ext>
                </a:extLst>
              </xdr:cNvPr>
              <xdr:cNvSpPr/>
            </xdr:nvSpPr>
            <xdr:spPr>
              <a:xfrm>
                <a:off x="512" y="2596"/>
                <a:ext cx="32" cy="23"/>
              </a:xfrm>
              <a:prstGeom prst="rect">
                <a:avLst/>
              </a:prstGeom>
            </xdr:spPr>
          </xdr:sp>
          <xdr:sp macro="" textlink="">
            <xdr:nvSpPr>
              <xdr:cNvPr id="25821" name="Check Box 1245" hidden="1">
                <a:extLst>
                  <a:ext uri="{63B3BB69-23CF-44E3-9099-C40C66FF867C}">
                    <a14:compatExt spid="_x0000_s25821"/>
                  </a:ext>
                </a:extLst>
              </xdr:cNvPr>
              <xdr:cNvSpPr/>
            </xdr:nvSpPr>
            <xdr:spPr>
              <a:xfrm>
                <a:off x="532" y="2596"/>
                <a:ext cx="32" cy="23"/>
              </a:xfrm>
              <a:prstGeom prst="rect">
                <a:avLst/>
              </a:prstGeom>
            </xdr:spPr>
          </xdr:sp>
          <xdr:sp macro="" textlink="">
            <xdr:nvSpPr>
              <xdr:cNvPr id="25822" name="Check Box 1246" hidden="1">
                <a:extLst>
                  <a:ext uri="{63B3BB69-23CF-44E3-9099-C40C66FF867C}">
                    <a14:compatExt spid="_x0000_s25822"/>
                  </a:ext>
                </a:extLst>
              </xdr:cNvPr>
              <xdr:cNvSpPr/>
            </xdr:nvSpPr>
            <xdr:spPr>
              <a:xfrm>
                <a:off x="552" y="2596"/>
                <a:ext cx="32" cy="23"/>
              </a:xfrm>
              <a:prstGeom prst="rect">
                <a:avLst/>
              </a:prstGeom>
            </xdr:spPr>
          </xdr:sp>
          <xdr:sp macro="" textlink="">
            <xdr:nvSpPr>
              <xdr:cNvPr id="25823" name="Check Box 1247" hidden="1">
                <a:extLst>
                  <a:ext uri="{63B3BB69-23CF-44E3-9099-C40C66FF867C}">
                    <a14:compatExt spid="_x0000_s25823"/>
                  </a:ext>
                </a:extLst>
              </xdr:cNvPr>
              <xdr:cNvSpPr/>
            </xdr:nvSpPr>
            <xdr:spPr>
              <a:xfrm>
                <a:off x="572" y="2596"/>
                <a:ext cx="32" cy="23"/>
              </a:xfrm>
              <a:prstGeom prst="rect">
                <a:avLst/>
              </a:prstGeom>
            </xdr:spPr>
          </xdr:sp>
          <xdr:sp macro="" textlink="">
            <xdr:nvSpPr>
              <xdr:cNvPr id="25824" name="Check Box 1248" hidden="1">
                <a:extLst>
                  <a:ext uri="{63B3BB69-23CF-44E3-9099-C40C66FF867C}">
                    <a14:compatExt spid="_x0000_s2582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425</xdr:row>
          <xdr:rowOff>83820</xdr:rowOff>
        </xdr:from>
        <xdr:to>
          <xdr:col>10</xdr:col>
          <xdr:colOff>76200</xdr:colOff>
          <xdr:row>426</xdr:row>
          <xdr:rowOff>22860</xdr:rowOff>
        </xdr:to>
        <xdr:grpSp>
          <xdr:nvGrpSpPr>
            <xdr:cNvPr id="25825" name="Group 1249"/>
            <xdr:cNvGrpSpPr>
              <a:grpSpLocks/>
            </xdr:cNvGrpSpPr>
          </xdr:nvGrpSpPr>
          <xdr:grpSpPr bwMode="auto">
            <a:xfrm>
              <a:off x="5158447" y="87750455"/>
              <a:ext cx="1065041" cy="188155"/>
              <a:chOff x="512" y="2596"/>
              <a:chExt cx="111" cy="23"/>
            </a:xfrm>
          </xdr:grpSpPr>
          <xdr:sp macro="" textlink="">
            <xdr:nvSpPr>
              <xdr:cNvPr id="25826" name="Check Box 1250" hidden="1">
                <a:extLst>
                  <a:ext uri="{63B3BB69-23CF-44E3-9099-C40C66FF867C}">
                    <a14:compatExt spid="_x0000_s25826"/>
                  </a:ext>
                </a:extLst>
              </xdr:cNvPr>
              <xdr:cNvSpPr/>
            </xdr:nvSpPr>
            <xdr:spPr>
              <a:xfrm>
                <a:off x="512" y="2596"/>
                <a:ext cx="32" cy="23"/>
              </a:xfrm>
              <a:prstGeom prst="rect">
                <a:avLst/>
              </a:prstGeom>
            </xdr:spPr>
          </xdr:sp>
          <xdr:sp macro="" textlink="">
            <xdr:nvSpPr>
              <xdr:cNvPr id="25827" name="Check Box 1251" hidden="1">
                <a:extLst>
                  <a:ext uri="{63B3BB69-23CF-44E3-9099-C40C66FF867C}">
                    <a14:compatExt spid="_x0000_s25827"/>
                  </a:ext>
                </a:extLst>
              </xdr:cNvPr>
              <xdr:cNvSpPr/>
            </xdr:nvSpPr>
            <xdr:spPr>
              <a:xfrm>
                <a:off x="532" y="2596"/>
                <a:ext cx="32" cy="23"/>
              </a:xfrm>
              <a:prstGeom prst="rect">
                <a:avLst/>
              </a:prstGeom>
            </xdr:spPr>
          </xdr:sp>
          <xdr:sp macro="" textlink="">
            <xdr:nvSpPr>
              <xdr:cNvPr id="25828" name="Check Box 1252" hidden="1">
                <a:extLst>
                  <a:ext uri="{63B3BB69-23CF-44E3-9099-C40C66FF867C}">
                    <a14:compatExt spid="_x0000_s25828"/>
                  </a:ext>
                </a:extLst>
              </xdr:cNvPr>
              <xdr:cNvSpPr/>
            </xdr:nvSpPr>
            <xdr:spPr>
              <a:xfrm>
                <a:off x="552" y="2596"/>
                <a:ext cx="32" cy="23"/>
              </a:xfrm>
              <a:prstGeom prst="rect">
                <a:avLst/>
              </a:prstGeom>
            </xdr:spPr>
          </xdr:sp>
          <xdr:sp macro="" textlink="">
            <xdr:nvSpPr>
              <xdr:cNvPr id="25829" name="Check Box 1253" hidden="1">
                <a:extLst>
                  <a:ext uri="{63B3BB69-23CF-44E3-9099-C40C66FF867C}">
                    <a14:compatExt spid="_x0000_s25829"/>
                  </a:ext>
                </a:extLst>
              </xdr:cNvPr>
              <xdr:cNvSpPr/>
            </xdr:nvSpPr>
            <xdr:spPr>
              <a:xfrm>
                <a:off x="572" y="2596"/>
                <a:ext cx="32" cy="23"/>
              </a:xfrm>
              <a:prstGeom prst="rect">
                <a:avLst/>
              </a:prstGeom>
            </xdr:spPr>
          </xdr:sp>
          <xdr:sp macro="" textlink="">
            <xdr:nvSpPr>
              <xdr:cNvPr id="25830" name="Check Box 1254" hidden="1">
                <a:extLst>
                  <a:ext uri="{63B3BB69-23CF-44E3-9099-C40C66FF867C}">
                    <a14:compatExt spid="_x0000_s2583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427</xdr:row>
          <xdr:rowOff>106680</xdr:rowOff>
        </xdr:from>
        <xdr:to>
          <xdr:col>10</xdr:col>
          <xdr:colOff>76200</xdr:colOff>
          <xdr:row>428</xdr:row>
          <xdr:rowOff>7620</xdr:rowOff>
        </xdr:to>
        <xdr:grpSp>
          <xdr:nvGrpSpPr>
            <xdr:cNvPr id="25831" name="Group 1255"/>
            <xdr:cNvGrpSpPr>
              <a:grpSpLocks/>
            </xdr:cNvGrpSpPr>
          </xdr:nvGrpSpPr>
          <xdr:grpSpPr bwMode="auto">
            <a:xfrm>
              <a:off x="5158447" y="88271545"/>
              <a:ext cx="1065041" cy="150056"/>
              <a:chOff x="512" y="2596"/>
              <a:chExt cx="111" cy="23"/>
            </a:xfrm>
          </xdr:grpSpPr>
          <xdr:sp macro="" textlink="">
            <xdr:nvSpPr>
              <xdr:cNvPr id="25832" name="Check Box 1256" hidden="1">
                <a:extLst>
                  <a:ext uri="{63B3BB69-23CF-44E3-9099-C40C66FF867C}">
                    <a14:compatExt spid="_x0000_s25832"/>
                  </a:ext>
                </a:extLst>
              </xdr:cNvPr>
              <xdr:cNvSpPr/>
            </xdr:nvSpPr>
            <xdr:spPr>
              <a:xfrm>
                <a:off x="512" y="2596"/>
                <a:ext cx="32" cy="23"/>
              </a:xfrm>
              <a:prstGeom prst="rect">
                <a:avLst/>
              </a:prstGeom>
            </xdr:spPr>
          </xdr:sp>
          <xdr:sp macro="" textlink="">
            <xdr:nvSpPr>
              <xdr:cNvPr id="25833" name="Check Box 1257" hidden="1">
                <a:extLst>
                  <a:ext uri="{63B3BB69-23CF-44E3-9099-C40C66FF867C}">
                    <a14:compatExt spid="_x0000_s25833"/>
                  </a:ext>
                </a:extLst>
              </xdr:cNvPr>
              <xdr:cNvSpPr/>
            </xdr:nvSpPr>
            <xdr:spPr>
              <a:xfrm>
                <a:off x="532" y="2596"/>
                <a:ext cx="32" cy="23"/>
              </a:xfrm>
              <a:prstGeom prst="rect">
                <a:avLst/>
              </a:prstGeom>
            </xdr:spPr>
          </xdr:sp>
          <xdr:sp macro="" textlink="">
            <xdr:nvSpPr>
              <xdr:cNvPr id="25834" name="Check Box 1258" hidden="1">
                <a:extLst>
                  <a:ext uri="{63B3BB69-23CF-44E3-9099-C40C66FF867C}">
                    <a14:compatExt spid="_x0000_s25834"/>
                  </a:ext>
                </a:extLst>
              </xdr:cNvPr>
              <xdr:cNvSpPr/>
            </xdr:nvSpPr>
            <xdr:spPr>
              <a:xfrm>
                <a:off x="552" y="2596"/>
                <a:ext cx="32" cy="23"/>
              </a:xfrm>
              <a:prstGeom prst="rect">
                <a:avLst/>
              </a:prstGeom>
            </xdr:spPr>
          </xdr:sp>
          <xdr:sp macro="" textlink="">
            <xdr:nvSpPr>
              <xdr:cNvPr id="25835" name="Check Box 1259" hidden="1">
                <a:extLst>
                  <a:ext uri="{63B3BB69-23CF-44E3-9099-C40C66FF867C}">
                    <a14:compatExt spid="_x0000_s25835"/>
                  </a:ext>
                </a:extLst>
              </xdr:cNvPr>
              <xdr:cNvSpPr/>
            </xdr:nvSpPr>
            <xdr:spPr>
              <a:xfrm>
                <a:off x="572" y="2596"/>
                <a:ext cx="32" cy="23"/>
              </a:xfrm>
              <a:prstGeom prst="rect">
                <a:avLst/>
              </a:prstGeom>
            </xdr:spPr>
          </xdr:sp>
          <xdr:sp macro="" textlink="">
            <xdr:nvSpPr>
              <xdr:cNvPr id="25836" name="Check Box 1260" hidden="1">
                <a:extLst>
                  <a:ext uri="{63B3BB69-23CF-44E3-9099-C40C66FF867C}">
                    <a14:compatExt spid="_x0000_s2583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428</xdr:row>
          <xdr:rowOff>106680</xdr:rowOff>
        </xdr:from>
        <xdr:to>
          <xdr:col>10</xdr:col>
          <xdr:colOff>76200</xdr:colOff>
          <xdr:row>429</xdr:row>
          <xdr:rowOff>7620</xdr:rowOff>
        </xdr:to>
        <xdr:grpSp>
          <xdr:nvGrpSpPr>
            <xdr:cNvPr id="25837" name="Group 1261"/>
            <xdr:cNvGrpSpPr>
              <a:grpSpLocks/>
            </xdr:cNvGrpSpPr>
          </xdr:nvGrpSpPr>
          <xdr:grpSpPr bwMode="auto">
            <a:xfrm>
              <a:off x="5158447" y="88520661"/>
              <a:ext cx="1065041" cy="150055"/>
              <a:chOff x="512" y="2596"/>
              <a:chExt cx="111" cy="23"/>
            </a:xfrm>
          </xdr:grpSpPr>
          <xdr:sp macro="" textlink="">
            <xdr:nvSpPr>
              <xdr:cNvPr id="25838" name="Check Box 1262" hidden="1">
                <a:extLst>
                  <a:ext uri="{63B3BB69-23CF-44E3-9099-C40C66FF867C}">
                    <a14:compatExt spid="_x0000_s25838"/>
                  </a:ext>
                </a:extLst>
              </xdr:cNvPr>
              <xdr:cNvSpPr/>
            </xdr:nvSpPr>
            <xdr:spPr>
              <a:xfrm>
                <a:off x="512" y="2596"/>
                <a:ext cx="32" cy="23"/>
              </a:xfrm>
              <a:prstGeom prst="rect">
                <a:avLst/>
              </a:prstGeom>
            </xdr:spPr>
          </xdr:sp>
          <xdr:sp macro="" textlink="">
            <xdr:nvSpPr>
              <xdr:cNvPr id="25839" name="Check Box 1263" hidden="1">
                <a:extLst>
                  <a:ext uri="{63B3BB69-23CF-44E3-9099-C40C66FF867C}">
                    <a14:compatExt spid="_x0000_s25839"/>
                  </a:ext>
                </a:extLst>
              </xdr:cNvPr>
              <xdr:cNvSpPr/>
            </xdr:nvSpPr>
            <xdr:spPr>
              <a:xfrm>
                <a:off x="532" y="2596"/>
                <a:ext cx="32" cy="23"/>
              </a:xfrm>
              <a:prstGeom prst="rect">
                <a:avLst/>
              </a:prstGeom>
            </xdr:spPr>
          </xdr:sp>
          <xdr:sp macro="" textlink="">
            <xdr:nvSpPr>
              <xdr:cNvPr id="25840" name="Check Box 1264" hidden="1">
                <a:extLst>
                  <a:ext uri="{63B3BB69-23CF-44E3-9099-C40C66FF867C}">
                    <a14:compatExt spid="_x0000_s25840"/>
                  </a:ext>
                </a:extLst>
              </xdr:cNvPr>
              <xdr:cNvSpPr/>
            </xdr:nvSpPr>
            <xdr:spPr>
              <a:xfrm>
                <a:off x="552" y="2596"/>
                <a:ext cx="32" cy="23"/>
              </a:xfrm>
              <a:prstGeom prst="rect">
                <a:avLst/>
              </a:prstGeom>
            </xdr:spPr>
          </xdr:sp>
          <xdr:sp macro="" textlink="">
            <xdr:nvSpPr>
              <xdr:cNvPr id="25841" name="Check Box 1265" hidden="1">
                <a:extLst>
                  <a:ext uri="{63B3BB69-23CF-44E3-9099-C40C66FF867C}">
                    <a14:compatExt spid="_x0000_s25841"/>
                  </a:ext>
                </a:extLst>
              </xdr:cNvPr>
              <xdr:cNvSpPr/>
            </xdr:nvSpPr>
            <xdr:spPr>
              <a:xfrm>
                <a:off x="572" y="2596"/>
                <a:ext cx="32" cy="23"/>
              </a:xfrm>
              <a:prstGeom prst="rect">
                <a:avLst/>
              </a:prstGeom>
            </xdr:spPr>
          </xdr:sp>
          <xdr:sp macro="" textlink="">
            <xdr:nvSpPr>
              <xdr:cNvPr id="25842" name="Check Box 1266" hidden="1">
                <a:extLst>
                  <a:ext uri="{63B3BB69-23CF-44E3-9099-C40C66FF867C}">
                    <a14:compatExt spid="_x0000_s2584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429</xdr:row>
          <xdr:rowOff>106680</xdr:rowOff>
        </xdr:from>
        <xdr:to>
          <xdr:col>10</xdr:col>
          <xdr:colOff>76200</xdr:colOff>
          <xdr:row>430</xdr:row>
          <xdr:rowOff>7620</xdr:rowOff>
        </xdr:to>
        <xdr:grpSp>
          <xdr:nvGrpSpPr>
            <xdr:cNvPr id="25843" name="Group 1267"/>
            <xdr:cNvGrpSpPr>
              <a:grpSpLocks/>
            </xdr:cNvGrpSpPr>
          </xdr:nvGrpSpPr>
          <xdr:grpSpPr bwMode="auto">
            <a:xfrm>
              <a:off x="5158447" y="88769776"/>
              <a:ext cx="1065041" cy="150056"/>
              <a:chOff x="512" y="2596"/>
              <a:chExt cx="111" cy="23"/>
            </a:xfrm>
          </xdr:grpSpPr>
          <xdr:sp macro="" textlink="">
            <xdr:nvSpPr>
              <xdr:cNvPr id="25844" name="Check Box 1268" hidden="1">
                <a:extLst>
                  <a:ext uri="{63B3BB69-23CF-44E3-9099-C40C66FF867C}">
                    <a14:compatExt spid="_x0000_s25844"/>
                  </a:ext>
                </a:extLst>
              </xdr:cNvPr>
              <xdr:cNvSpPr/>
            </xdr:nvSpPr>
            <xdr:spPr>
              <a:xfrm>
                <a:off x="512" y="2596"/>
                <a:ext cx="32" cy="23"/>
              </a:xfrm>
              <a:prstGeom prst="rect">
                <a:avLst/>
              </a:prstGeom>
            </xdr:spPr>
          </xdr:sp>
          <xdr:sp macro="" textlink="">
            <xdr:nvSpPr>
              <xdr:cNvPr id="25845" name="Check Box 1269" hidden="1">
                <a:extLst>
                  <a:ext uri="{63B3BB69-23CF-44E3-9099-C40C66FF867C}">
                    <a14:compatExt spid="_x0000_s25845"/>
                  </a:ext>
                </a:extLst>
              </xdr:cNvPr>
              <xdr:cNvSpPr/>
            </xdr:nvSpPr>
            <xdr:spPr>
              <a:xfrm>
                <a:off x="532" y="2596"/>
                <a:ext cx="32" cy="23"/>
              </a:xfrm>
              <a:prstGeom prst="rect">
                <a:avLst/>
              </a:prstGeom>
            </xdr:spPr>
          </xdr:sp>
          <xdr:sp macro="" textlink="">
            <xdr:nvSpPr>
              <xdr:cNvPr id="25846" name="Check Box 1270" hidden="1">
                <a:extLst>
                  <a:ext uri="{63B3BB69-23CF-44E3-9099-C40C66FF867C}">
                    <a14:compatExt spid="_x0000_s25846"/>
                  </a:ext>
                </a:extLst>
              </xdr:cNvPr>
              <xdr:cNvSpPr/>
            </xdr:nvSpPr>
            <xdr:spPr>
              <a:xfrm>
                <a:off x="552" y="2596"/>
                <a:ext cx="32" cy="23"/>
              </a:xfrm>
              <a:prstGeom prst="rect">
                <a:avLst/>
              </a:prstGeom>
            </xdr:spPr>
          </xdr:sp>
          <xdr:sp macro="" textlink="">
            <xdr:nvSpPr>
              <xdr:cNvPr id="25847" name="Check Box 1271" hidden="1">
                <a:extLst>
                  <a:ext uri="{63B3BB69-23CF-44E3-9099-C40C66FF867C}">
                    <a14:compatExt spid="_x0000_s25847"/>
                  </a:ext>
                </a:extLst>
              </xdr:cNvPr>
              <xdr:cNvSpPr/>
            </xdr:nvSpPr>
            <xdr:spPr>
              <a:xfrm>
                <a:off x="572" y="2596"/>
                <a:ext cx="32" cy="23"/>
              </a:xfrm>
              <a:prstGeom prst="rect">
                <a:avLst/>
              </a:prstGeom>
            </xdr:spPr>
          </xdr:sp>
          <xdr:sp macro="" textlink="">
            <xdr:nvSpPr>
              <xdr:cNvPr id="25848" name="Check Box 1272" hidden="1">
                <a:extLst>
                  <a:ext uri="{63B3BB69-23CF-44E3-9099-C40C66FF867C}">
                    <a14:compatExt spid="_x0000_s2584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434</xdr:row>
          <xdr:rowOff>106680</xdr:rowOff>
        </xdr:from>
        <xdr:to>
          <xdr:col>10</xdr:col>
          <xdr:colOff>76200</xdr:colOff>
          <xdr:row>435</xdr:row>
          <xdr:rowOff>7620</xdr:rowOff>
        </xdr:to>
        <xdr:grpSp>
          <xdr:nvGrpSpPr>
            <xdr:cNvPr id="25849" name="Group 1273"/>
            <xdr:cNvGrpSpPr>
              <a:grpSpLocks/>
            </xdr:cNvGrpSpPr>
          </xdr:nvGrpSpPr>
          <xdr:grpSpPr bwMode="auto">
            <a:xfrm>
              <a:off x="5158447" y="89986045"/>
              <a:ext cx="1065041" cy="150056"/>
              <a:chOff x="512" y="2596"/>
              <a:chExt cx="111" cy="23"/>
            </a:xfrm>
          </xdr:grpSpPr>
          <xdr:sp macro="" textlink="">
            <xdr:nvSpPr>
              <xdr:cNvPr id="25850" name="Check Box 1274" hidden="1">
                <a:extLst>
                  <a:ext uri="{63B3BB69-23CF-44E3-9099-C40C66FF867C}">
                    <a14:compatExt spid="_x0000_s25850"/>
                  </a:ext>
                </a:extLst>
              </xdr:cNvPr>
              <xdr:cNvSpPr/>
            </xdr:nvSpPr>
            <xdr:spPr>
              <a:xfrm>
                <a:off x="512" y="2596"/>
                <a:ext cx="32" cy="23"/>
              </a:xfrm>
              <a:prstGeom prst="rect">
                <a:avLst/>
              </a:prstGeom>
            </xdr:spPr>
          </xdr:sp>
          <xdr:sp macro="" textlink="">
            <xdr:nvSpPr>
              <xdr:cNvPr id="25851" name="Check Box 1275" hidden="1">
                <a:extLst>
                  <a:ext uri="{63B3BB69-23CF-44E3-9099-C40C66FF867C}">
                    <a14:compatExt spid="_x0000_s25851"/>
                  </a:ext>
                </a:extLst>
              </xdr:cNvPr>
              <xdr:cNvSpPr/>
            </xdr:nvSpPr>
            <xdr:spPr>
              <a:xfrm>
                <a:off x="532" y="2596"/>
                <a:ext cx="32" cy="23"/>
              </a:xfrm>
              <a:prstGeom prst="rect">
                <a:avLst/>
              </a:prstGeom>
            </xdr:spPr>
          </xdr:sp>
          <xdr:sp macro="" textlink="">
            <xdr:nvSpPr>
              <xdr:cNvPr id="25852" name="Check Box 1276" hidden="1">
                <a:extLst>
                  <a:ext uri="{63B3BB69-23CF-44E3-9099-C40C66FF867C}">
                    <a14:compatExt spid="_x0000_s25852"/>
                  </a:ext>
                </a:extLst>
              </xdr:cNvPr>
              <xdr:cNvSpPr/>
            </xdr:nvSpPr>
            <xdr:spPr>
              <a:xfrm>
                <a:off x="552" y="2596"/>
                <a:ext cx="32" cy="23"/>
              </a:xfrm>
              <a:prstGeom prst="rect">
                <a:avLst/>
              </a:prstGeom>
            </xdr:spPr>
          </xdr:sp>
          <xdr:sp macro="" textlink="">
            <xdr:nvSpPr>
              <xdr:cNvPr id="25853" name="Check Box 1277" hidden="1">
                <a:extLst>
                  <a:ext uri="{63B3BB69-23CF-44E3-9099-C40C66FF867C}">
                    <a14:compatExt spid="_x0000_s25853"/>
                  </a:ext>
                </a:extLst>
              </xdr:cNvPr>
              <xdr:cNvSpPr/>
            </xdr:nvSpPr>
            <xdr:spPr>
              <a:xfrm>
                <a:off x="572" y="2596"/>
                <a:ext cx="32" cy="23"/>
              </a:xfrm>
              <a:prstGeom prst="rect">
                <a:avLst/>
              </a:prstGeom>
            </xdr:spPr>
          </xdr:sp>
          <xdr:sp macro="" textlink="">
            <xdr:nvSpPr>
              <xdr:cNvPr id="25854" name="Check Box 1278" hidden="1">
                <a:extLst>
                  <a:ext uri="{63B3BB69-23CF-44E3-9099-C40C66FF867C}">
                    <a14:compatExt spid="_x0000_s2585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435</xdr:row>
          <xdr:rowOff>106680</xdr:rowOff>
        </xdr:from>
        <xdr:to>
          <xdr:col>10</xdr:col>
          <xdr:colOff>76200</xdr:colOff>
          <xdr:row>436</xdr:row>
          <xdr:rowOff>7620</xdr:rowOff>
        </xdr:to>
        <xdr:grpSp>
          <xdr:nvGrpSpPr>
            <xdr:cNvPr id="25866" name="Group 1290"/>
            <xdr:cNvGrpSpPr>
              <a:grpSpLocks/>
            </xdr:cNvGrpSpPr>
          </xdr:nvGrpSpPr>
          <xdr:grpSpPr bwMode="auto">
            <a:xfrm>
              <a:off x="5158447" y="90235161"/>
              <a:ext cx="1065041" cy="150055"/>
              <a:chOff x="512" y="2596"/>
              <a:chExt cx="111" cy="23"/>
            </a:xfrm>
          </xdr:grpSpPr>
          <xdr:sp macro="" textlink="">
            <xdr:nvSpPr>
              <xdr:cNvPr id="25867" name="Check Box 1291" hidden="1">
                <a:extLst>
                  <a:ext uri="{63B3BB69-23CF-44E3-9099-C40C66FF867C}">
                    <a14:compatExt spid="_x0000_s25867"/>
                  </a:ext>
                </a:extLst>
              </xdr:cNvPr>
              <xdr:cNvSpPr/>
            </xdr:nvSpPr>
            <xdr:spPr>
              <a:xfrm>
                <a:off x="512" y="2596"/>
                <a:ext cx="32" cy="23"/>
              </a:xfrm>
              <a:prstGeom prst="rect">
                <a:avLst/>
              </a:prstGeom>
            </xdr:spPr>
          </xdr:sp>
          <xdr:sp macro="" textlink="">
            <xdr:nvSpPr>
              <xdr:cNvPr id="25868" name="Check Box 1292" hidden="1">
                <a:extLst>
                  <a:ext uri="{63B3BB69-23CF-44E3-9099-C40C66FF867C}">
                    <a14:compatExt spid="_x0000_s25868"/>
                  </a:ext>
                </a:extLst>
              </xdr:cNvPr>
              <xdr:cNvSpPr/>
            </xdr:nvSpPr>
            <xdr:spPr>
              <a:xfrm>
                <a:off x="532" y="2596"/>
                <a:ext cx="32" cy="23"/>
              </a:xfrm>
              <a:prstGeom prst="rect">
                <a:avLst/>
              </a:prstGeom>
            </xdr:spPr>
          </xdr:sp>
          <xdr:sp macro="" textlink="">
            <xdr:nvSpPr>
              <xdr:cNvPr id="25869" name="Check Box 1293" hidden="1">
                <a:extLst>
                  <a:ext uri="{63B3BB69-23CF-44E3-9099-C40C66FF867C}">
                    <a14:compatExt spid="_x0000_s25869"/>
                  </a:ext>
                </a:extLst>
              </xdr:cNvPr>
              <xdr:cNvSpPr/>
            </xdr:nvSpPr>
            <xdr:spPr>
              <a:xfrm>
                <a:off x="552" y="2596"/>
                <a:ext cx="32" cy="23"/>
              </a:xfrm>
              <a:prstGeom prst="rect">
                <a:avLst/>
              </a:prstGeom>
            </xdr:spPr>
          </xdr:sp>
          <xdr:sp macro="" textlink="">
            <xdr:nvSpPr>
              <xdr:cNvPr id="25870" name="Check Box 1294" hidden="1">
                <a:extLst>
                  <a:ext uri="{63B3BB69-23CF-44E3-9099-C40C66FF867C}">
                    <a14:compatExt spid="_x0000_s25870"/>
                  </a:ext>
                </a:extLst>
              </xdr:cNvPr>
              <xdr:cNvSpPr/>
            </xdr:nvSpPr>
            <xdr:spPr>
              <a:xfrm>
                <a:off x="572" y="2596"/>
                <a:ext cx="32" cy="23"/>
              </a:xfrm>
              <a:prstGeom prst="rect">
                <a:avLst/>
              </a:prstGeom>
            </xdr:spPr>
          </xdr:sp>
          <xdr:sp macro="" textlink="">
            <xdr:nvSpPr>
              <xdr:cNvPr id="25871" name="Check Box 1295" hidden="1">
                <a:extLst>
                  <a:ext uri="{63B3BB69-23CF-44E3-9099-C40C66FF867C}">
                    <a14:compatExt spid="_x0000_s2587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437</xdr:row>
          <xdr:rowOff>106680</xdr:rowOff>
        </xdr:from>
        <xdr:to>
          <xdr:col>10</xdr:col>
          <xdr:colOff>76200</xdr:colOff>
          <xdr:row>438</xdr:row>
          <xdr:rowOff>7620</xdr:rowOff>
        </xdr:to>
        <xdr:grpSp>
          <xdr:nvGrpSpPr>
            <xdr:cNvPr id="25872" name="Group 1296"/>
            <xdr:cNvGrpSpPr>
              <a:grpSpLocks/>
            </xdr:cNvGrpSpPr>
          </xdr:nvGrpSpPr>
          <xdr:grpSpPr bwMode="auto">
            <a:xfrm>
              <a:off x="5158447" y="90733392"/>
              <a:ext cx="1065041" cy="150055"/>
              <a:chOff x="512" y="2596"/>
              <a:chExt cx="111" cy="23"/>
            </a:xfrm>
          </xdr:grpSpPr>
          <xdr:sp macro="" textlink="">
            <xdr:nvSpPr>
              <xdr:cNvPr id="25873" name="Check Box 1297" hidden="1">
                <a:extLst>
                  <a:ext uri="{63B3BB69-23CF-44E3-9099-C40C66FF867C}">
                    <a14:compatExt spid="_x0000_s25873"/>
                  </a:ext>
                </a:extLst>
              </xdr:cNvPr>
              <xdr:cNvSpPr/>
            </xdr:nvSpPr>
            <xdr:spPr>
              <a:xfrm>
                <a:off x="512" y="2596"/>
                <a:ext cx="32" cy="23"/>
              </a:xfrm>
              <a:prstGeom prst="rect">
                <a:avLst/>
              </a:prstGeom>
            </xdr:spPr>
          </xdr:sp>
          <xdr:sp macro="" textlink="">
            <xdr:nvSpPr>
              <xdr:cNvPr id="25874" name="Check Box 1298" hidden="1">
                <a:extLst>
                  <a:ext uri="{63B3BB69-23CF-44E3-9099-C40C66FF867C}">
                    <a14:compatExt spid="_x0000_s25874"/>
                  </a:ext>
                </a:extLst>
              </xdr:cNvPr>
              <xdr:cNvSpPr/>
            </xdr:nvSpPr>
            <xdr:spPr>
              <a:xfrm>
                <a:off x="532" y="2596"/>
                <a:ext cx="32" cy="23"/>
              </a:xfrm>
              <a:prstGeom prst="rect">
                <a:avLst/>
              </a:prstGeom>
            </xdr:spPr>
          </xdr:sp>
          <xdr:sp macro="" textlink="">
            <xdr:nvSpPr>
              <xdr:cNvPr id="25875" name="Check Box 1299" hidden="1">
                <a:extLst>
                  <a:ext uri="{63B3BB69-23CF-44E3-9099-C40C66FF867C}">
                    <a14:compatExt spid="_x0000_s25875"/>
                  </a:ext>
                </a:extLst>
              </xdr:cNvPr>
              <xdr:cNvSpPr/>
            </xdr:nvSpPr>
            <xdr:spPr>
              <a:xfrm>
                <a:off x="552" y="2596"/>
                <a:ext cx="32" cy="23"/>
              </a:xfrm>
              <a:prstGeom prst="rect">
                <a:avLst/>
              </a:prstGeom>
            </xdr:spPr>
          </xdr:sp>
          <xdr:sp macro="" textlink="">
            <xdr:nvSpPr>
              <xdr:cNvPr id="25876" name="Check Box 1300" hidden="1">
                <a:extLst>
                  <a:ext uri="{63B3BB69-23CF-44E3-9099-C40C66FF867C}">
                    <a14:compatExt spid="_x0000_s25876"/>
                  </a:ext>
                </a:extLst>
              </xdr:cNvPr>
              <xdr:cNvSpPr/>
            </xdr:nvSpPr>
            <xdr:spPr>
              <a:xfrm>
                <a:off x="572" y="2596"/>
                <a:ext cx="32" cy="23"/>
              </a:xfrm>
              <a:prstGeom prst="rect">
                <a:avLst/>
              </a:prstGeom>
            </xdr:spPr>
          </xdr:sp>
          <xdr:sp macro="" textlink="">
            <xdr:nvSpPr>
              <xdr:cNvPr id="25877" name="Check Box 1301" hidden="1">
                <a:extLst>
                  <a:ext uri="{63B3BB69-23CF-44E3-9099-C40C66FF867C}">
                    <a14:compatExt spid="_x0000_s2587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436</xdr:row>
          <xdr:rowOff>83820</xdr:rowOff>
        </xdr:from>
        <xdr:to>
          <xdr:col>10</xdr:col>
          <xdr:colOff>76200</xdr:colOff>
          <xdr:row>437</xdr:row>
          <xdr:rowOff>22860</xdr:rowOff>
        </xdr:to>
        <xdr:grpSp>
          <xdr:nvGrpSpPr>
            <xdr:cNvPr id="25878" name="Group 1302"/>
            <xdr:cNvGrpSpPr>
              <a:grpSpLocks/>
            </xdr:cNvGrpSpPr>
          </xdr:nvGrpSpPr>
          <xdr:grpSpPr bwMode="auto">
            <a:xfrm>
              <a:off x="5158447" y="90461416"/>
              <a:ext cx="1065041" cy="188156"/>
              <a:chOff x="512" y="2596"/>
              <a:chExt cx="111" cy="23"/>
            </a:xfrm>
          </xdr:grpSpPr>
          <xdr:sp macro="" textlink="">
            <xdr:nvSpPr>
              <xdr:cNvPr id="25879" name="Check Box 1303" hidden="1">
                <a:extLst>
                  <a:ext uri="{63B3BB69-23CF-44E3-9099-C40C66FF867C}">
                    <a14:compatExt spid="_x0000_s25879"/>
                  </a:ext>
                </a:extLst>
              </xdr:cNvPr>
              <xdr:cNvSpPr/>
            </xdr:nvSpPr>
            <xdr:spPr>
              <a:xfrm>
                <a:off x="512" y="2596"/>
                <a:ext cx="32" cy="23"/>
              </a:xfrm>
              <a:prstGeom prst="rect">
                <a:avLst/>
              </a:prstGeom>
            </xdr:spPr>
          </xdr:sp>
          <xdr:sp macro="" textlink="">
            <xdr:nvSpPr>
              <xdr:cNvPr id="25880" name="Check Box 1304" hidden="1">
                <a:extLst>
                  <a:ext uri="{63B3BB69-23CF-44E3-9099-C40C66FF867C}">
                    <a14:compatExt spid="_x0000_s25880"/>
                  </a:ext>
                </a:extLst>
              </xdr:cNvPr>
              <xdr:cNvSpPr/>
            </xdr:nvSpPr>
            <xdr:spPr>
              <a:xfrm>
                <a:off x="532" y="2596"/>
                <a:ext cx="32" cy="23"/>
              </a:xfrm>
              <a:prstGeom prst="rect">
                <a:avLst/>
              </a:prstGeom>
            </xdr:spPr>
          </xdr:sp>
          <xdr:sp macro="" textlink="">
            <xdr:nvSpPr>
              <xdr:cNvPr id="25881" name="Check Box 1305" hidden="1">
                <a:extLst>
                  <a:ext uri="{63B3BB69-23CF-44E3-9099-C40C66FF867C}">
                    <a14:compatExt spid="_x0000_s25881"/>
                  </a:ext>
                </a:extLst>
              </xdr:cNvPr>
              <xdr:cNvSpPr/>
            </xdr:nvSpPr>
            <xdr:spPr>
              <a:xfrm>
                <a:off x="552" y="2596"/>
                <a:ext cx="32" cy="23"/>
              </a:xfrm>
              <a:prstGeom prst="rect">
                <a:avLst/>
              </a:prstGeom>
            </xdr:spPr>
          </xdr:sp>
          <xdr:sp macro="" textlink="">
            <xdr:nvSpPr>
              <xdr:cNvPr id="25882" name="Check Box 1306" hidden="1">
                <a:extLst>
                  <a:ext uri="{63B3BB69-23CF-44E3-9099-C40C66FF867C}">
                    <a14:compatExt spid="_x0000_s25882"/>
                  </a:ext>
                </a:extLst>
              </xdr:cNvPr>
              <xdr:cNvSpPr/>
            </xdr:nvSpPr>
            <xdr:spPr>
              <a:xfrm>
                <a:off x="572" y="2596"/>
                <a:ext cx="32" cy="23"/>
              </a:xfrm>
              <a:prstGeom prst="rect">
                <a:avLst/>
              </a:prstGeom>
            </xdr:spPr>
          </xdr:sp>
          <xdr:sp macro="" textlink="">
            <xdr:nvSpPr>
              <xdr:cNvPr id="25883" name="Check Box 1307" hidden="1">
                <a:extLst>
                  <a:ext uri="{63B3BB69-23CF-44E3-9099-C40C66FF867C}">
                    <a14:compatExt spid="_x0000_s258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438</xdr:row>
          <xdr:rowOff>106680</xdr:rowOff>
        </xdr:from>
        <xdr:to>
          <xdr:col>10</xdr:col>
          <xdr:colOff>76200</xdr:colOff>
          <xdr:row>439</xdr:row>
          <xdr:rowOff>7620</xdr:rowOff>
        </xdr:to>
        <xdr:grpSp>
          <xdr:nvGrpSpPr>
            <xdr:cNvPr id="25884" name="Group 1308"/>
            <xdr:cNvGrpSpPr>
              <a:grpSpLocks/>
            </xdr:cNvGrpSpPr>
          </xdr:nvGrpSpPr>
          <xdr:grpSpPr bwMode="auto">
            <a:xfrm>
              <a:off x="5158447" y="90982507"/>
              <a:ext cx="1065041" cy="150055"/>
              <a:chOff x="512" y="2596"/>
              <a:chExt cx="111" cy="23"/>
            </a:xfrm>
          </xdr:grpSpPr>
          <xdr:sp macro="" textlink="">
            <xdr:nvSpPr>
              <xdr:cNvPr id="25885" name="Check Box 1309" hidden="1">
                <a:extLst>
                  <a:ext uri="{63B3BB69-23CF-44E3-9099-C40C66FF867C}">
                    <a14:compatExt spid="_x0000_s25885"/>
                  </a:ext>
                </a:extLst>
              </xdr:cNvPr>
              <xdr:cNvSpPr/>
            </xdr:nvSpPr>
            <xdr:spPr>
              <a:xfrm>
                <a:off x="512" y="2596"/>
                <a:ext cx="32" cy="23"/>
              </a:xfrm>
              <a:prstGeom prst="rect">
                <a:avLst/>
              </a:prstGeom>
            </xdr:spPr>
          </xdr:sp>
          <xdr:sp macro="" textlink="">
            <xdr:nvSpPr>
              <xdr:cNvPr id="25886" name="Check Box 1310" hidden="1">
                <a:extLst>
                  <a:ext uri="{63B3BB69-23CF-44E3-9099-C40C66FF867C}">
                    <a14:compatExt spid="_x0000_s25886"/>
                  </a:ext>
                </a:extLst>
              </xdr:cNvPr>
              <xdr:cNvSpPr/>
            </xdr:nvSpPr>
            <xdr:spPr>
              <a:xfrm>
                <a:off x="532" y="2596"/>
                <a:ext cx="32" cy="23"/>
              </a:xfrm>
              <a:prstGeom prst="rect">
                <a:avLst/>
              </a:prstGeom>
            </xdr:spPr>
          </xdr:sp>
          <xdr:sp macro="" textlink="">
            <xdr:nvSpPr>
              <xdr:cNvPr id="25887" name="Check Box 1311" hidden="1">
                <a:extLst>
                  <a:ext uri="{63B3BB69-23CF-44E3-9099-C40C66FF867C}">
                    <a14:compatExt spid="_x0000_s25887"/>
                  </a:ext>
                </a:extLst>
              </xdr:cNvPr>
              <xdr:cNvSpPr/>
            </xdr:nvSpPr>
            <xdr:spPr>
              <a:xfrm>
                <a:off x="552" y="2596"/>
                <a:ext cx="32" cy="23"/>
              </a:xfrm>
              <a:prstGeom prst="rect">
                <a:avLst/>
              </a:prstGeom>
            </xdr:spPr>
          </xdr:sp>
          <xdr:sp macro="" textlink="">
            <xdr:nvSpPr>
              <xdr:cNvPr id="25888" name="Check Box 1312" hidden="1">
                <a:extLst>
                  <a:ext uri="{63B3BB69-23CF-44E3-9099-C40C66FF867C}">
                    <a14:compatExt spid="_x0000_s25888"/>
                  </a:ext>
                </a:extLst>
              </xdr:cNvPr>
              <xdr:cNvSpPr/>
            </xdr:nvSpPr>
            <xdr:spPr>
              <a:xfrm>
                <a:off x="572" y="2596"/>
                <a:ext cx="32" cy="23"/>
              </a:xfrm>
              <a:prstGeom prst="rect">
                <a:avLst/>
              </a:prstGeom>
            </xdr:spPr>
          </xdr:sp>
          <xdr:sp macro="" textlink="">
            <xdr:nvSpPr>
              <xdr:cNvPr id="25889" name="Check Box 1313" hidden="1">
                <a:extLst>
                  <a:ext uri="{63B3BB69-23CF-44E3-9099-C40C66FF867C}">
                    <a14:compatExt spid="_x0000_s258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432</xdr:row>
          <xdr:rowOff>106680</xdr:rowOff>
        </xdr:from>
        <xdr:to>
          <xdr:col>10</xdr:col>
          <xdr:colOff>76200</xdr:colOff>
          <xdr:row>433</xdr:row>
          <xdr:rowOff>7620</xdr:rowOff>
        </xdr:to>
        <xdr:grpSp>
          <xdr:nvGrpSpPr>
            <xdr:cNvPr id="25890" name="Group 1314"/>
            <xdr:cNvGrpSpPr>
              <a:grpSpLocks/>
            </xdr:cNvGrpSpPr>
          </xdr:nvGrpSpPr>
          <xdr:grpSpPr bwMode="auto">
            <a:xfrm>
              <a:off x="5158447" y="89487815"/>
              <a:ext cx="1065041" cy="150055"/>
              <a:chOff x="512" y="2596"/>
              <a:chExt cx="111" cy="23"/>
            </a:xfrm>
          </xdr:grpSpPr>
          <xdr:sp macro="" textlink="">
            <xdr:nvSpPr>
              <xdr:cNvPr id="25891" name="Check Box 1315" hidden="1">
                <a:extLst>
                  <a:ext uri="{63B3BB69-23CF-44E3-9099-C40C66FF867C}">
                    <a14:compatExt spid="_x0000_s25891"/>
                  </a:ext>
                </a:extLst>
              </xdr:cNvPr>
              <xdr:cNvSpPr/>
            </xdr:nvSpPr>
            <xdr:spPr>
              <a:xfrm>
                <a:off x="512" y="2596"/>
                <a:ext cx="32" cy="23"/>
              </a:xfrm>
              <a:prstGeom prst="rect">
                <a:avLst/>
              </a:prstGeom>
            </xdr:spPr>
          </xdr:sp>
          <xdr:sp macro="" textlink="">
            <xdr:nvSpPr>
              <xdr:cNvPr id="25892" name="Check Box 1316" hidden="1">
                <a:extLst>
                  <a:ext uri="{63B3BB69-23CF-44E3-9099-C40C66FF867C}">
                    <a14:compatExt spid="_x0000_s25892"/>
                  </a:ext>
                </a:extLst>
              </xdr:cNvPr>
              <xdr:cNvSpPr/>
            </xdr:nvSpPr>
            <xdr:spPr>
              <a:xfrm>
                <a:off x="532" y="2596"/>
                <a:ext cx="32" cy="23"/>
              </a:xfrm>
              <a:prstGeom prst="rect">
                <a:avLst/>
              </a:prstGeom>
            </xdr:spPr>
          </xdr:sp>
          <xdr:sp macro="" textlink="">
            <xdr:nvSpPr>
              <xdr:cNvPr id="25893" name="Check Box 1317" hidden="1">
                <a:extLst>
                  <a:ext uri="{63B3BB69-23CF-44E3-9099-C40C66FF867C}">
                    <a14:compatExt spid="_x0000_s25893"/>
                  </a:ext>
                </a:extLst>
              </xdr:cNvPr>
              <xdr:cNvSpPr/>
            </xdr:nvSpPr>
            <xdr:spPr>
              <a:xfrm>
                <a:off x="552" y="2596"/>
                <a:ext cx="32" cy="23"/>
              </a:xfrm>
              <a:prstGeom prst="rect">
                <a:avLst/>
              </a:prstGeom>
            </xdr:spPr>
          </xdr:sp>
          <xdr:sp macro="" textlink="">
            <xdr:nvSpPr>
              <xdr:cNvPr id="25894" name="Check Box 1318" hidden="1">
                <a:extLst>
                  <a:ext uri="{63B3BB69-23CF-44E3-9099-C40C66FF867C}">
                    <a14:compatExt spid="_x0000_s25894"/>
                  </a:ext>
                </a:extLst>
              </xdr:cNvPr>
              <xdr:cNvSpPr/>
            </xdr:nvSpPr>
            <xdr:spPr>
              <a:xfrm>
                <a:off x="572" y="2596"/>
                <a:ext cx="32" cy="23"/>
              </a:xfrm>
              <a:prstGeom prst="rect">
                <a:avLst/>
              </a:prstGeom>
            </xdr:spPr>
          </xdr:sp>
          <xdr:sp macro="" textlink="">
            <xdr:nvSpPr>
              <xdr:cNvPr id="25895" name="Check Box 1319" hidden="1">
                <a:extLst>
                  <a:ext uri="{63B3BB69-23CF-44E3-9099-C40C66FF867C}">
                    <a14:compatExt spid="_x0000_s258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433</xdr:row>
          <xdr:rowOff>106680</xdr:rowOff>
        </xdr:from>
        <xdr:to>
          <xdr:col>10</xdr:col>
          <xdr:colOff>76200</xdr:colOff>
          <xdr:row>434</xdr:row>
          <xdr:rowOff>7620</xdr:rowOff>
        </xdr:to>
        <xdr:grpSp>
          <xdr:nvGrpSpPr>
            <xdr:cNvPr id="25896" name="Group 1320"/>
            <xdr:cNvGrpSpPr>
              <a:grpSpLocks/>
            </xdr:cNvGrpSpPr>
          </xdr:nvGrpSpPr>
          <xdr:grpSpPr bwMode="auto">
            <a:xfrm>
              <a:off x="5158447" y="89736930"/>
              <a:ext cx="1065041" cy="150055"/>
              <a:chOff x="512" y="2596"/>
              <a:chExt cx="111" cy="23"/>
            </a:xfrm>
          </xdr:grpSpPr>
          <xdr:sp macro="" textlink="">
            <xdr:nvSpPr>
              <xdr:cNvPr id="25897" name="Check Box 1321" hidden="1">
                <a:extLst>
                  <a:ext uri="{63B3BB69-23CF-44E3-9099-C40C66FF867C}">
                    <a14:compatExt spid="_x0000_s25897"/>
                  </a:ext>
                </a:extLst>
              </xdr:cNvPr>
              <xdr:cNvSpPr/>
            </xdr:nvSpPr>
            <xdr:spPr>
              <a:xfrm>
                <a:off x="512" y="2596"/>
                <a:ext cx="32" cy="23"/>
              </a:xfrm>
              <a:prstGeom prst="rect">
                <a:avLst/>
              </a:prstGeom>
            </xdr:spPr>
          </xdr:sp>
          <xdr:sp macro="" textlink="">
            <xdr:nvSpPr>
              <xdr:cNvPr id="25898" name="Check Box 1322" hidden="1">
                <a:extLst>
                  <a:ext uri="{63B3BB69-23CF-44E3-9099-C40C66FF867C}">
                    <a14:compatExt spid="_x0000_s25898"/>
                  </a:ext>
                </a:extLst>
              </xdr:cNvPr>
              <xdr:cNvSpPr/>
            </xdr:nvSpPr>
            <xdr:spPr>
              <a:xfrm>
                <a:off x="532" y="2596"/>
                <a:ext cx="32" cy="23"/>
              </a:xfrm>
              <a:prstGeom prst="rect">
                <a:avLst/>
              </a:prstGeom>
            </xdr:spPr>
          </xdr:sp>
          <xdr:sp macro="" textlink="">
            <xdr:nvSpPr>
              <xdr:cNvPr id="25899" name="Check Box 1323" hidden="1">
                <a:extLst>
                  <a:ext uri="{63B3BB69-23CF-44E3-9099-C40C66FF867C}">
                    <a14:compatExt spid="_x0000_s25899"/>
                  </a:ext>
                </a:extLst>
              </xdr:cNvPr>
              <xdr:cNvSpPr/>
            </xdr:nvSpPr>
            <xdr:spPr>
              <a:xfrm>
                <a:off x="552" y="2596"/>
                <a:ext cx="32" cy="23"/>
              </a:xfrm>
              <a:prstGeom prst="rect">
                <a:avLst/>
              </a:prstGeom>
            </xdr:spPr>
          </xdr:sp>
          <xdr:sp macro="" textlink="">
            <xdr:nvSpPr>
              <xdr:cNvPr id="25900" name="Check Box 1324" hidden="1">
                <a:extLst>
                  <a:ext uri="{63B3BB69-23CF-44E3-9099-C40C66FF867C}">
                    <a14:compatExt spid="_x0000_s25900"/>
                  </a:ext>
                </a:extLst>
              </xdr:cNvPr>
              <xdr:cNvSpPr/>
            </xdr:nvSpPr>
            <xdr:spPr>
              <a:xfrm>
                <a:off x="572" y="2596"/>
                <a:ext cx="32" cy="23"/>
              </a:xfrm>
              <a:prstGeom prst="rect">
                <a:avLst/>
              </a:prstGeom>
            </xdr:spPr>
          </xdr:sp>
          <xdr:sp macro="" textlink="">
            <xdr:nvSpPr>
              <xdr:cNvPr id="25901" name="Check Box 1325" hidden="1">
                <a:extLst>
                  <a:ext uri="{63B3BB69-23CF-44E3-9099-C40C66FF867C}">
                    <a14:compatExt spid="_x0000_s259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454</xdr:row>
          <xdr:rowOff>68580</xdr:rowOff>
        </xdr:from>
        <xdr:to>
          <xdr:col>10</xdr:col>
          <xdr:colOff>76200</xdr:colOff>
          <xdr:row>455</xdr:row>
          <xdr:rowOff>38100</xdr:rowOff>
        </xdr:to>
        <xdr:grpSp>
          <xdr:nvGrpSpPr>
            <xdr:cNvPr id="25902" name="Group 1326"/>
            <xdr:cNvGrpSpPr>
              <a:grpSpLocks/>
            </xdr:cNvGrpSpPr>
          </xdr:nvGrpSpPr>
          <xdr:grpSpPr bwMode="auto">
            <a:xfrm>
              <a:off x="5158447" y="94395388"/>
              <a:ext cx="1065041" cy="218635"/>
              <a:chOff x="512" y="2596"/>
              <a:chExt cx="111" cy="23"/>
            </a:xfrm>
          </xdr:grpSpPr>
          <xdr:sp macro="" textlink="">
            <xdr:nvSpPr>
              <xdr:cNvPr id="25903" name="Check Box 1327" hidden="1">
                <a:extLst>
                  <a:ext uri="{63B3BB69-23CF-44E3-9099-C40C66FF867C}">
                    <a14:compatExt spid="_x0000_s25903"/>
                  </a:ext>
                </a:extLst>
              </xdr:cNvPr>
              <xdr:cNvSpPr/>
            </xdr:nvSpPr>
            <xdr:spPr>
              <a:xfrm>
                <a:off x="512" y="2596"/>
                <a:ext cx="32" cy="23"/>
              </a:xfrm>
              <a:prstGeom prst="rect">
                <a:avLst/>
              </a:prstGeom>
            </xdr:spPr>
          </xdr:sp>
          <xdr:sp macro="" textlink="">
            <xdr:nvSpPr>
              <xdr:cNvPr id="25904" name="Check Box 1328" hidden="1">
                <a:extLst>
                  <a:ext uri="{63B3BB69-23CF-44E3-9099-C40C66FF867C}">
                    <a14:compatExt spid="_x0000_s25904"/>
                  </a:ext>
                </a:extLst>
              </xdr:cNvPr>
              <xdr:cNvSpPr/>
            </xdr:nvSpPr>
            <xdr:spPr>
              <a:xfrm>
                <a:off x="532" y="2596"/>
                <a:ext cx="32" cy="23"/>
              </a:xfrm>
              <a:prstGeom prst="rect">
                <a:avLst/>
              </a:prstGeom>
            </xdr:spPr>
          </xdr:sp>
          <xdr:sp macro="" textlink="">
            <xdr:nvSpPr>
              <xdr:cNvPr id="25905" name="Check Box 1329" hidden="1">
                <a:extLst>
                  <a:ext uri="{63B3BB69-23CF-44E3-9099-C40C66FF867C}">
                    <a14:compatExt spid="_x0000_s25905"/>
                  </a:ext>
                </a:extLst>
              </xdr:cNvPr>
              <xdr:cNvSpPr/>
            </xdr:nvSpPr>
            <xdr:spPr>
              <a:xfrm>
                <a:off x="552" y="2596"/>
                <a:ext cx="32" cy="23"/>
              </a:xfrm>
              <a:prstGeom prst="rect">
                <a:avLst/>
              </a:prstGeom>
            </xdr:spPr>
          </xdr:sp>
          <xdr:sp macro="" textlink="">
            <xdr:nvSpPr>
              <xdr:cNvPr id="25906" name="Check Box 1330" hidden="1">
                <a:extLst>
                  <a:ext uri="{63B3BB69-23CF-44E3-9099-C40C66FF867C}">
                    <a14:compatExt spid="_x0000_s25906"/>
                  </a:ext>
                </a:extLst>
              </xdr:cNvPr>
              <xdr:cNvSpPr/>
            </xdr:nvSpPr>
            <xdr:spPr>
              <a:xfrm>
                <a:off x="572" y="2596"/>
                <a:ext cx="32" cy="23"/>
              </a:xfrm>
              <a:prstGeom prst="rect">
                <a:avLst/>
              </a:prstGeom>
            </xdr:spPr>
          </xdr:sp>
          <xdr:sp macro="" textlink="">
            <xdr:nvSpPr>
              <xdr:cNvPr id="25907" name="Check Box 1331" hidden="1">
                <a:extLst>
                  <a:ext uri="{63B3BB69-23CF-44E3-9099-C40C66FF867C}">
                    <a14:compatExt spid="_x0000_s259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452</xdr:row>
          <xdr:rowOff>106680</xdr:rowOff>
        </xdr:from>
        <xdr:to>
          <xdr:col>10</xdr:col>
          <xdr:colOff>76200</xdr:colOff>
          <xdr:row>453</xdr:row>
          <xdr:rowOff>7620</xdr:rowOff>
        </xdr:to>
        <xdr:grpSp>
          <xdr:nvGrpSpPr>
            <xdr:cNvPr id="25914" name="Group 1338"/>
            <xdr:cNvGrpSpPr>
              <a:grpSpLocks/>
            </xdr:cNvGrpSpPr>
          </xdr:nvGrpSpPr>
          <xdr:grpSpPr bwMode="auto">
            <a:xfrm>
              <a:off x="5158447" y="93935257"/>
              <a:ext cx="1065041" cy="150055"/>
              <a:chOff x="512" y="2596"/>
              <a:chExt cx="111" cy="23"/>
            </a:xfrm>
          </xdr:grpSpPr>
          <xdr:sp macro="" textlink="">
            <xdr:nvSpPr>
              <xdr:cNvPr id="25915" name="Check Box 1339" hidden="1">
                <a:extLst>
                  <a:ext uri="{63B3BB69-23CF-44E3-9099-C40C66FF867C}">
                    <a14:compatExt spid="_x0000_s25915"/>
                  </a:ext>
                </a:extLst>
              </xdr:cNvPr>
              <xdr:cNvSpPr/>
            </xdr:nvSpPr>
            <xdr:spPr>
              <a:xfrm>
                <a:off x="512" y="2596"/>
                <a:ext cx="32" cy="23"/>
              </a:xfrm>
              <a:prstGeom prst="rect">
                <a:avLst/>
              </a:prstGeom>
            </xdr:spPr>
          </xdr:sp>
          <xdr:sp macro="" textlink="">
            <xdr:nvSpPr>
              <xdr:cNvPr id="25916" name="Check Box 1340" hidden="1">
                <a:extLst>
                  <a:ext uri="{63B3BB69-23CF-44E3-9099-C40C66FF867C}">
                    <a14:compatExt spid="_x0000_s25916"/>
                  </a:ext>
                </a:extLst>
              </xdr:cNvPr>
              <xdr:cNvSpPr/>
            </xdr:nvSpPr>
            <xdr:spPr>
              <a:xfrm>
                <a:off x="532" y="2596"/>
                <a:ext cx="32" cy="23"/>
              </a:xfrm>
              <a:prstGeom prst="rect">
                <a:avLst/>
              </a:prstGeom>
            </xdr:spPr>
          </xdr:sp>
          <xdr:sp macro="" textlink="">
            <xdr:nvSpPr>
              <xdr:cNvPr id="25917" name="Check Box 1341" hidden="1">
                <a:extLst>
                  <a:ext uri="{63B3BB69-23CF-44E3-9099-C40C66FF867C}">
                    <a14:compatExt spid="_x0000_s25917"/>
                  </a:ext>
                </a:extLst>
              </xdr:cNvPr>
              <xdr:cNvSpPr/>
            </xdr:nvSpPr>
            <xdr:spPr>
              <a:xfrm>
                <a:off x="552" y="2596"/>
                <a:ext cx="32" cy="23"/>
              </a:xfrm>
              <a:prstGeom prst="rect">
                <a:avLst/>
              </a:prstGeom>
            </xdr:spPr>
          </xdr:sp>
          <xdr:sp macro="" textlink="">
            <xdr:nvSpPr>
              <xdr:cNvPr id="25918" name="Check Box 1342" hidden="1">
                <a:extLst>
                  <a:ext uri="{63B3BB69-23CF-44E3-9099-C40C66FF867C}">
                    <a14:compatExt spid="_x0000_s25918"/>
                  </a:ext>
                </a:extLst>
              </xdr:cNvPr>
              <xdr:cNvSpPr/>
            </xdr:nvSpPr>
            <xdr:spPr>
              <a:xfrm>
                <a:off x="572" y="2596"/>
                <a:ext cx="32" cy="23"/>
              </a:xfrm>
              <a:prstGeom prst="rect">
                <a:avLst/>
              </a:prstGeom>
            </xdr:spPr>
          </xdr:sp>
          <xdr:sp macro="" textlink="">
            <xdr:nvSpPr>
              <xdr:cNvPr id="25919" name="Check Box 1343" hidden="1">
                <a:extLst>
                  <a:ext uri="{63B3BB69-23CF-44E3-9099-C40C66FF867C}">
                    <a14:compatExt spid="_x0000_s2591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451</xdr:row>
          <xdr:rowOff>83820</xdr:rowOff>
        </xdr:from>
        <xdr:to>
          <xdr:col>10</xdr:col>
          <xdr:colOff>76200</xdr:colOff>
          <xdr:row>452</xdr:row>
          <xdr:rowOff>22860</xdr:rowOff>
        </xdr:to>
        <xdr:grpSp>
          <xdr:nvGrpSpPr>
            <xdr:cNvPr id="25920" name="Group 1344"/>
            <xdr:cNvGrpSpPr>
              <a:grpSpLocks/>
            </xdr:cNvGrpSpPr>
          </xdr:nvGrpSpPr>
          <xdr:grpSpPr bwMode="auto">
            <a:xfrm>
              <a:off x="5158447" y="93663282"/>
              <a:ext cx="1065041" cy="188155"/>
              <a:chOff x="512" y="2596"/>
              <a:chExt cx="111" cy="23"/>
            </a:xfrm>
          </xdr:grpSpPr>
          <xdr:sp macro="" textlink="">
            <xdr:nvSpPr>
              <xdr:cNvPr id="25921" name="Check Box 1345" hidden="1">
                <a:extLst>
                  <a:ext uri="{63B3BB69-23CF-44E3-9099-C40C66FF867C}">
                    <a14:compatExt spid="_x0000_s25921"/>
                  </a:ext>
                </a:extLst>
              </xdr:cNvPr>
              <xdr:cNvSpPr/>
            </xdr:nvSpPr>
            <xdr:spPr>
              <a:xfrm>
                <a:off x="512" y="2596"/>
                <a:ext cx="32" cy="23"/>
              </a:xfrm>
              <a:prstGeom prst="rect">
                <a:avLst/>
              </a:prstGeom>
            </xdr:spPr>
          </xdr:sp>
          <xdr:sp macro="" textlink="">
            <xdr:nvSpPr>
              <xdr:cNvPr id="25922" name="Check Box 1346" hidden="1">
                <a:extLst>
                  <a:ext uri="{63B3BB69-23CF-44E3-9099-C40C66FF867C}">
                    <a14:compatExt spid="_x0000_s25922"/>
                  </a:ext>
                </a:extLst>
              </xdr:cNvPr>
              <xdr:cNvSpPr/>
            </xdr:nvSpPr>
            <xdr:spPr>
              <a:xfrm>
                <a:off x="532" y="2596"/>
                <a:ext cx="32" cy="23"/>
              </a:xfrm>
              <a:prstGeom prst="rect">
                <a:avLst/>
              </a:prstGeom>
            </xdr:spPr>
          </xdr:sp>
          <xdr:sp macro="" textlink="">
            <xdr:nvSpPr>
              <xdr:cNvPr id="25923" name="Check Box 1347" hidden="1">
                <a:extLst>
                  <a:ext uri="{63B3BB69-23CF-44E3-9099-C40C66FF867C}">
                    <a14:compatExt spid="_x0000_s25923"/>
                  </a:ext>
                </a:extLst>
              </xdr:cNvPr>
              <xdr:cNvSpPr/>
            </xdr:nvSpPr>
            <xdr:spPr>
              <a:xfrm>
                <a:off x="552" y="2596"/>
                <a:ext cx="32" cy="23"/>
              </a:xfrm>
              <a:prstGeom prst="rect">
                <a:avLst/>
              </a:prstGeom>
            </xdr:spPr>
          </xdr:sp>
          <xdr:sp macro="" textlink="">
            <xdr:nvSpPr>
              <xdr:cNvPr id="25924" name="Check Box 1348" hidden="1">
                <a:extLst>
                  <a:ext uri="{63B3BB69-23CF-44E3-9099-C40C66FF867C}">
                    <a14:compatExt spid="_x0000_s25924"/>
                  </a:ext>
                </a:extLst>
              </xdr:cNvPr>
              <xdr:cNvSpPr/>
            </xdr:nvSpPr>
            <xdr:spPr>
              <a:xfrm>
                <a:off x="572" y="2596"/>
                <a:ext cx="32" cy="23"/>
              </a:xfrm>
              <a:prstGeom prst="rect">
                <a:avLst/>
              </a:prstGeom>
            </xdr:spPr>
          </xdr:sp>
          <xdr:sp macro="" textlink="">
            <xdr:nvSpPr>
              <xdr:cNvPr id="25925" name="Check Box 1349" hidden="1">
                <a:extLst>
                  <a:ext uri="{63B3BB69-23CF-44E3-9099-C40C66FF867C}">
                    <a14:compatExt spid="_x0000_s2592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453</xdr:row>
          <xdr:rowOff>106680</xdr:rowOff>
        </xdr:from>
        <xdr:to>
          <xdr:col>10</xdr:col>
          <xdr:colOff>76200</xdr:colOff>
          <xdr:row>454</xdr:row>
          <xdr:rowOff>7620</xdr:rowOff>
        </xdr:to>
        <xdr:grpSp>
          <xdr:nvGrpSpPr>
            <xdr:cNvPr id="25931" name="Group 1355"/>
            <xdr:cNvGrpSpPr>
              <a:grpSpLocks/>
            </xdr:cNvGrpSpPr>
          </xdr:nvGrpSpPr>
          <xdr:grpSpPr bwMode="auto">
            <a:xfrm>
              <a:off x="5158447" y="94184372"/>
              <a:ext cx="1065041" cy="150056"/>
              <a:chOff x="512" y="2596"/>
              <a:chExt cx="111" cy="23"/>
            </a:xfrm>
          </xdr:grpSpPr>
          <xdr:sp macro="" textlink="">
            <xdr:nvSpPr>
              <xdr:cNvPr id="25932" name="Check Box 1356" hidden="1">
                <a:extLst>
                  <a:ext uri="{63B3BB69-23CF-44E3-9099-C40C66FF867C}">
                    <a14:compatExt spid="_x0000_s25932"/>
                  </a:ext>
                </a:extLst>
              </xdr:cNvPr>
              <xdr:cNvSpPr/>
            </xdr:nvSpPr>
            <xdr:spPr>
              <a:xfrm>
                <a:off x="512" y="2596"/>
                <a:ext cx="32" cy="23"/>
              </a:xfrm>
              <a:prstGeom prst="rect">
                <a:avLst/>
              </a:prstGeom>
            </xdr:spPr>
          </xdr:sp>
          <xdr:sp macro="" textlink="">
            <xdr:nvSpPr>
              <xdr:cNvPr id="25933" name="Check Box 1357" hidden="1">
                <a:extLst>
                  <a:ext uri="{63B3BB69-23CF-44E3-9099-C40C66FF867C}">
                    <a14:compatExt spid="_x0000_s25933"/>
                  </a:ext>
                </a:extLst>
              </xdr:cNvPr>
              <xdr:cNvSpPr/>
            </xdr:nvSpPr>
            <xdr:spPr>
              <a:xfrm>
                <a:off x="532" y="2596"/>
                <a:ext cx="32" cy="23"/>
              </a:xfrm>
              <a:prstGeom prst="rect">
                <a:avLst/>
              </a:prstGeom>
            </xdr:spPr>
          </xdr:sp>
          <xdr:sp macro="" textlink="">
            <xdr:nvSpPr>
              <xdr:cNvPr id="25934" name="Check Box 1358" hidden="1">
                <a:extLst>
                  <a:ext uri="{63B3BB69-23CF-44E3-9099-C40C66FF867C}">
                    <a14:compatExt spid="_x0000_s25934"/>
                  </a:ext>
                </a:extLst>
              </xdr:cNvPr>
              <xdr:cNvSpPr/>
            </xdr:nvSpPr>
            <xdr:spPr>
              <a:xfrm>
                <a:off x="552" y="2596"/>
                <a:ext cx="32" cy="23"/>
              </a:xfrm>
              <a:prstGeom prst="rect">
                <a:avLst/>
              </a:prstGeom>
            </xdr:spPr>
          </xdr:sp>
          <xdr:sp macro="" textlink="">
            <xdr:nvSpPr>
              <xdr:cNvPr id="25935" name="Check Box 1359" hidden="1">
                <a:extLst>
                  <a:ext uri="{63B3BB69-23CF-44E3-9099-C40C66FF867C}">
                    <a14:compatExt spid="_x0000_s25935"/>
                  </a:ext>
                </a:extLst>
              </xdr:cNvPr>
              <xdr:cNvSpPr/>
            </xdr:nvSpPr>
            <xdr:spPr>
              <a:xfrm>
                <a:off x="572" y="2596"/>
                <a:ext cx="32" cy="23"/>
              </a:xfrm>
              <a:prstGeom prst="rect">
                <a:avLst/>
              </a:prstGeom>
            </xdr:spPr>
          </xdr:sp>
          <xdr:sp macro="" textlink="">
            <xdr:nvSpPr>
              <xdr:cNvPr id="25936" name="Check Box 1360" hidden="1">
                <a:extLst>
                  <a:ext uri="{63B3BB69-23CF-44E3-9099-C40C66FF867C}">
                    <a14:compatExt spid="_x0000_s2593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440</xdr:row>
          <xdr:rowOff>83820</xdr:rowOff>
        </xdr:from>
        <xdr:to>
          <xdr:col>10</xdr:col>
          <xdr:colOff>76200</xdr:colOff>
          <xdr:row>441</xdr:row>
          <xdr:rowOff>7620</xdr:rowOff>
        </xdr:to>
        <xdr:grpSp>
          <xdr:nvGrpSpPr>
            <xdr:cNvPr id="25937" name="Group 1361"/>
            <xdr:cNvGrpSpPr>
              <a:grpSpLocks/>
            </xdr:cNvGrpSpPr>
          </xdr:nvGrpSpPr>
          <xdr:grpSpPr bwMode="auto">
            <a:xfrm>
              <a:off x="5158447" y="91457878"/>
              <a:ext cx="1065041" cy="172915"/>
              <a:chOff x="512" y="2596"/>
              <a:chExt cx="111" cy="23"/>
            </a:xfrm>
          </xdr:grpSpPr>
          <xdr:sp macro="" textlink="">
            <xdr:nvSpPr>
              <xdr:cNvPr id="25938" name="Check Box 1362" hidden="1">
                <a:extLst>
                  <a:ext uri="{63B3BB69-23CF-44E3-9099-C40C66FF867C}">
                    <a14:compatExt spid="_x0000_s25938"/>
                  </a:ext>
                </a:extLst>
              </xdr:cNvPr>
              <xdr:cNvSpPr/>
            </xdr:nvSpPr>
            <xdr:spPr>
              <a:xfrm>
                <a:off x="512" y="2596"/>
                <a:ext cx="32" cy="23"/>
              </a:xfrm>
              <a:prstGeom prst="rect">
                <a:avLst/>
              </a:prstGeom>
            </xdr:spPr>
          </xdr:sp>
          <xdr:sp macro="" textlink="">
            <xdr:nvSpPr>
              <xdr:cNvPr id="25939" name="Check Box 1363" hidden="1">
                <a:extLst>
                  <a:ext uri="{63B3BB69-23CF-44E3-9099-C40C66FF867C}">
                    <a14:compatExt spid="_x0000_s25939"/>
                  </a:ext>
                </a:extLst>
              </xdr:cNvPr>
              <xdr:cNvSpPr/>
            </xdr:nvSpPr>
            <xdr:spPr>
              <a:xfrm>
                <a:off x="532" y="2596"/>
                <a:ext cx="32" cy="23"/>
              </a:xfrm>
              <a:prstGeom prst="rect">
                <a:avLst/>
              </a:prstGeom>
            </xdr:spPr>
          </xdr:sp>
          <xdr:sp macro="" textlink="">
            <xdr:nvSpPr>
              <xdr:cNvPr id="25940" name="Check Box 1364" hidden="1">
                <a:extLst>
                  <a:ext uri="{63B3BB69-23CF-44E3-9099-C40C66FF867C}">
                    <a14:compatExt spid="_x0000_s25940"/>
                  </a:ext>
                </a:extLst>
              </xdr:cNvPr>
              <xdr:cNvSpPr/>
            </xdr:nvSpPr>
            <xdr:spPr>
              <a:xfrm>
                <a:off x="552" y="2596"/>
                <a:ext cx="32" cy="23"/>
              </a:xfrm>
              <a:prstGeom prst="rect">
                <a:avLst/>
              </a:prstGeom>
            </xdr:spPr>
          </xdr:sp>
          <xdr:sp macro="" textlink="">
            <xdr:nvSpPr>
              <xdr:cNvPr id="25941" name="Check Box 1365" hidden="1">
                <a:extLst>
                  <a:ext uri="{63B3BB69-23CF-44E3-9099-C40C66FF867C}">
                    <a14:compatExt spid="_x0000_s25941"/>
                  </a:ext>
                </a:extLst>
              </xdr:cNvPr>
              <xdr:cNvSpPr/>
            </xdr:nvSpPr>
            <xdr:spPr>
              <a:xfrm>
                <a:off x="572" y="2596"/>
                <a:ext cx="32" cy="23"/>
              </a:xfrm>
              <a:prstGeom prst="rect">
                <a:avLst/>
              </a:prstGeom>
            </xdr:spPr>
          </xdr:sp>
          <xdr:sp macro="" textlink="">
            <xdr:nvSpPr>
              <xdr:cNvPr id="25942" name="Check Box 1366" hidden="1">
                <a:extLst>
                  <a:ext uri="{63B3BB69-23CF-44E3-9099-C40C66FF867C}">
                    <a14:compatExt spid="_x0000_s25942"/>
                  </a:ext>
                </a:extLst>
              </xdr:cNvPr>
              <xdr:cNvSpPr/>
            </xdr:nvSpPr>
            <xdr:spPr>
              <a:xfrm>
                <a:off x="591" y="2596"/>
                <a:ext cx="32" cy="23"/>
              </a:xfrm>
              <a:prstGeom prst="rect">
                <a:avLst/>
              </a:prstGeom>
            </xdr:spPr>
          </xdr:sp>
        </xdr:grpSp>
        <xdr:clientData/>
      </xdr:twoCellAnchor>
    </mc:Choice>
    <mc:Fallback/>
  </mc:AlternateContent>
  <xdr:twoCellAnchor>
    <xdr:from>
      <xdr:col>8</xdr:col>
      <xdr:colOff>25788</xdr:colOff>
      <xdr:row>385</xdr:row>
      <xdr:rowOff>175260</xdr:rowOff>
    </xdr:from>
    <xdr:to>
      <xdr:col>8</xdr:col>
      <xdr:colOff>147708</xdr:colOff>
      <xdr:row>386</xdr:row>
      <xdr:rowOff>45720</xdr:rowOff>
    </xdr:to>
    <xdr:sp macro="" textlink="">
      <xdr:nvSpPr>
        <xdr:cNvPr id="25943" name="Text Box 1367"/>
        <xdr:cNvSpPr txBox="1">
          <a:spLocks noChangeArrowheads="1"/>
        </xdr:cNvSpPr>
      </xdr:nvSpPr>
      <xdr:spPr bwMode="auto">
        <a:xfrm>
          <a:off x="5283588" y="69423475"/>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1">
            <a:defRPr sz="1000"/>
          </a:pPr>
          <a:r>
            <a:rPr lang="de-DE" sz="900" b="1" i="0" u="none" strike="noStrike" baseline="0">
              <a:solidFill>
                <a:srgbClr val="000000"/>
              </a:solidFill>
              <a:latin typeface="Arial"/>
              <a:cs typeface="Arial"/>
            </a:rPr>
            <a:t>1</a:t>
          </a:r>
        </a:p>
      </xdr:txBody>
    </xdr:sp>
    <xdr:clientData/>
  </xdr:twoCellAnchor>
  <xdr:twoCellAnchor>
    <xdr:from>
      <xdr:col>8</xdr:col>
      <xdr:colOff>216288</xdr:colOff>
      <xdr:row>385</xdr:row>
      <xdr:rowOff>175260</xdr:rowOff>
    </xdr:from>
    <xdr:to>
      <xdr:col>8</xdr:col>
      <xdr:colOff>345828</xdr:colOff>
      <xdr:row>386</xdr:row>
      <xdr:rowOff>45720</xdr:rowOff>
    </xdr:to>
    <xdr:sp macro="" textlink="">
      <xdr:nvSpPr>
        <xdr:cNvPr id="25944" name="Text Box 1368"/>
        <xdr:cNvSpPr txBox="1">
          <a:spLocks noChangeArrowheads="1"/>
        </xdr:cNvSpPr>
      </xdr:nvSpPr>
      <xdr:spPr bwMode="auto">
        <a:xfrm>
          <a:off x="5474088" y="69423475"/>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414408</xdr:colOff>
      <xdr:row>385</xdr:row>
      <xdr:rowOff>175260</xdr:rowOff>
    </xdr:from>
    <xdr:to>
      <xdr:col>8</xdr:col>
      <xdr:colOff>543948</xdr:colOff>
      <xdr:row>386</xdr:row>
      <xdr:rowOff>45720</xdr:rowOff>
    </xdr:to>
    <xdr:sp macro="" textlink="">
      <xdr:nvSpPr>
        <xdr:cNvPr id="25945" name="Text Box 1369"/>
        <xdr:cNvSpPr txBox="1">
          <a:spLocks noChangeArrowheads="1"/>
        </xdr:cNvSpPr>
      </xdr:nvSpPr>
      <xdr:spPr bwMode="auto">
        <a:xfrm>
          <a:off x="5672208" y="69423475"/>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612528</xdr:colOff>
      <xdr:row>385</xdr:row>
      <xdr:rowOff>175260</xdr:rowOff>
    </xdr:from>
    <xdr:to>
      <xdr:col>8</xdr:col>
      <xdr:colOff>734448</xdr:colOff>
      <xdr:row>386</xdr:row>
      <xdr:rowOff>45720</xdr:rowOff>
    </xdr:to>
    <xdr:sp macro="" textlink="">
      <xdr:nvSpPr>
        <xdr:cNvPr id="25946" name="Text Box 1370"/>
        <xdr:cNvSpPr txBox="1">
          <a:spLocks noChangeArrowheads="1"/>
        </xdr:cNvSpPr>
      </xdr:nvSpPr>
      <xdr:spPr bwMode="auto">
        <a:xfrm>
          <a:off x="5870328" y="69423475"/>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795408</xdr:colOff>
      <xdr:row>385</xdr:row>
      <xdr:rowOff>175260</xdr:rowOff>
    </xdr:from>
    <xdr:to>
      <xdr:col>9</xdr:col>
      <xdr:colOff>25788</xdr:colOff>
      <xdr:row>386</xdr:row>
      <xdr:rowOff>45720</xdr:rowOff>
    </xdr:to>
    <xdr:sp macro="" textlink="">
      <xdr:nvSpPr>
        <xdr:cNvPr id="25947" name="Text Box 1371"/>
        <xdr:cNvSpPr txBox="1">
          <a:spLocks noChangeArrowheads="1"/>
        </xdr:cNvSpPr>
      </xdr:nvSpPr>
      <xdr:spPr bwMode="auto">
        <a:xfrm>
          <a:off x="6053208" y="69423475"/>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25788</xdr:colOff>
      <xdr:row>407</xdr:row>
      <xdr:rowOff>175260</xdr:rowOff>
    </xdr:from>
    <xdr:to>
      <xdr:col>8</xdr:col>
      <xdr:colOff>147708</xdr:colOff>
      <xdr:row>408</xdr:row>
      <xdr:rowOff>45720</xdr:rowOff>
    </xdr:to>
    <xdr:sp macro="" textlink="">
      <xdr:nvSpPr>
        <xdr:cNvPr id="25953" name="Text Box 1377"/>
        <xdr:cNvSpPr txBox="1">
          <a:spLocks noChangeArrowheads="1"/>
        </xdr:cNvSpPr>
      </xdr:nvSpPr>
      <xdr:spPr bwMode="auto">
        <a:xfrm>
          <a:off x="5283588"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216288</xdr:colOff>
      <xdr:row>407</xdr:row>
      <xdr:rowOff>175260</xdr:rowOff>
    </xdr:from>
    <xdr:to>
      <xdr:col>8</xdr:col>
      <xdr:colOff>345828</xdr:colOff>
      <xdr:row>408</xdr:row>
      <xdr:rowOff>45720</xdr:rowOff>
    </xdr:to>
    <xdr:sp macro="" textlink="">
      <xdr:nvSpPr>
        <xdr:cNvPr id="25954" name="Text Box 1378"/>
        <xdr:cNvSpPr txBox="1">
          <a:spLocks noChangeArrowheads="1"/>
        </xdr:cNvSpPr>
      </xdr:nvSpPr>
      <xdr:spPr bwMode="auto">
        <a:xfrm>
          <a:off x="5474088"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414408</xdr:colOff>
      <xdr:row>407</xdr:row>
      <xdr:rowOff>175260</xdr:rowOff>
    </xdr:from>
    <xdr:to>
      <xdr:col>8</xdr:col>
      <xdr:colOff>543948</xdr:colOff>
      <xdr:row>408</xdr:row>
      <xdr:rowOff>45720</xdr:rowOff>
    </xdr:to>
    <xdr:sp macro="" textlink="">
      <xdr:nvSpPr>
        <xdr:cNvPr id="25955" name="Text Box 1379"/>
        <xdr:cNvSpPr txBox="1">
          <a:spLocks noChangeArrowheads="1"/>
        </xdr:cNvSpPr>
      </xdr:nvSpPr>
      <xdr:spPr bwMode="auto">
        <a:xfrm>
          <a:off x="5672208"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612528</xdr:colOff>
      <xdr:row>407</xdr:row>
      <xdr:rowOff>175260</xdr:rowOff>
    </xdr:from>
    <xdr:to>
      <xdr:col>8</xdr:col>
      <xdr:colOff>734448</xdr:colOff>
      <xdr:row>408</xdr:row>
      <xdr:rowOff>45720</xdr:rowOff>
    </xdr:to>
    <xdr:sp macro="" textlink="">
      <xdr:nvSpPr>
        <xdr:cNvPr id="25956" name="Text Box 1380"/>
        <xdr:cNvSpPr txBox="1">
          <a:spLocks noChangeArrowheads="1"/>
        </xdr:cNvSpPr>
      </xdr:nvSpPr>
      <xdr:spPr bwMode="auto">
        <a:xfrm>
          <a:off x="5870328"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407</xdr:row>
      <xdr:rowOff>175260</xdr:rowOff>
    </xdr:from>
    <xdr:to>
      <xdr:col>9</xdr:col>
      <xdr:colOff>43374</xdr:colOff>
      <xdr:row>408</xdr:row>
      <xdr:rowOff>45720</xdr:rowOff>
    </xdr:to>
    <xdr:sp macro="" textlink="">
      <xdr:nvSpPr>
        <xdr:cNvPr id="25957" name="Text Box 1381"/>
        <xdr:cNvSpPr txBox="1">
          <a:spLocks noChangeArrowheads="1"/>
        </xdr:cNvSpPr>
      </xdr:nvSpPr>
      <xdr:spPr bwMode="auto">
        <a:xfrm>
          <a:off x="6070794" y="74347168"/>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37512</xdr:colOff>
      <xdr:row>421</xdr:row>
      <xdr:rowOff>266700</xdr:rowOff>
    </xdr:from>
    <xdr:to>
      <xdr:col>8</xdr:col>
      <xdr:colOff>159432</xdr:colOff>
      <xdr:row>422</xdr:row>
      <xdr:rowOff>45720</xdr:rowOff>
    </xdr:to>
    <xdr:sp macro="" textlink="">
      <xdr:nvSpPr>
        <xdr:cNvPr id="25963" name="Text Box 1387"/>
        <xdr:cNvSpPr txBox="1">
          <a:spLocks noChangeArrowheads="1"/>
        </xdr:cNvSpPr>
      </xdr:nvSpPr>
      <xdr:spPr bwMode="auto">
        <a:xfrm>
          <a:off x="5295312" y="769356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421</xdr:row>
      <xdr:rowOff>266700</xdr:rowOff>
    </xdr:from>
    <xdr:to>
      <xdr:col>8</xdr:col>
      <xdr:colOff>363414</xdr:colOff>
      <xdr:row>422</xdr:row>
      <xdr:rowOff>45720</xdr:rowOff>
    </xdr:to>
    <xdr:sp macro="" textlink="">
      <xdr:nvSpPr>
        <xdr:cNvPr id="25964" name="Text Box 1388"/>
        <xdr:cNvSpPr txBox="1">
          <a:spLocks noChangeArrowheads="1"/>
        </xdr:cNvSpPr>
      </xdr:nvSpPr>
      <xdr:spPr bwMode="auto">
        <a:xfrm>
          <a:off x="5491674" y="769356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443718</xdr:colOff>
      <xdr:row>421</xdr:row>
      <xdr:rowOff>266700</xdr:rowOff>
    </xdr:from>
    <xdr:to>
      <xdr:col>8</xdr:col>
      <xdr:colOff>573258</xdr:colOff>
      <xdr:row>422</xdr:row>
      <xdr:rowOff>45720</xdr:rowOff>
    </xdr:to>
    <xdr:sp macro="" textlink="">
      <xdr:nvSpPr>
        <xdr:cNvPr id="25965" name="Text Box 1389"/>
        <xdr:cNvSpPr txBox="1">
          <a:spLocks noChangeArrowheads="1"/>
        </xdr:cNvSpPr>
      </xdr:nvSpPr>
      <xdr:spPr bwMode="auto">
        <a:xfrm>
          <a:off x="5701518" y="769356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624252</xdr:colOff>
      <xdr:row>421</xdr:row>
      <xdr:rowOff>266700</xdr:rowOff>
    </xdr:from>
    <xdr:to>
      <xdr:col>8</xdr:col>
      <xdr:colOff>746172</xdr:colOff>
      <xdr:row>422</xdr:row>
      <xdr:rowOff>45720</xdr:rowOff>
    </xdr:to>
    <xdr:sp macro="" textlink="">
      <xdr:nvSpPr>
        <xdr:cNvPr id="25966" name="Text Box 1390"/>
        <xdr:cNvSpPr txBox="1">
          <a:spLocks noChangeArrowheads="1"/>
        </xdr:cNvSpPr>
      </xdr:nvSpPr>
      <xdr:spPr bwMode="auto">
        <a:xfrm>
          <a:off x="5882052" y="769356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818856</xdr:colOff>
      <xdr:row>421</xdr:row>
      <xdr:rowOff>266700</xdr:rowOff>
    </xdr:from>
    <xdr:to>
      <xdr:col>9</xdr:col>
      <xdr:colOff>49236</xdr:colOff>
      <xdr:row>422</xdr:row>
      <xdr:rowOff>45720</xdr:rowOff>
    </xdr:to>
    <xdr:sp macro="" textlink="">
      <xdr:nvSpPr>
        <xdr:cNvPr id="25967" name="Text Box 1391"/>
        <xdr:cNvSpPr txBox="1">
          <a:spLocks noChangeArrowheads="1"/>
        </xdr:cNvSpPr>
      </xdr:nvSpPr>
      <xdr:spPr bwMode="auto">
        <a:xfrm>
          <a:off x="6076656" y="76935623"/>
          <a:ext cx="127195"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43374</xdr:colOff>
      <xdr:row>431</xdr:row>
      <xdr:rowOff>198120</xdr:rowOff>
    </xdr:from>
    <xdr:to>
      <xdr:col>8</xdr:col>
      <xdr:colOff>180534</xdr:colOff>
      <xdr:row>432</xdr:row>
      <xdr:rowOff>53340</xdr:rowOff>
    </xdr:to>
    <xdr:sp macro="" textlink="">
      <xdr:nvSpPr>
        <xdr:cNvPr id="25968" name="Text Box 1392"/>
        <xdr:cNvSpPr txBox="1">
          <a:spLocks noChangeArrowheads="1"/>
        </xdr:cNvSpPr>
      </xdr:nvSpPr>
      <xdr:spPr bwMode="auto">
        <a:xfrm>
          <a:off x="530117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431</xdr:row>
      <xdr:rowOff>198120</xdr:rowOff>
    </xdr:from>
    <xdr:to>
      <xdr:col>8</xdr:col>
      <xdr:colOff>371034</xdr:colOff>
      <xdr:row>432</xdr:row>
      <xdr:rowOff>53340</xdr:rowOff>
    </xdr:to>
    <xdr:sp macro="" textlink="">
      <xdr:nvSpPr>
        <xdr:cNvPr id="25969" name="Text Box 1393"/>
        <xdr:cNvSpPr txBox="1">
          <a:spLocks noChangeArrowheads="1"/>
        </xdr:cNvSpPr>
      </xdr:nvSpPr>
      <xdr:spPr bwMode="auto">
        <a:xfrm>
          <a:off x="549167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431</xdr:row>
      <xdr:rowOff>198120</xdr:rowOff>
    </xdr:from>
    <xdr:to>
      <xdr:col>8</xdr:col>
      <xdr:colOff>569154</xdr:colOff>
      <xdr:row>432</xdr:row>
      <xdr:rowOff>53340</xdr:rowOff>
    </xdr:to>
    <xdr:sp macro="" textlink="">
      <xdr:nvSpPr>
        <xdr:cNvPr id="25970" name="Text Box 1394"/>
        <xdr:cNvSpPr txBox="1">
          <a:spLocks noChangeArrowheads="1"/>
        </xdr:cNvSpPr>
      </xdr:nvSpPr>
      <xdr:spPr bwMode="auto">
        <a:xfrm>
          <a:off x="568979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431</xdr:row>
      <xdr:rowOff>198120</xdr:rowOff>
    </xdr:from>
    <xdr:to>
      <xdr:col>8</xdr:col>
      <xdr:colOff>767274</xdr:colOff>
      <xdr:row>432</xdr:row>
      <xdr:rowOff>53340</xdr:rowOff>
    </xdr:to>
    <xdr:sp macro="" textlink="">
      <xdr:nvSpPr>
        <xdr:cNvPr id="25971" name="Text Box 1395"/>
        <xdr:cNvSpPr txBox="1">
          <a:spLocks noChangeArrowheads="1"/>
        </xdr:cNvSpPr>
      </xdr:nvSpPr>
      <xdr:spPr bwMode="auto">
        <a:xfrm>
          <a:off x="588791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431</xdr:row>
      <xdr:rowOff>198120</xdr:rowOff>
    </xdr:from>
    <xdr:to>
      <xdr:col>9</xdr:col>
      <xdr:colOff>50994</xdr:colOff>
      <xdr:row>432</xdr:row>
      <xdr:rowOff>53340</xdr:rowOff>
    </xdr:to>
    <xdr:sp macro="" textlink="">
      <xdr:nvSpPr>
        <xdr:cNvPr id="25972" name="Text Box 1396"/>
        <xdr:cNvSpPr txBox="1">
          <a:spLocks noChangeArrowheads="1"/>
        </xdr:cNvSpPr>
      </xdr:nvSpPr>
      <xdr:spPr bwMode="auto">
        <a:xfrm>
          <a:off x="6070794" y="79410951"/>
          <a:ext cx="134815"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43374</xdr:colOff>
      <xdr:row>449</xdr:row>
      <xdr:rowOff>198120</xdr:rowOff>
    </xdr:from>
    <xdr:to>
      <xdr:col>8</xdr:col>
      <xdr:colOff>165294</xdr:colOff>
      <xdr:row>451</xdr:row>
      <xdr:rowOff>45720</xdr:rowOff>
    </xdr:to>
    <xdr:sp macro="" textlink="">
      <xdr:nvSpPr>
        <xdr:cNvPr id="25973" name="Text Box 1397"/>
        <xdr:cNvSpPr txBox="1">
          <a:spLocks noChangeArrowheads="1"/>
        </xdr:cNvSpPr>
      </xdr:nvSpPr>
      <xdr:spPr bwMode="auto">
        <a:xfrm>
          <a:off x="5301174" y="83519889"/>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449</xdr:row>
      <xdr:rowOff>198120</xdr:rowOff>
    </xdr:from>
    <xdr:to>
      <xdr:col>8</xdr:col>
      <xdr:colOff>363414</xdr:colOff>
      <xdr:row>451</xdr:row>
      <xdr:rowOff>45720</xdr:rowOff>
    </xdr:to>
    <xdr:sp macro="" textlink="">
      <xdr:nvSpPr>
        <xdr:cNvPr id="25974" name="Text Box 1398"/>
        <xdr:cNvSpPr txBox="1">
          <a:spLocks noChangeArrowheads="1"/>
        </xdr:cNvSpPr>
      </xdr:nvSpPr>
      <xdr:spPr bwMode="auto">
        <a:xfrm>
          <a:off x="5491674" y="83519889"/>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449</xdr:row>
      <xdr:rowOff>198120</xdr:rowOff>
    </xdr:from>
    <xdr:to>
      <xdr:col>8</xdr:col>
      <xdr:colOff>561534</xdr:colOff>
      <xdr:row>451</xdr:row>
      <xdr:rowOff>45720</xdr:rowOff>
    </xdr:to>
    <xdr:sp macro="" textlink="">
      <xdr:nvSpPr>
        <xdr:cNvPr id="25975" name="Text Box 1399"/>
        <xdr:cNvSpPr txBox="1">
          <a:spLocks noChangeArrowheads="1"/>
        </xdr:cNvSpPr>
      </xdr:nvSpPr>
      <xdr:spPr bwMode="auto">
        <a:xfrm>
          <a:off x="5689794" y="83519889"/>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449</xdr:row>
      <xdr:rowOff>198120</xdr:rowOff>
    </xdr:from>
    <xdr:to>
      <xdr:col>8</xdr:col>
      <xdr:colOff>752034</xdr:colOff>
      <xdr:row>451</xdr:row>
      <xdr:rowOff>45720</xdr:rowOff>
    </xdr:to>
    <xdr:sp macro="" textlink="">
      <xdr:nvSpPr>
        <xdr:cNvPr id="25976" name="Text Box 1400"/>
        <xdr:cNvSpPr txBox="1">
          <a:spLocks noChangeArrowheads="1"/>
        </xdr:cNvSpPr>
      </xdr:nvSpPr>
      <xdr:spPr bwMode="auto">
        <a:xfrm>
          <a:off x="5887914" y="83519889"/>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449</xdr:row>
      <xdr:rowOff>198120</xdr:rowOff>
    </xdr:from>
    <xdr:to>
      <xdr:col>9</xdr:col>
      <xdr:colOff>43374</xdr:colOff>
      <xdr:row>451</xdr:row>
      <xdr:rowOff>45720</xdr:rowOff>
    </xdr:to>
    <xdr:sp macro="" textlink="">
      <xdr:nvSpPr>
        <xdr:cNvPr id="25977" name="Text Box 1401"/>
        <xdr:cNvSpPr txBox="1">
          <a:spLocks noChangeArrowheads="1"/>
        </xdr:cNvSpPr>
      </xdr:nvSpPr>
      <xdr:spPr bwMode="auto">
        <a:xfrm>
          <a:off x="6070794" y="83519889"/>
          <a:ext cx="127195"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377</xdr:row>
          <xdr:rowOff>106680</xdr:rowOff>
        </xdr:from>
        <xdr:to>
          <xdr:col>10</xdr:col>
          <xdr:colOff>76200</xdr:colOff>
          <xdr:row>378</xdr:row>
          <xdr:rowOff>7620</xdr:rowOff>
        </xdr:to>
        <xdr:grpSp>
          <xdr:nvGrpSpPr>
            <xdr:cNvPr id="25978" name="Group 1402"/>
            <xdr:cNvGrpSpPr>
              <a:grpSpLocks/>
            </xdr:cNvGrpSpPr>
          </xdr:nvGrpSpPr>
          <xdr:grpSpPr bwMode="auto">
            <a:xfrm>
              <a:off x="5158447" y="77669488"/>
              <a:ext cx="1065041" cy="150055"/>
              <a:chOff x="512" y="2596"/>
              <a:chExt cx="111" cy="23"/>
            </a:xfrm>
          </xdr:grpSpPr>
          <xdr:sp macro="" textlink="">
            <xdr:nvSpPr>
              <xdr:cNvPr id="25979" name="Check Box 1403" hidden="1">
                <a:extLst>
                  <a:ext uri="{63B3BB69-23CF-44E3-9099-C40C66FF867C}">
                    <a14:compatExt spid="_x0000_s25979"/>
                  </a:ext>
                </a:extLst>
              </xdr:cNvPr>
              <xdr:cNvSpPr/>
            </xdr:nvSpPr>
            <xdr:spPr>
              <a:xfrm>
                <a:off x="512" y="2596"/>
                <a:ext cx="32" cy="23"/>
              </a:xfrm>
              <a:prstGeom prst="rect">
                <a:avLst/>
              </a:prstGeom>
            </xdr:spPr>
          </xdr:sp>
          <xdr:sp macro="" textlink="">
            <xdr:nvSpPr>
              <xdr:cNvPr id="25980" name="Check Box 1404" hidden="1">
                <a:extLst>
                  <a:ext uri="{63B3BB69-23CF-44E3-9099-C40C66FF867C}">
                    <a14:compatExt spid="_x0000_s25980"/>
                  </a:ext>
                </a:extLst>
              </xdr:cNvPr>
              <xdr:cNvSpPr/>
            </xdr:nvSpPr>
            <xdr:spPr>
              <a:xfrm>
                <a:off x="532" y="2596"/>
                <a:ext cx="32" cy="23"/>
              </a:xfrm>
              <a:prstGeom prst="rect">
                <a:avLst/>
              </a:prstGeom>
            </xdr:spPr>
          </xdr:sp>
          <xdr:sp macro="" textlink="">
            <xdr:nvSpPr>
              <xdr:cNvPr id="25981" name="Check Box 1405" hidden="1">
                <a:extLst>
                  <a:ext uri="{63B3BB69-23CF-44E3-9099-C40C66FF867C}">
                    <a14:compatExt spid="_x0000_s25981"/>
                  </a:ext>
                </a:extLst>
              </xdr:cNvPr>
              <xdr:cNvSpPr/>
            </xdr:nvSpPr>
            <xdr:spPr>
              <a:xfrm>
                <a:off x="552" y="2596"/>
                <a:ext cx="32" cy="23"/>
              </a:xfrm>
              <a:prstGeom prst="rect">
                <a:avLst/>
              </a:prstGeom>
            </xdr:spPr>
          </xdr:sp>
          <xdr:sp macro="" textlink="">
            <xdr:nvSpPr>
              <xdr:cNvPr id="25982" name="Check Box 1406" hidden="1">
                <a:extLst>
                  <a:ext uri="{63B3BB69-23CF-44E3-9099-C40C66FF867C}">
                    <a14:compatExt spid="_x0000_s25982"/>
                  </a:ext>
                </a:extLst>
              </xdr:cNvPr>
              <xdr:cNvSpPr/>
            </xdr:nvSpPr>
            <xdr:spPr>
              <a:xfrm>
                <a:off x="572" y="2596"/>
                <a:ext cx="32" cy="23"/>
              </a:xfrm>
              <a:prstGeom prst="rect">
                <a:avLst/>
              </a:prstGeom>
            </xdr:spPr>
          </xdr:sp>
          <xdr:sp macro="" textlink="">
            <xdr:nvSpPr>
              <xdr:cNvPr id="25983" name="Check Box 1407" hidden="1">
                <a:extLst>
                  <a:ext uri="{63B3BB69-23CF-44E3-9099-C40C66FF867C}">
                    <a14:compatExt spid="_x0000_s259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432</xdr:row>
          <xdr:rowOff>106680</xdr:rowOff>
        </xdr:from>
        <xdr:to>
          <xdr:col>10</xdr:col>
          <xdr:colOff>76200</xdr:colOff>
          <xdr:row>433</xdr:row>
          <xdr:rowOff>7620</xdr:rowOff>
        </xdr:to>
        <xdr:grpSp>
          <xdr:nvGrpSpPr>
            <xdr:cNvPr id="25984" name="Group 1408"/>
            <xdr:cNvGrpSpPr>
              <a:grpSpLocks/>
            </xdr:cNvGrpSpPr>
          </xdr:nvGrpSpPr>
          <xdr:grpSpPr bwMode="auto">
            <a:xfrm>
              <a:off x="5158447" y="89487815"/>
              <a:ext cx="1065041" cy="150055"/>
              <a:chOff x="512" y="2596"/>
              <a:chExt cx="111" cy="23"/>
            </a:xfrm>
          </xdr:grpSpPr>
          <xdr:sp macro="" textlink="">
            <xdr:nvSpPr>
              <xdr:cNvPr id="25985" name="Check Box 1409" hidden="1">
                <a:extLst>
                  <a:ext uri="{63B3BB69-23CF-44E3-9099-C40C66FF867C}">
                    <a14:compatExt spid="_x0000_s25985"/>
                  </a:ext>
                </a:extLst>
              </xdr:cNvPr>
              <xdr:cNvSpPr/>
            </xdr:nvSpPr>
            <xdr:spPr>
              <a:xfrm>
                <a:off x="512" y="2596"/>
                <a:ext cx="32" cy="23"/>
              </a:xfrm>
              <a:prstGeom prst="rect">
                <a:avLst/>
              </a:prstGeom>
            </xdr:spPr>
          </xdr:sp>
          <xdr:sp macro="" textlink="">
            <xdr:nvSpPr>
              <xdr:cNvPr id="25986" name="Check Box 1410" hidden="1">
                <a:extLst>
                  <a:ext uri="{63B3BB69-23CF-44E3-9099-C40C66FF867C}">
                    <a14:compatExt spid="_x0000_s25986"/>
                  </a:ext>
                </a:extLst>
              </xdr:cNvPr>
              <xdr:cNvSpPr/>
            </xdr:nvSpPr>
            <xdr:spPr>
              <a:xfrm>
                <a:off x="532" y="2596"/>
                <a:ext cx="32" cy="23"/>
              </a:xfrm>
              <a:prstGeom prst="rect">
                <a:avLst/>
              </a:prstGeom>
            </xdr:spPr>
          </xdr:sp>
          <xdr:sp macro="" textlink="">
            <xdr:nvSpPr>
              <xdr:cNvPr id="25987" name="Check Box 1411" hidden="1">
                <a:extLst>
                  <a:ext uri="{63B3BB69-23CF-44E3-9099-C40C66FF867C}">
                    <a14:compatExt spid="_x0000_s25987"/>
                  </a:ext>
                </a:extLst>
              </xdr:cNvPr>
              <xdr:cNvSpPr/>
            </xdr:nvSpPr>
            <xdr:spPr>
              <a:xfrm>
                <a:off x="552" y="2596"/>
                <a:ext cx="32" cy="23"/>
              </a:xfrm>
              <a:prstGeom prst="rect">
                <a:avLst/>
              </a:prstGeom>
            </xdr:spPr>
          </xdr:sp>
          <xdr:sp macro="" textlink="">
            <xdr:nvSpPr>
              <xdr:cNvPr id="25988" name="Check Box 1412" hidden="1">
                <a:extLst>
                  <a:ext uri="{63B3BB69-23CF-44E3-9099-C40C66FF867C}">
                    <a14:compatExt spid="_x0000_s25988"/>
                  </a:ext>
                </a:extLst>
              </xdr:cNvPr>
              <xdr:cNvSpPr/>
            </xdr:nvSpPr>
            <xdr:spPr>
              <a:xfrm>
                <a:off x="572" y="2596"/>
                <a:ext cx="32" cy="23"/>
              </a:xfrm>
              <a:prstGeom prst="rect">
                <a:avLst/>
              </a:prstGeom>
            </xdr:spPr>
          </xdr:sp>
          <xdr:sp macro="" textlink="">
            <xdr:nvSpPr>
              <xdr:cNvPr id="25989" name="Check Box 1413" hidden="1">
                <a:extLst>
                  <a:ext uri="{63B3BB69-23CF-44E3-9099-C40C66FF867C}">
                    <a14:compatExt spid="_x0000_s259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439</xdr:row>
          <xdr:rowOff>106680</xdr:rowOff>
        </xdr:from>
        <xdr:to>
          <xdr:col>10</xdr:col>
          <xdr:colOff>76200</xdr:colOff>
          <xdr:row>440</xdr:row>
          <xdr:rowOff>7620</xdr:rowOff>
        </xdr:to>
        <xdr:grpSp>
          <xdr:nvGrpSpPr>
            <xdr:cNvPr id="25990" name="Group 1414"/>
            <xdr:cNvGrpSpPr>
              <a:grpSpLocks/>
            </xdr:cNvGrpSpPr>
          </xdr:nvGrpSpPr>
          <xdr:grpSpPr bwMode="auto">
            <a:xfrm>
              <a:off x="5158447" y="91231622"/>
              <a:ext cx="1065041" cy="150056"/>
              <a:chOff x="512" y="2596"/>
              <a:chExt cx="111" cy="23"/>
            </a:xfrm>
          </xdr:grpSpPr>
          <xdr:sp macro="" textlink="">
            <xdr:nvSpPr>
              <xdr:cNvPr id="25991" name="Check Box 1415" hidden="1">
                <a:extLst>
                  <a:ext uri="{63B3BB69-23CF-44E3-9099-C40C66FF867C}">
                    <a14:compatExt spid="_x0000_s25991"/>
                  </a:ext>
                </a:extLst>
              </xdr:cNvPr>
              <xdr:cNvSpPr/>
            </xdr:nvSpPr>
            <xdr:spPr>
              <a:xfrm>
                <a:off x="512" y="2596"/>
                <a:ext cx="32" cy="23"/>
              </a:xfrm>
              <a:prstGeom prst="rect">
                <a:avLst/>
              </a:prstGeom>
            </xdr:spPr>
          </xdr:sp>
          <xdr:sp macro="" textlink="">
            <xdr:nvSpPr>
              <xdr:cNvPr id="25992" name="Check Box 1416" hidden="1">
                <a:extLst>
                  <a:ext uri="{63B3BB69-23CF-44E3-9099-C40C66FF867C}">
                    <a14:compatExt spid="_x0000_s25992"/>
                  </a:ext>
                </a:extLst>
              </xdr:cNvPr>
              <xdr:cNvSpPr/>
            </xdr:nvSpPr>
            <xdr:spPr>
              <a:xfrm>
                <a:off x="532" y="2596"/>
                <a:ext cx="32" cy="23"/>
              </a:xfrm>
              <a:prstGeom prst="rect">
                <a:avLst/>
              </a:prstGeom>
            </xdr:spPr>
          </xdr:sp>
          <xdr:sp macro="" textlink="">
            <xdr:nvSpPr>
              <xdr:cNvPr id="25993" name="Check Box 1417" hidden="1">
                <a:extLst>
                  <a:ext uri="{63B3BB69-23CF-44E3-9099-C40C66FF867C}">
                    <a14:compatExt spid="_x0000_s25993"/>
                  </a:ext>
                </a:extLst>
              </xdr:cNvPr>
              <xdr:cNvSpPr/>
            </xdr:nvSpPr>
            <xdr:spPr>
              <a:xfrm>
                <a:off x="552" y="2596"/>
                <a:ext cx="32" cy="23"/>
              </a:xfrm>
              <a:prstGeom prst="rect">
                <a:avLst/>
              </a:prstGeom>
            </xdr:spPr>
          </xdr:sp>
          <xdr:sp macro="" textlink="">
            <xdr:nvSpPr>
              <xdr:cNvPr id="25994" name="Check Box 1418" hidden="1">
                <a:extLst>
                  <a:ext uri="{63B3BB69-23CF-44E3-9099-C40C66FF867C}">
                    <a14:compatExt spid="_x0000_s25994"/>
                  </a:ext>
                </a:extLst>
              </xdr:cNvPr>
              <xdr:cNvSpPr/>
            </xdr:nvSpPr>
            <xdr:spPr>
              <a:xfrm>
                <a:off x="572" y="2596"/>
                <a:ext cx="32" cy="23"/>
              </a:xfrm>
              <a:prstGeom prst="rect">
                <a:avLst/>
              </a:prstGeom>
            </xdr:spPr>
          </xdr:sp>
          <xdr:sp macro="" textlink="">
            <xdr:nvSpPr>
              <xdr:cNvPr id="25995" name="Check Box 1419" hidden="1">
                <a:extLst>
                  <a:ext uri="{63B3BB69-23CF-44E3-9099-C40C66FF867C}">
                    <a14:compatExt spid="_x0000_s259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405</xdr:row>
          <xdr:rowOff>91440</xdr:rowOff>
        </xdr:from>
        <xdr:to>
          <xdr:col>10</xdr:col>
          <xdr:colOff>76200</xdr:colOff>
          <xdr:row>406</xdr:row>
          <xdr:rowOff>0</xdr:rowOff>
        </xdr:to>
        <xdr:grpSp>
          <xdr:nvGrpSpPr>
            <xdr:cNvPr id="26002" name="Group 1426"/>
            <xdr:cNvGrpSpPr>
              <a:grpSpLocks/>
            </xdr:cNvGrpSpPr>
          </xdr:nvGrpSpPr>
          <xdr:grpSpPr bwMode="auto">
            <a:xfrm>
              <a:off x="5158447" y="83779555"/>
              <a:ext cx="1065041" cy="157676"/>
              <a:chOff x="512" y="2596"/>
              <a:chExt cx="111" cy="23"/>
            </a:xfrm>
          </xdr:grpSpPr>
          <xdr:sp macro="" textlink="">
            <xdr:nvSpPr>
              <xdr:cNvPr id="26003" name="Check Box 1427" hidden="1">
                <a:extLst>
                  <a:ext uri="{63B3BB69-23CF-44E3-9099-C40C66FF867C}">
                    <a14:compatExt spid="_x0000_s26003"/>
                  </a:ext>
                </a:extLst>
              </xdr:cNvPr>
              <xdr:cNvSpPr/>
            </xdr:nvSpPr>
            <xdr:spPr>
              <a:xfrm>
                <a:off x="512" y="2596"/>
                <a:ext cx="32" cy="23"/>
              </a:xfrm>
              <a:prstGeom prst="rect">
                <a:avLst/>
              </a:prstGeom>
            </xdr:spPr>
          </xdr:sp>
          <xdr:sp macro="" textlink="">
            <xdr:nvSpPr>
              <xdr:cNvPr id="26004" name="Check Box 1428" hidden="1">
                <a:extLst>
                  <a:ext uri="{63B3BB69-23CF-44E3-9099-C40C66FF867C}">
                    <a14:compatExt spid="_x0000_s26004"/>
                  </a:ext>
                </a:extLst>
              </xdr:cNvPr>
              <xdr:cNvSpPr/>
            </xdr:nvSpPr>
            <xdr:spPr>
              <a:xfrm>
                <a:off x="532" y="2596"/>
                <a:ext cx="32" cy="23"/>
              </a:xfrm>
              <a:prstGeom prst="rect">
                <a:avLst/>
              </a:prstGeom>
            </xdr:spPr>
          </xdr:sp>
          <xdr:sp macro="" textlink="">
            <xdr:nvSpPr>
              <xdr:cNvPr id="26005" name="Check Box 1429" hidden="1">
                <a:extLst>
                  <a:ext uri="{63B3BB69-23CF-44E3-9099-C40C66FF867C}">
                    <a14:compatExt spid="_x0000_s26005"/>
                  </a:ext>
                </a:extLst>
              </xdr:cNvPr>
              <xdr:cNvSpPr/>
            </xdr:nvSpPr>
            <xdr:spPr>
              <a:xfrm>
                <a:off x="552" y="2596"/>
                <a:ext cx="32" cy="23"/>
              </a:xfrm>
              <a:prstGeom prst="rect">
                <a:avLst/>
              </a:prstGeom>
            </xdr:spPr>
          </xdr:sp>
          <xdr:sp macro="" textlink="">
            <xdr:nvSpPr>
              <xdr:cNvPr id="26006" name="Check Box 1430" hidden="1">
                <a:extLst>
                  <a:ext uri="{63B3BB69-23CF-44E3-9099-C40C66FF867C}">
                    <a14:compatExt spid="_x0000_s26006"/>
                  </a:ext>
                </a:extLst>
              </xdr:cNvPr>
              <xdr:cNvSpPr/>
            </xdr:nvSpPr>
            <xdr:spPr>
              <a:xfrm>
                <a:off x="572" y="2596"/>
                <a:ext cx="32" cy="23"/>
              </a:xfrm>
              <a:prstGeom prst="rect">
                <a:avLst/>
              </a:prstGeom>
            </xdr:spPr>
          </xdr:sp>
          <xdr:sp macro="" textlink="">
            <xdr:nvSpPr>
              <xdr:cNvPr id="26007" name="Check Box 1431" hidden="1">
                <a:extLst>
                  <a:ext uri="{63B3BB69-23CF-44E3-9099-C40C66FF867C}">
                    <a14:compatExt spid="_x0000_s26007"/>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394</xdr:row>
      <xdr:rowOff>175260</xdr:rowOff>
    </xdr:from>
    <xdr:to>
      <xdr:col>8</xdr:col>
      <xdr:colOff>165294</xdr:colOff>
      <xdr:row>395</xdr:row>
      <xdr:rowOff>45720</xdr:rowOff>
    </xdr:to>
    <xdr:sp macro="" textlink="">
      <xdr:nvSpPr>
        <xdr:cNvPr id="26008" name="Text Box 1432"/>
        <xdr:cNvSpPr txBox="1">
          <a:spLocks noChangeArrowheads="1"/>
        </xdr:cNvSpPr>
      </xdr:nvSpPr>
      <xdr:spPr bwMode="auto">
        <a:xfrm>
          <a:off x="5301174" y="714867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394</xdr:row>
      <xdr:rowOff>175260</xdr:rowOff>
    </xdr:from>
    <xdr:to>
      <xdr:col>8</xdr:col>
      <xdr:colOff>363414</xdr:colOff>
      <xdr:row>395</xdr:row>
      <xdr:rowOff>45720</xdr:rowOff>
    </xdr:to>
    <xdr:sp macro="" textlink="">
      <xdr:nvSpPr>
        <xdr:cNvPr id="26009" name="Text Box 1433"/>
        <xdr:cNvSpPr txBox="1">
          <a:spLocks noChangeArrowheads="1"/>
        </xdr:cNvSpPr>
      </xdr:nvSpPr>
      <xdr:spPr bwMode="auto">
        <a:xfrm>
          <a:off x="5491674" y="714867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394</xdr:row>
      <xdr:rowOff>175260</xdr:rowOff>
    </xdr:from>
    <xdr:to>
      <xdr:col>8</xdr:col>
      <xdr:colOff>561534</xdr:colOff>
      <xdr:row>395</xdr:row>
      <xdr:rowOff>45720</xdr:rowOff>
    </xdr:to>
    <xdr:sp macro="" textlink="">
      <xdr:nvSpPr>
        <xdr:cNvPr id="26010" name="Text Box 1434"/>
        <xdr:cNvSpPr txBox="1">
          <a:spLocks noChangeArrowheads="1"/>
        </xdr:cNvSpPr>
      </xdr:nvSpPr>
      <xdr:spPr bwMode="auto">
        <a:xfrm>
          <a:off x="5689794" y="714867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394</xdr:row>
      <xdr:rowOff>175260</xdr:rowOff>
    </xdr:from>
    <xdr:to>
      <xdr:col>8</xdr:col>
      <xdr:colOff>752034</xdr:colOff>
      <xdr:row>395</xdr:row>
      <xdr:rowOff>45720</xdr:rowOff>
    </xdr:to>
    <xdr:sp macro="" textlink="">
      <xdr:nvSpPr>
        <xdr:cNvPr id="26011" name="Text Box 1435"/>
        <xdr:cNvSpPr txBox="1">
          <a:spLocks noChangeArrowheads="1"/>
        </xdr:cNvSpPr>
      </xdr:nvSpPr>
      <xdr:spPr bwMode="auto">
        <a:xfrm>
          <a:off x="5887914" y="714867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394</xdr:row>
      <xdr:rowOff>175260</xdr:rowOff>
    </xdr:from>
    <xdr:to>
      <xdr:col>9</xdr:col>
      <xdr:colOff>43374</xdr:colOff>
      <xdr:row>395</xdr:row>
      <xdr:rowOff>45720</xdr:rowOff>
    </xdr:to>
    <xdr:sp macro="" textlink="">
      <xdr:nvSpPr>
        <xdr:cNvPr id="26012" name="Text Box 1436"/>
        <xdr:cNvSpPr txBox="1">
          <a:spLocks noChangeArrowheads="1"/>
        </xdr:cNvSpPr>
      </xdr:nvSpPr>
      <xdr:spPr bwMode="auto">
        <a:xfrm>
          <a:off x="6070794" y="71486737"/>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386</xdr:row>
          <xdr:rowOff>106680</xdr:rowOff>
        </xdr:from>
        <xdr:to>
          <xdr:col>10</xdr:col>
          <xdr:colOff>76200</xdr:colOff>
          <xdr:row>387</xdr:row>
          <xdr:rowOff>7620</xdr:rowOff>
        </xdr:to>
        <xdr:grpSp>
          <xdr:nvGrpSpPr>
            <xdr:cNvPr id="26013" name="Group 1437"/>
            <xdr:cNvGrpSpPr>
              <a:grpSpLocks/>
            </xdr:cNvGrpSpPr>
          </xdr:nvGrpSpPr>
          <xdr:grpSpPr bwMode="auto">
            <a:xfrm>
              <a:off x="5158447" y="79391315"/>
              <a:ext cx="1065041" cy="150055"/>
              <a:chOff x="512" y="2596"/>
              <a:chExt cx="111" cy="23"/>
            </a:xfrm>
          </xdr:grpSpPr>
          <xdr:sp macro="" textlink="">
            <xdr:nvSpPr>
              <xdr:cNvPr id="26014" name="Check Box 1438" hidden="1">
                <a:extLst>
                  <a:ext uri="{63B3BB69-23CF-44E3-9099-C40C66FF867C}">
                    <a14:compatExt spid="_x0000_s26014"/>
                  </a:ext>
                </a:extLst>
              </xdr:cNvPr>
              <xdr:cNvSpPr/>
            </xdr:nvSpPr>
            <xdr:spPr>
              <a:xfrm>
                <a:off x="512" y="2596"/>
                <a:ext cx="32" cy="23"/>
              </a:xfrm>
              <a:prstGeom prst="rect">
                <a:avLst/>
              </a:prstGeom>
            </xdr:spPr>
          </xdr:sp>
          <xdr:sp macro="" textlink="">
            <xdr:nvSpPr>
              <xdr:cNvPr id="26015" name="Check Box 1439" hidden="1">
                <a:extLst>
                  <a:ext uri="{63B3BB69-23CF-44E3-9099-C40C66FF867C}">
                    <a14:compatExt spid="_x0000_s26015"/>
                  </a:ext>
                </a:extLst>
              </xdr:cNvPr>
              <xdr:cNvSpPr/>
            </xdr:nvSpPr>
            <xdr:spPr>
              <a:xfrm>
                <a:off x="532" y="2596"/>
                <a:ext cx="32" cy="23"/>
              </a:xfrm>
              <a:prstGeom prst="rect">
                <a:avLst/>
              </a:prstGeom>
            </xdr:spPr>
          </xdr:sp>
          <xdr:sp macro="" textlink="">
            <xdr:nvSpPr>
              <xdr:cNvPr id="26016" name="Check Box 1440" hidden="1">
                <a:extLst>
                  <a:ext uri="{63B3BB69-23CF-44E3-9099-C40C66FF867C}">
                    <a14:compatExt spid="_x0000_s26016"/>
                  </a:ext>
                </a:extLst>
              </xdr:cNvPr>
              <xdr:cNvSpPr/>
            </xdr:nvSpPr>
            <xdr:spPr>
              <a:xfrm>
                <a:off x="552" y="2596"/>
                <a:ext cx="32" cy="23"/>
              </a:xfrm>
              <a:prstGeom prst="rect">
                <a:avLst/>
              </a:prstGeom>
            </xdr:spPr>
          </xdr:sp>
          <xdr:sp macro="" textlink="">
            <xdr:nvSpPr>
              <xdr:cNvPr id="26017" name="Check Box 1441" hidden="1">
                <a:extLst>
                  <a:ext uri="{63B3BB69-23CF-44E3-9099-C40C66FF867C}">
                    <a14:compatExt spid="_x0000_s26017"/>
                  </a:ext>
                </a:extLst>
              </xdr:cNvPr>
              <xdr:cNvSpPr/>
            </xdr:nvSpPr>
            <xdr:spPr>
              <a:xfrm>
                <a:off x="572" y="2596"/>
                <a:ext cx="32" cy="23"/>
              </a:xfrm>
              <a:prstGeom prst="rect">
                <a:avLst/>
              </a:prstGeom>
            </xdr:spPr>
          </xdr:sp>
          <xdr:sp macro="" textlink="">
            <xdr:nvSpPr>
              <xdr:cNvPr id="26018" name="Check Box 1442" hidden="1">
                <a:extLst>
                  <a:ext uri="{63B3BB69-23CF-44E3-9099-C40C66FF867C}">
                    <a14:compatExt spid="_x0000_s2601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390</xdr:row>
          <xdr:rowOff>83820</xdr:rowOff>
        </xdr:from>
        <xdr:to>
          <xdr:col>10</xdr:col>
          <xdr:colOff>76200</xdr:colOff>
          <xdr:row>391</xdr:row>
          <xdr:rowOff>22860</xdr:rowOff>
        </xdr:to>
        <xdr:grpSp>
          <xdr:nvGrpSpPr>
            <xdr:cNvPr id="26060" name="Group 1484"/>
            <xdr:cNvGrpSpPr>
              <a:grpSpLocks/>
            </xdr:cNvGrpSpPr>
          </xdr:nvGrpSpPr>
          <xdr:grpSpPr bwMode="auto">
            <a:xfrm>
              <a:off x="5158447" y="80364916"/>
              <a:ext cx="1065041" cy="188156"/>
              <a:chOff x="512" y="2596"/>
              <a:chExt cx="111" cy="23"/>
            </a:xfrm>
          </xdr:grpSpPr>
          <xdr:sp macro="" textlink="">
            <xdr:nvSpPr>
              <xdr:cNvPr id="26061" name="Check Box 1485" hidden="1">
                <a:extLst>
                  <a:ext uri="{63B3BB69-23CF-44E3-9099-C40C66FF867C}">
                    <a14:compatExt spid="_x0000_s26061"/>
                  </a:ext>
                </a:extLst>
              </xdr:cNvPr>
              <xdr:cNvSpPr/>
            </xdr:nvSpPr>
            <xdr:spPr>
              <a:xfrm>
                <a:off x="512" y="2596"/>
                <a:ext cx="32" cy="23"/>
              </a:xfrm>
              <a:prstGeom prst="rect">
                <a:avLst/>
              </a:prstGeom>
            </xdr:spPr>
          </xdr:sp>
          <xdr:sp macro="" textlink="">
            <xdr:nvSpPr>
              <xdr:cNvPr id="26062" name="Check Box 1486" hidden="1">
                <a:extLst>
                  <a:ext uri="{63B3BB69-23CF-44E3-9099-C40C66FF867C}">
                    <a14:compatExt spid="_x0000_s26062"/>
                  </a:ext>
                </a:extLst>
              </xdr:cNvPr>
              <xdr:cNvSpPr/>
            </xdr:nvSpPr>
            <xdr:spPr>
              <a:xfrm>
                <a:off x="532" y="2596"/>
                <a:ext cx="32" cy="23"/>
              </a:xfrm>
              <a:prstGeom prst="rect">
                <a:avLst/>
              </a:prstGeom>
            </xdr:spPr>
          </xdr:sp>
          <xdr:sp macro="" textlink="">
            <xdr:nvSpPr>
              <xdr:cNvPr id="26063" name="Check Box 1487" hidden="1">
                <a:extLst>
                  <a:ext uri="{63B3BB69-23CF-44E3-9099-C40C66FF867C}">
                    <a14:compatExt spid="_x0000_s26063"/>
                  </a:ext>
                </a:extLst>
              </xdr:cNvPr>
              <xdr:cNvSpPr/>
            </xdr:nvSpPr>
            <xdr:spPr>
              <a:xfrm>
                <a:off x="552" y="2596"/>
                <a:ext cx="32" cy="23"/>
              </a:xfrm>
              <a:prstGeom prst="rect">
                <a:avLst/>
              </a:prstGeom>
            </xdr:spPr>
          </xdr:sp>
          <xdr:sp macro="" textlink="">
            <xdr:nvSpPr>
              <xdr:cNvPr id="26064" name="Check Box 1488" hidden="1">
                <a:extLst>
                  <a:ext uri="{63B3BB69-23CF-44E3-9099-C40C66FF867C}">
                    <a14:compatExt spid="_x0000_s26064"/>
                  </a:ext>
                </a:extLst>
              </xdr:cNvPr>
              <xdr:cNvSpPr/>
            </xdr:nvSpPr>
            <xdr:spPr>
              <a:xfrm>
                <a:off x="572" y="2596"/>
                <a:ext cx="32" cy="23"/>
              </a:xfrm>
              <a:prstGeom prst="rect">
                <a:avLst/>
              </a:prstGeom>
            </xdr:spPr>
          </xdr:sp>
          <xdr:sp macro="" textlink="">
            <xdr:nvSpPr>
              <xdr:cNvPr id="26065" name="Check Box 1489" hidden="1">
                <a:extLst>
                  <a:ext uri="{63B3BB69-23CF-44E3-9099-C40C66FF867C}">
                    <a14:compatExt spid="_x0000_s2606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392</xdr:row>
          <xdr:rowOff>83820</xdr:rowOff>
        </xdr:from>
        <xdr:to>
          <xdr:col>10</xdr:col>
          <xdr:colOff>76200</xdr:colOff>
          <xdr:row>393</xdr:row>
          <xdr:rowOff>0</xdr:rowOff>
        </xdr:to>
        <xdr:grpSp>
          <xdr:nvGrpSpPr>
            <xdr:cNvPr id="26066" name="Group 1490"/>
            <xdr:cNvGrpSpPr>
              <a:grpSpLocks/>
            </xdr:cNvGrpSpPr>
          </xdr:nvGrpSpPr>
          <xdr:grpSpPr bwMode="auto">
            <a:xfrm>
              <a:off x="5158447" y="80863147"/>
              <a:ext cx="1065041" cy="165295"/>
              <a:chOff x="512" y="2596"/>
              <a:chExt cx="111" cy="23"/>
            </a:xfrm>
          </xdr:grpSpPr>
          <xdr:sp macro="" textlink="">
            <xdr:nvSpPr>
              <xdr:cNvPr id="26067" name="Check Box 1491" hidden="1">
                <a:extLst>
                  <a:ext uri="{63B3BB69-23CF-44E3-9099-C40C66FF867C}">
                    <a14:compatExt spid="_x0000_s26067"/>
                  </a:ext>
                </a:extLst>
              </xdr:cNvPr>
              <xdr:cNvSpPr/>
            </xdr:nvSpPr>
            <xdr:spPr>
              <a:xfrm>
                <a:off x="512" y="2596"/>
                <a:ext cx="32" cy="23"/>
              </a:xfrm>
              <a:prstGeom prst="rect">
                <a:avLst/>
              </a:prstGeom>
            </xdr:spPr>
          </xdr:sp>
          <xdr:sp macro="" textlink="">
            <xdr:nvSpPr>
              <xdr:cNvPr id="26068" name="Check Box 1492" hidden="1">
                <a:extLst>
                  <a:ext uri="{63B3BB69-23CF-44E3-9099-C40C66FF867C}">
                    <a14:compatExt spid="_x0000_s26068"/>
                  </a:ext>
                </a:extLst>
              </xdr:cNvPr>
              <xdr:cNvSpPr/>
            </xdr:nvSpPr>
            <xdr:spPr>
              <a:xfrm>
                <a:off x="532" y="2596"/>
                <a:ext cx="32" cy="23"/>
              </a:xfrm>
              <a:prstGeom prst="rect">
                <a:avLst/>
              </a:prstGeom>
            </xdr:spPr>
          </xdr:sp>
          <xdr:sp macro="" textlink="">
            <xdr:nvSpPr>
              <xdr:cNvPr id="26069" name="Check Box 1493" hidden="1">
                <a:extLst>
                  <a:ext uri="{63B3BB69-23CF-44E3-9099-C40C66FF867C}">
                    <a14:compatExt spid="_x0000_s26069"/>
                  </a:ext>
                </a:extLst>
              </xdr:cNvPr>
              <xdr:cNvSpPr/>
            </xdr:nvSpPr>
            <xdr:spPr>
              <a:xfrm>
                <a:off x="552" y="2596"/>
                <a:ext cx="32" cy="23"/>
              </a:xfrm>
              <a:prstGeom prst="rect">
                <a:avLst/>
              </a:prstGeom>
            </xdr:spPr>
          </xdr:sp>
          <xdr:sp macro="" textlink="">
            <xdr:nvSpPr>
              <xdr:cNvPr id="26070" name="Check Box 1494" hidden="1">
                <a:extLst>
                  <a:ext uri="{63B3BB69-23CF-44E3-9099-C40C66FF867C}">
                    <a14:compatExt spid="_x0000_s26070"/>
                  </a:ext>
                </a:extLst>
              </xdr:cNvPr>
              <xdr:cNvSpPr/>
            </xdr:nvSpPr>
            <xdr:spPr>
              <a:xfrm>
                <a:off x="572" y="2596"/>
                <a:ext cx="32" cy="23"/>
              </a:xfrm>
              <a:prstGeom prst="rect">
                <a:avLst/>
              </a:prstGeom>
            </xdr:spPr>
          </xdr:sp>
          <xdr:sp macro="" textlink="">
            <xdr:nvSpPr>
              <xdr:cNvPr id="26071" name="Check Box 1495" hidden="1">
                <a:extLst>
                  <a:ext uri="{63B3BB69-23CF-44E3-9099-C40C66FF867C}">
                    <a14:compatExt spid="_x0000_s2607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443</xdr:row>
          <xdr:rowOff>83820</xdr:rowOff>
        </xdr:from>
        <xdr:to>
          <xdr:col>10</xdr:col>
          <xdr:colOff>76200</xdr:colOff>
          <xdr:row>444</xdr:row>
          <xdr:rowOff>22860</xdr:rowOff>
        </xdr:to>
        <xdr:grpSp>
          <xdr:nvGrpSpPr>
            <xdr:cNvPr id="26423" name="Group 1847"/>
            <xdr:cNvGrpSpPr>
              <a:grpSpLocks/>
            </xdr:cNvGrpSpPr>
          </xdr:nvGrpSpPr>
          <xdr:grpSpPr bwMode="auto">
            <a:xfrm>
              <a:off x="5158447" y="92183243"/>
              <a:ext cx="1065041" cy="188155"/>
              <a:chOff x="512" y="2596"/>
              <a:chExt cx="111" cy="23"/>
            </a:xfrm>
          </xdr:grpSpPr>
          <xdr:sp macro="" textlink="">
            <xdr:nvSpPr>
              <xdr:cNvPr id="26424" name="Check Box 1848" hidden="1">
                <a:extLst>
                  <a:ext uri="{63B3BB69-23CF-44E3-9099-C40C66FF867C}">
                    <a14:compatExt spid="_x0000_s26424"/>
                  </a:ext>
                </a:extLst>
              </xdr:cNvPr>
              <xdr:cNvSpPr/>
            </xdr:nvSpPr>
            <xdr:spPr>
              <a:xfrm>
                <a:off x="512" y="2596"/>
                <a:ext cx="32" cy="23"/>
              </a:xfrm>
              <a:prstGeom prst="rect">
                <a:avLst/>
              </a:prstGeom>
            </xdr:spPr>
          </xdr:sp>
          <xdr:sp macro="" textlink="">
            <xdr:nvSpPr>
              <xdr:cNvPr id="26425" name="Check Box 1849" hidden="1">
                <a:extLst>
                  <a:ext uri="{63B3BB69-23CF-44E3-9099-C40C66FF867C}">
                    <a14:compatExt spid="_x0000_s26425"/>
                  </a:ext>
                </a:extLst>
              </xdr:cNvPr>
              <xdr:cNvSpPr/>
            </xdr:nvSpPr>
            <xdr:spPr>
              <a:xfrm>
                <a:off x="532" y="2596"/>
                <a:ext cx="32" cy="23"/>
              </a:xfrm>
              <a:prstGeom prst="rect">
                <a:avLst/>
              </a:prstGeom>
            </xdr:spPr>
          </xdr:sp>
          <xdr:sp macro="" textlink="">
            <xdr:nvSpPr>
              <xdr:cNvPr id="26426" name="Check Box 1850" hidden="1">
                <a:extLst>
                  <a:ext uri="{63B3BB69-23CF-44E3-9099-C40C66FF867C}">
                    <a14:compatExt spid="_x0000_s26426"/>
                  </a:ext>
                </a:extLst>
              </xdr:cNvPr>
              <xdr:cNvSpPr/>
            </xdr:nvSpPr>
            <xdr:spPr>
              <a:xfrm>
                <a:off x="552" y="2596"/>
                <a:ext cx="32" cy="23"/>
              </a:xfrm>
              <a:prstGeom prst="rect">
                <a:avLst/>
              </a:prstGeom>
            </xdr:spPr>
          </xdr:sp>
          <xdr:sp macro="" textlink="">
            <xdr:nvSpPr>
              <xdr:cNvPr id="26427" name="Check Box 1851" hidden="1">
                <a:extLst>
                  <a:ext uri="{63B3BB69-23CF-44E3-9099-C40C66FF867C}">
                    <a14:compatExt spid="_x0000_s26427"/>
                  </a:ext>
                </a:extLst>
              </xdr:cNvPr>
              <xdr:cNvSpPr/>
            </xdr:nvSpPr>
            <xdr:spPr>
              <a:xfrm>
                <a:off x="572" y="2596"/>
                <a:ext cx="32" cy="23"/>
              </a:xfrm>
              <a:prstGeom prst="rect">
                <a:avLst/>
              </a:prstGeom>
            </xdr:spPr>
          </xdr:sp>
          <xdr:sp macro="" textlink="">
            <xdr:nvSpPr>
              <xdr:cNvPr id="26428" name="Check Box 1852" hidden="1">
                <a:extLst>
                  <a:ext uri="{63B3BB69-23CF-44E3-9099-C40C66FF867C}">
                    <a14:compatExt spid="_x0000_s26428"/>
                  </a:ext>
                </a:extLst>
              </xdr:cNvPr>
              <xdr:cNvSpPr/>
            </xdr:nvSpPr>
            <xdr:spPr>
              <a:xfrm>
                <a:off x="591" y="2596"/>
                <a:ext cx="32" cy="23"/>
              </a:xfrm>
              <a:prstGeom prst="rect">
                <a:avLst/>
              </a:prstGeom>
            </xdr:spPr>
          </xdr:sp>
        </xdr:grpSp>
        <xdr:clientData/>
      </xdr:twoCellAnchor>
    </mc:Choice>
    <mc:Fallback/>
  </mc:AlternateContent>
  <xdr:twoCellAnchor>
    <xdr:from>
      <xdr:col>8</xdr:col>
      <xdr:colOff>60960</xdr:colOff>
      <xdr:row>442</xdr:row>
      <xdr:rowOff>175260</xdr:rowOff>
    </xdr:from>
    <xdr:to>
      <xdr:col>8</xdr:col>
      <xdr:colOff>182880</xdr:colOff>
      <xdr:row>443</xdr:row>
      <xdr:rowOff>45720</xdr:rowOff>
    </xdr:to>
    <xdr:sp macro="" textlink="">
      <xdr:nvSpPr>
        <xdr:cNvPr id="26429" name="Text Box 1853"/>
        <xdr:cNvSpPr txBox="1">
          <a:spLocks noChangeArrowheads="1"/>
        </xdr:cNvSpPr>
      </xdr:nvSpPr>
      <xdr:spPr bwMode="auto">
        <a:xfrm>
          <a:off x="5318760" y="819607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251460</xdr:colOff>
      <xdr:row>442</xdr:row>
      <xdr:rowOff>175260</xdr:rowOff>
    </xdr:from>
    <xdr:to>
      <xdr:col>8</xdr:col>
      <xdr:colOff>381000</xdr:colOff>
      <xdr:row>443</xdr:row>
      <xdr:rowOff>45720</xdr:rowOff>
    </xdr:to>
    <xdr:sp macro="" textlink="">
      <xdr:nvSpPr>
        <xdr:cNvPr id="26430" name="Text Box 1854"/>
        <xdr:cNvSpPr txBox="1">
          <a:spLocks noChangeArrowheads="1"/>
        </xdr:cNvSpPr>
      </xdr:nvSpPr>
      <xdr:spPr bwMode="auto">
        <a:xfrm>
          <a:off x="550926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449580</xdr:colOff>
      <xdr:row>442</xdr:row>
      <xdr:rowOff>175260</xdr:rowOff>
    </xdr:from>
    <xdr:to>
      <xdr:col>8</xdr:col>
      <xdr:colOff>579120</xdr:colOff>
      <xdr:row>443</xdr:row>
      <xdr:rowOff>45720</xdr:rowOff>
    </xdr:to>
    <xdr:sp macro="" textlink="">
      <xdr:nvSpPr>
        <xdr:cNvPr id="26431" name="Text Box 1855"/>
        <xdr:cNvSpPr txBox="1">
          <a:spLocks noChangeArrowheads="1"/>
        </xdr:cNvSpPr>
      </xdr:nvSpPr>
      <xdr:spPr bwMode="auto">
        <a:xfrm>
          <a:off x="570738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647700</xdr:colOff>
      <xdr:row>442</xdr:row>
      <xdr:rowOff>175260</xdr:rowOff>
    </xdr:from>
    <xdr:to>
      <xdr:col>8</xdr:col>
      <xdr:colOff>769620</xdr:colOff>
      <xdr:row>443</xdr:row>
      <xdr:rowOff>45720</xdr:rowOff>
    </xdr:to>
    <xdr:sp macro="" textlink="">
      <xdr:nvSpPr>
        <xdr:cNvPr id="26432" name="Text Box 1856"/>
        <xdr:cNvSpPr txBox="1">
          <a:spLocks noChangeArrowheads="1"/>
        </xdr:cNvSpPr>
      </xdr:nvSpPr>
      <xdr:spPr bwMode="auto">
        <a:xfrm>
          <a:off x="5905500" y="819607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830580</xdr:colOff>
      <xdr:row>442</xdr:row>
      <xdr:rowOff>175260</xdr:rowOff>
    </xdr:from>
    <xdr:to>
      <xdr:col>9</xdr:col>
      <xdr:colOff>60960</xdr:colOff>
      <xdr:row>443</xdr:row>
      <xdr:rowOff>45720</xdr:rowOff>
    </xdr:to>
    <xdr:sp macro="" textlink="">
      <xdr:nvSpPr>
        <xdr:cNvPr id="26433" name="Text Box 1857"/>
        <xdr:cNvSpPr txBox="1">
          <a:spLocks noChangeArrowheads="1"/>
        </xdr:cNvSpPr>
      </xdr:nvSpPr>
      <xdr:spPr bwMode="auto">
        <a:xfrm>
          <a:off x="608838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444</xdr:row>
          <xdr:rowOff>83820</xdr:rowOff>
        </xdr:from>
        <xdr:to>
          <xdr:col>10</xdr:col>
          <xdr:colOff>76200</xdr:colOff>
          <xdr:row>445</xdr:row>
          <xdr:rowOff>22860</xdr:rowOff>
        </xdr:to>
        <xdr:grpSp>
          <xdr:nvGrpSpPr>
            <xdr:cNvPr id="26434" name="Group 1858"/>
            <xdr:cNvGrpSpPr>
              <a:grpSpLocks/>
            </xdr:cNvGrpSpPr>
          </xdr:nvGrpSpPr>
          <xdr:grpSpPr bwMode="auto">
            <a:xfrm>
              <a:off x="5158447" y="92432358"/>
              <a:ext cx="1065041" cy="188156"/>
              <a:chOff x="512" y="2596"/>
              <a:chExt cx="111" cy="23"/>
            </a:xfrm>
          </xdr:grpSpPr>
          <xdr:sp macro="" textlink="">
            <xdr:nvSpPr>
              <xdr:cNvPr id="26435" name="Check Box 1859" hidden="1">
                <a:extLst>
                  <a:ext uri="{63B3BB69-23CF-44E3-9099-C40C66FF867C}">
                    <a14:compatExt spid="_x0000_s26435"/>
                  </a:ext>
                </a:extLst>
              </xdr:cNvPr>
              <xdr:cNvSpPr/>
            </xdr:nvSpPr>
            <xdr:spPr>
              <a:xfrm>
                <a:off x="512" y="2596"/>
                <a:ext cx="32" cy="23"/>
              </a:xfrm>
              <a:prstGeom prst="rect">
                <a:avLst/>
              </a:prstGeom>
            </xdr:spPr>
          </xdr:sp>
          <xdr:sp macro="" textlink="">
            <xdr:nvSpPr>
              <xdr:cNvPr id="26436" name="Check Box 1860" hidden="1">
                <a:extLst>
                  <a:ext uri="{63B3BB69-23CF-44E3-9099-C40C66FF867C}">
                    <a14:compatExt spid="_x0000_s26436"/>
                  </a:ext>
                </a:extLst>
              </xdr:cNvPr>
              <xdr:cNvSpPr/>
            </xdr:nvSpPr>
            <xdr:spPr>
              <a:xfrm>
                <a:off x="532" y="2596"/>
                <a:ext cx="32" cy="23"/>
              </a:xfrm>
              <a:prstGeom prst="rect">
                <a:avLst/>
              </a:prstGeom>
            </xdr:spPr>
          </xdr:sp>
          <xdr:sp macro="" textlink="">
            <xdr:nvSpPr>
              <xdr:cNvPr id="26437" name="Check Box 1861" hidden="1">
                <a:extLst>
                  <a:ext uri="{63B3BB69-23CF-44E3-9099-C40C66FF867C}">
                    <a14:compatExt spid="_x0000_s26437"/>
                  </a:ext>
                </a:extLst>
              </xdr:cNvPr>
              <xdr:cNvSpPr/>
            </xdr:nvSpPr>
            <xdr:spPr>
              <a:xfrm>
                <a:off x="552" y="2596"/>
                <a:ext cx="32" cy="23"/>
              </a:xfrm>
              <a:prstGeom prst="rect">
                <a:avLst/>
              </a:prstGeom>
            </xdr:spPr>
          </xdr:sp>
          <xdr:sp macro="" textlink="">
            <xdr:nvSpPr>
              <xdr:cNvPr id="26438" name="Check Box 1862" hidden="1">
                <a:extLst>
                  <a:ext uri="{63B3BB69-23CF-44E3-9099-C40C66FF867C}">
                    <a14:compatExt spid="_x0000_s26438"/>
                  </a:ext>
                </a:extLst>
              </xdr:cNvPr>
              <xdr:cNvSpPr/>
            </xdr:nvSpPr>
            <xdr:spPr>
              <a:xfrm>
                <a:off x="572" y="2596"/>
                <a:ext cx="32" cy="23"/>
              </a:xfrm>
              <a:prstGeom prst="rect">
                <a:avLst/>
              </a:prstGeom>
            </xdr:spPr>
          </xdr:sp>
          <xdr:sp macro="" textlink="">
            <xdr:nvSpPr>
              <xdr:cNvPr id="26439" name="Check Box 1863" hidden="1">
                <a:extLst>
                  <a:ext uri="{63B3BB69-23CF-44E3-9099-C40C66FF867C}">
                    <a14:compatExt spid="_x0000_s2643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445</xdr:row>
          <xdr:rowOff>83820</xdr:rowOff>
        </xdr:from>
        <xdr:to>
          <xdr:col>10</xdr:col>
          <xdr:colOff>76200</xdr:colOff>
          <xdr:row>446</xdr:row>
          <xdr:rowOff>15240</xdr:rowOff>
        </xdr:to>
        <xdr:grpSp>
          <xdr:nvGrpSpPr>
            <xdr:cNvPr id="26440" name="Group 1864"/>
            <xdr:cNvGrpSpPr>
              <a:grpSpLocks/>
            </xdr:cNvGrpSpPr>
          </xdr:nvGrpSpPr>
          <xdr:grpSpPr bwMode="auto">
            <a:xfrm>
              <a:off x="5158447" y="92681474"/>
              <a:ext cx="1065041" cy="180535"/>
              <a:chOff x="512" y="2596"/>
              <a:chExt cx="111" cy="23"/>
            </a:xfrm>
          </xdr:grpSpPr>
          <xdr:sp macro="" textlink="">
            <xdr:nvSpPr>
              <xdr:cNvPr id="26441" name="Check Box 1865" hidden="1">
                <a:extLst>
                  <a:ext uri="{63B3BB69-23CF-44E3-9099-C40C66FF867C}">
                    <a14:compatExt spid="_x0000_s26441"/>
                  </a:ext>
                </a:extLst>
              </xdr:cNvPr>
              <xdr:cNvSpPr/>
            </xdr:nvSpPr>
            <xdr:spPr>
              <a:xfrm>
                <a:off x="512" y="2596"/>
                <a:ext cx="32" cy="23"/>
              </a:xfrm>
              <a:prstGeom prst="rect">
                <a:avLst/>
              </a:prstGeom>
            </xdr:spPr>
          </xdr:sp>
          <xdr:sp macro="" textlink="">
            <xdr:nvSpPr>
              <xdr:cNvPr id="26442" name="Check Box 1866" hidden="1">
                <a:extLst>
                  <a:ext uri="{63B3BB69-23CF-44E3-9099-C40C66FF867C}">
                    <a14:compatExt spid="_x0000_s26442"/>
                  </a:ext>
                </a:extLst>
              </xdr:cNvPr>
              <xdr:cNvSpPr/>
            </xdr:nvSpPr>
            <xdr:spPr>
              <a:xfrm>
                <a:off x="532" y="2596"/>
                <a:ext cx="32" cy="23"/>
              </a:xfrm>
              <a:prstGeom prst="rect">
                <a:avLst/>
              </a:prstGeom>
            </xdr:spPr>
          </xdr:sp>
          <xdr:sp macro="" textlink="">
            <xdr:nvSpPr>
              <xdr:cNvPr id="26443" name="Check Box 1867" hidden="1">
                <a:extLst>
                  <a:ext uri="{63B3BB69-23CF-44E3-9099-C40C66FF867C}">
                    <a14:compatExt spid="_x0000_s26443"/>
                  </a:ext>
                </a:extLst>
              </xdr:cNvPr>
              <xdr:cNvSpPr/>
            </xdr:nvSpPr>
            <xdr:spPr>
              <a:xfrm>
                <a:off x="552" y="2596"/>
                <a:ext cx="32" cy="23"/>
              </a:xfrm>
              <a:prstGeom prst="rect">
                <a:avLst/>
              </a:prstGeom>
            </xdr:spPr>
          </xdr:sp>
          <xdr:sp macro="" textlink="">
            <xdr:nvSpPr>
              <xdr:cNvPr id="26444" name="Check Box 1868" hidden="1">
                <a:extLst>
                  <a:ext uri="{63B3BB69-23CF-44E3-9099-C40C66FF867C}">
                    <a14:compatExt spid="_x0000_s26444"/>
                  </a:ext>
                </a:extLst>
              </xdr:cNvPr>
              <xdr:cNvSpPr/>
            </xdr:nvSpPr>
            <xdr:spPr>
              <a:xfrm>
                <a:off x="572" y="2596"/>
                <a:ext cx="32" cy="23"/>
              </a:xfrm>
              <a:prstGeom prst="rect">
                <a:avLst/>
              </a:prstGeom>
            </xdr:spPr>
          </xdr:sp>
          <xdr:sp macro="" textlink="">
            <xdr:nvSpPr>
              <xdr:cNvPr id="26445" name="Check Box 1869" hidden="1">
                <a:extLst>
                  <a:ext uri="{63B3BB69-23CF-44E3-9099-C40C66FF867C}">
                    <a14:compatExt spid="_x0000_s26445"/>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442</xdr:row>
      <xdr:rowOff>175260</xdr:rowOff>
    </xdr:from>
    <xdr:to>
      <xdr:col>8</xdr:col>
      <xdr:colOff>165294</xdr:colOff>
      <xdr:row>443</xdr:row>
      <xdr:rowOff>45720</xdr:rowOff>
    </xdr:to>
    <xdr:sp macro="" textlink="">
      <xdr:nvSpPr>
        <xdr:cNvPr id="26463" name="Text Box 1887"/>
        <xdr:cNvSpPr txBox="1">
          <a:spLocks noChangeArrowheads="1"/>
        </xdr:cNvSpPr>
      </xdr:nvSpPr>
      <xdr:spPr bwMode="auto">
        <a:xfrm>
          <a:off x="5301174" y="820785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442</xdr:row>
      <xdr:rowOff>175260</xdr:rowOff>
    </xdr:from>
    <xdr:to>
      <xdr:col>8</xdr:col>
      <xdr:colOff>363414</xdr:colOff>
      <xdr:row>443</xdr:row>
      <xdr:rowOff>45720</xdr:rowOff>
    </xdr:to>
    <xdr:sp macro="" textlink="">
      <xdr:nvSpPr>
        <xdr:cNvPr id="26464" name="Text Box 1888"/>
        <xdr:cNvSpPr txBox="1">
          <a:spLocks noChangeArrowheads="1"/>
        </xdr:cNvSpPr>
      </xdr:nvSpPr>
      <xdr:spPr bwMode="auto">
        <a:xfrm>
          <a:off x="5491674" y="820785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442</xdr:row>
      <xdr:rowOff>175260</xdr:rowOff>
    </xdr:from>
    <xdr:to>
      <xdr:col>8</xdr:col>
      <xdr:colOff>561534</xdr:colOff>
      <xdr:row>443</xdr:row>
      <xdr:rowOff>45720</xdr:rowOff>
    </xdr:to>
    <xdr:sp macro="" textlink="">
      <xdr:nvSpPr>
        <xdr:cNvPr id="26465" name="Text Box 1889"/>
        <xdr:cNvSpPr txBox="1">
          <a:spLocks noChangeArrowheads="1"/>
        </xdr:cNvSpPr>
      </xdr:nvSpPr>
      <xdr:spPr bwMode="auto">
        <a:xfrm>
          <a:off x="5689794" y="820785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442</xdr:row>
      <xdr:rowOff>175260</xdr:rowOff>
    </xdr:from>
    <xdr:to>
      <xdr:col>8</xdr:col>
      <xdr:colOff>752034</xdr:colOff>
      <xdr:row>443</xdr:row>
      <xdr:rowOff>45720</xdr:rowOff>
    </xdr:to>
    <xdr:sp macro="" textlink="">
      <xdr:nvSpPr>
        <xdr:cNvPr id="26466" name="Text Box 1890"/>
        <xdr:cNvSpPr txBox="1">
          <a:spLocks noChangeArrowheads="1"/>
        </xdr:cNvSpPr>
      </xdr:nvSpPr>
      <xdr:spPr bwMode="auto">
        <a:xfrm>
          <a:off x="5887914" y="820785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442</xdr:row>
      <xdr:rowOff>175260</xdr:rowOff>
    </xdr:from>
    <xdr:to>
      <xdr:col>9</xdr:col>
      <xdr:colOff>43374</xdr:colOff>
      <xdr:row>443</xdr:row>
      <xdr:rowOff>45720</xdr:rowOff>
    </xdr:to>
    <xdr:sp macro="" textlink="">
      <xdr:nvSpPr>
        <xdr:cNvPr id="26467" name="Text Box 1891"/>
        <xdr:cNvSpPr txBox="1">
          <a:spLocks noChangeArrowheads="1"/>
        </xdr:cNvSpPr>
      </xdr:nvSpPr>
      <xdr:spPr bwMode="auto">
        <a:xfrm>
          <a:off x="6070794" y="82078537"/>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396</xdr:row>
          <xdr:rowOff>106680</xdr:rowOff>
        </xdr:from>
        <xdr:to>
          <xdr:col>10</xdr:col>
          <xdr:colOff>76200</xdr:colOff>
          <xdr:row>397</xdr:row>
          <xdr:rowOff>7620</xdr:rowOff>
        </xdr:to>
        <xdr:grpSp>
          <xdr:nvGrpSpPr>
            <xdr:cNvPr id="26491" name="Group 1915"/>
            <xdr:cNvGrpSpPr>
              <a:grpSpLocks/>
            </xdr:cNvGrpSpPr>
          </xdr:nvGrpSpPr>
          <xdr:grpSpPr bwMode="auto">
            <a:xfrm>
              <a:off x="5158447" y="81735930"/>
              <a:ext cx="1065041" cy="150055"/>
              <a:chOff x="512" y="2596"/>
              <a:chExt cx="111" cy="23"/>
            </a:xfrm>
          </xdr:grpSpPr>
          <xdr:sp macro="" textlink="">
            <xdr:nvSpPr>
              <xdr:cNvPr id="26492" name="Check Box 1916" hidden="1">
                <a:extLst>
                  <a:ext uri="{63B3BB69-23CF-44E3-9099-C40C66FF867C}">
                    <a14:compatExt spid="_x0000_s26492"/>
                  </a:ext>
                </a:extLst>
              </xdr:cNvPr>
              <xdr:cNvSpPr/>
            </xdr:nvSpPr>
            <xdr:spPr>
              <a:xfrm>
                <a:off x="512" y="2596"/>
                <a:ext cx="32" cy="23"/>
              </a:xfrm>
              <a:prstGeom prst="rect">
                <a:avLst/>
              </a:prstGeom>
            </xdr:spPr>
          </xdr:sp>
          <xdr:sp macro="" textlink="">
            <xdr:nvSpPr>
              <xdr:cNvPr id="26493" name="Check Box 1917" hidden="1">
                <a:extLst>
                  <a:ext uri="{63B3BB69-23CF-44E3-9099-C40C66FF867C}">
                    <a14:compatExt spid="_x0000_s26493"/>
                  </a:ext>
                </a:extLst>
              </xdr:cNvPr>
              <xdr:cNvSpPr/>
            </xdr:nvSpPr>
            <xdr:spPr>
              <a:xfrm>
                <a:off x="532" y="2596"/>
                <a:ext cx="32" cy="23"/>
              </a:xfrm>
              <a:prstGeom prst="rect">
                <a:avLst/>
              </a:prstGeom>
            </xdr:spPr>
          </xdr:sp>
          <xdr:sp macro="" textlink="">
            <xdr:nvSpPr>
              <xdr:cNvPr id="26494" name="Check Box 1918" hidden="1">
                <a:extLst>
                  <a:ext uri="{63B3BB69-23CF-44E3-9099-C40C66FF867C}">
                    <a14:compatExt spid="_x0000_s26494"/>
                  </a:ext>
                </a:extLst>
              </xdr:cNvPr>
              <xdr:cNvSpPr/>
            </xdr:nvSpPr>
            <xdr:spPr>
              <a:xfrm>
                <a:off x="552" y="2596"/>
                <a:ext cx="32" cy="23"/>
              </a:xfrm>
              <a:prstGeom prst="rect">
                <a:avLst/>
              </a:prstGeom>
            </xdr:spPr>
          </xdr:sp>
          <xdr:sp macro="" textlink="">
            <xdr:nvSpPr>
              <xdr:cNvPr id="26495" name="Check Box 1919" hidden="1">
                <a:extLst>
                  <a:ext uri="{63B3BB69-23CF-44E3-9099-C40C66FF867C}">
                    <a14:compatExt spid="_x0000_s26495"/>
                  </a:ext>
                </a:extLst>
              </xdr:cNvPr>
              <xdr:cNvSpPr/>
            </xdr:nvSpPr>
            <xdr:spPr>
              <a:xfrm>
                <a:off x="572" y="2596"/>
                <a:ext cx="32" cy="23"/>
              </a:xfrm>
              <a:prstGeom prst="rect">
                <a:avLst/>
              </a:prstGeom>
            </xdr:spPr>
          </xdr:sp>
          <xdr:sp macro="" textlink="">
            <xdr:nvSpPr>
              <xdr:cNvPr id="26496" name="Check Box 1920" hidden="1">
                <a:extLst>
                  <a:ext uri="{63B3BB69-23CF-44E3-9099-C40C66FF867C}">
                    <a14:compatExt spid="_x0000_s2649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397</xdr:row>
          <xdr:rowOff>106680</xdr:rowOff>
        </xdr:from>
        <xdr:to>
          <xdr:col>10</xdr:col>
          <xdr:colOff>76200</xdr:colOff>
          <xdr:row>398</xdr:row>
          <xdr:rowOff>7620</xdr:rowOff>
        </xdr:to>
        <xdr:grpSp>
          <xdr:nvGrpSpPr>
            <xdr:cNvPr id="26497" name="Group 1921"/>
            <xdr:cNvGrpSpPr>
              <a:grpSpLocks/>
            </xdr:cNvGrpSpPr>
          </xdr:nvGrpSpPr>
          <xdr:grpSpPr bwMode="auto">
            <a:xfrm>
              <a:off x="5158447" y="81985045"/>
              <a:ext cx="1065041" cy="150056"/>
              <a:chOff x="512" y="2596"/>
              <a:chExt cx="111" cy="23"/>
            </a:xfrm>
          </xdr:grpSpPr>
          <xdr:sp macro="" textlink="">
            <xdr:nvSpPr>
              <xdr:cNvPr id="26498" name="Check Box 1922" hidden="1">
                <a:extLst>
                  <a:ext uri="{63B3BB69-23CF-44E3-9099-C40C66FF867C}">
                    <a14:compatExt spid="_x0000_s26498"/>
                  </a:ext>
                </a:extLst>
              </xdr:cNvPr>
              <xdr:cNvSpPr/>
            </xdr:nvSpPr>
            <xdr:spPr>
              <a:xfrm>
                <a:off x="512" y="2596"/>
                <a:ext cx="32" cy="23"/>
              </a:xfrm>
              <a:prstGeom prst="rect">
                <a:avLst/>
              </a:prstGeom>
            </xdr:spPr>
          </xdr:sp>
          <xdr:sp macro="" textlink="">
            <xdr:nvSpPr>
              <xdr:cNvPr id="26499" name="Check Box 1923" hidden="1">
                <a:extLst>
                  <a:ext uri="{63B3BB69-23CF-44E3-9099-C40C66FF867C}">
                    <a14:compatExt spid="_x0000_s26499"/>
                  </a:ext>
                </a:extLst>
              </xdr:cNvPr>
              <xdr:cNvSpPr/>
            </xdr:nvSpPr>
            <xdr:spPr>
              <a:xfrm>
                <a:off x="532" y="2596"/>
                <a:ext cx="32" cy="23"/>
              </a:xfrm>
              <a:prstGeom prst="rect">
                <a:avLst/>
              </a:prstGeom>
            </xdr:spPr>
          </xdr:sp>
          <xdr:sp macro="" textlink="">
            <xdr:nvSpPr>
              <xdr:cNvPr id="26500" name="Check Box 1924" hidden="1">
                <a:extLst>
                  <a:ext uri="{63B3BB69-23CF-44E3-9099-C40C66FF867C}">
                    <a14:compatExt spid="_x0000_s26500"/>
                  </a:ext>
                </a:extLst>
              </xdr:cNvPr>
              <xdr:cNvSpPr/>
            </xdr:nvSpPr>
            <xdr:spPr>
              <a:xfrm>
                <a:off x="552" y="2596"/>
                <a:ext cx="32" cy="23"/>
              </a:xfrm>
              <a:prstGeom prst="rect">
                <a:avLst/>
              </a:prstGeom>
            </xdr:spPr>
          </xdr:sp>
          <xdr:sp macro="" textlink="">
            <xdr:nvSpPr>
              <xdr:cNvPr id="26501" name="Check Box 1925" hidden="1">
                <a:extLst>
                  <a:ext uri="{63B3BB69-23CF-44E3-9099-C40C66FF867C}">
                    <a14:compatExt spid="_x0000_s26501"/>
                  </a:ext>
                </a:extLst>
              </xdr:cNvPr>
              <xdr:cNvSpPr/>
            </xdr:nvSpPr>
            <xdr:spPr>
              <a:xfrm>
                <a:off x="572" y="2596"/>
                <a:ext cx="32" cy="23"/>
              </a:xfrm>
              <a:prstGeom prst="rect">
                <a:avLst/>
              </a:prstGeom>
            </xdr:spPr>
          </xdr:sp>
          <xdr:sp macro="" textlink="">
            <xdr:nvSpPr>
              <xdr:cNvPr id="26502" name="Check Box 1926" hidden="1">
                <a:extLst>
                  <a:ext uri="{63B3BB69-23CF-44E3-9099-C40C66FF867C}">
                    <a14:compatExt spid="_x0000_s2650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395</xdr:row>
          <xdr:rowOff>83820</xdr:rowOff>
        </xdr:from>
        <xdr:to>
          <xdr:col>10</xdr:col>
          <xdr:colOff>76200</xdr:colOff>
          <xdr:row>396</xdr:row>
          <xdr:rowOff>22860</xdr:rowOff>
        </xdr:to>
        <xdr:grpSp>
          <xdr:nvGrpSpPr>
            <xdr:cNvPr id="26503" name="Group 1927"/>
            <xdr:cNvGrpSpPr>
              <a:grpSpLocks/>
            </xdr:cNvGrpSpPr>
          </xdr:nvGrpSpPr>
          <xdr:grpSpPr bwMode="auto">
            <a:xfrm>
              <a:off x="5158447" y="81463955"/>
              <a:ext cx="1065041" cy="188155"/>
              <a:chOff x="512" y="2596"/>
              <a:chExt cx="111" cy="23"/>
            </a:xfrm>
          </xdr:grpSpPr>
          <xdr:sp macro="" textlink="">
            <xdr:nvSpPr>
              <xdr:cNvPr id="26504" name="Check Box 1928" hidden="1">
                <a:extLst>
                  <a:ext uri="{63B3BB69-23CF-44E3-9099-C40C66FF867C}">
                    <a14:compatExt spid="_x0000_s26504"/>
                  </a:ext>
                </a:extLst>
              </xdr:cNvPr>
              <xdr:cNvSpPr/>
            </xdr:nvSpPr>
            <xdr:spPr>
              <a:xfrm>
                <a:off x="512" y="2596"/>
                <a:ext cx="32" cy="23"/>
              </a:xfrm>
              <a:prstGeom prst="rect">
                <a:avLst/>
              </a:prstGeom>
            </xdr:spPr>
          </xdr:sp>
          <xdr:sp macro="" textlink="">
            <xdr:nvSpPr>
              <xdr:cNvPr id="26505" name="Check Box 1929" hidden="1">
                <a:extLst>
                  <a:ext uri="{63B3BB69-23CF-44E3-9099-C40C66FF867C}">
                    <a14:compatExt spid="_x0000_s26505"/>
                  </a:ext>
                </a:extLst>
              </xdr:cNvPr>
              <xdr:cNvSpPr/>
            </xdr:nvSpPr>
            <xdr:spPr>
              <a:xfrm>
                <a:off x="532" y="2596"/>
                <a:ext cx="32" cy="23"/>
              </a:xfrm>
              <a:prstGeom prst="rect">
                <a:avLst/>
              </a:prstGeom>
            </xdr:spPr>
          </xdr:sp>
          <xdr:sp macro="" textlink="">
            <xdr:nvSpPr>
              <xdr:cNvPr id="26506" name="Check Box 1930" hidden="1">
                <a:extLst>
                  <a:ext uri="{63B3BB69-23CF-44E3-9099-C40C66FF867C}">
                    <a14:compatExt spid="_x0000_s26506"/>
                  </a:ext>
                </a:extLst>
              </xdr:cNvPr>
              <xdr:cNvSpPr/>
            </xdr:nvSpPr>
            <xdr:spPr>
              <a:xfrm>
                <a:off x="552" y="2596"/>
                <a:ext cx="32" cy="23"/>
              </a:xfrm>
              <a:prstGeom prst="rect">
                <a:avLst/>
              </a:prstGeom>
            </xdr:spPr>
          </xdr:sp>
          <xdr:sp macro="" textlink="">
            <xdr:nvSpPr>
              <xdr:cNvPr id="26507" name="Check Box 1931" hidden="1">
                <a:extLst>
                  <a:ext uri="{63B3BB69-23CF-44E3-9099-C40C66FF867C}">
                    <a14:compatExt spid="_x0000_s26507"/>
                  </a:ext>
                </a:extLst>
              </xdr:cNvPr>
              <xdr:cNvSpPr/>
            </xdr:nvSpPr>
            <xdr:spPr>
              <a:xfrm>
                <a:off x="572" y="2596"/>
                <a:ext cx="32" cy="23"/>
              </a:xfrm>
              <a:prstGeom prst="rect">
                <a:avLst/>
              </a:prstGeom>
            </xdr:spPr>
          </xdr:sp>
          <xdr:sp macro="" textlink="">
            <xdr:nvSpPr>
              <xdr:cNvPr id="26508" name="Check Box 1932" hidden="1">
                <a:extLst>
                  <a:ext uri="{63B3BB69-23CF-44E3-9099-C40C66FF867C}">
                    <a14:compatExt spid="_x0000_s2650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403</xdr:row>
          <xdr:rowOff>106680</xdr:rowOff>
        </xdr:from>
        <xdr:to>
          <xdr:col>10</xdr:col>
          <xdr:colOff>76200</xdr:colOff>
          <xdr:row>404</xdr:row>
          <xdr:rowOff>7620</xdr:rowOff>
        </xdr:to>
        <xdr:grpSp>
          <xdr:nvGrpSpPr>
            <xdr:cNvPr id="26515" name="Group 1939"/>
            <xdr:cNvGrpSpPr>
              <a:grpSpLocks/>
            </xdr:cNvGrpSpPr>
          </xdr:nvGrpSpPr>
          <xdr:grpSpPr bwMode="auto">
            <a:xfrm>
              <a:off x="5158447" y="83479738"/>
              <a:ext cx="1065041" cy="150055"/>
              <a:chOff x="512" y="2596"/>
              <a:chExt cx="111" cy="23"/>
            </a:xfrm>
          </xdr:grpSpPr>
          <xdr:sp macro="" textlink="">
            <xdr:nvSpPr>
              <xdr:cNvPr id="26516" name="Check Box 1940" hidden="1">
                <a:extLst>
                  <a:ext uri="{63B3BB69-23CF-44E3-9099-C40C66FF867C}">
                    <a14:compatExt spid="_x0000_s26516"/>
                  </a:ext>
                </a:extLst>
              </xdr:cNvPr>
              <xdr:cNvSpPr/>
            </xdr:nvSpPr>
            <xdr:spPr>
              <a:xfrm>
                <a:off x="512" y="2596"/>
                <a:ext cx="32" cy="23"/>
              </a:xfrm>
              <a:prstGeom prst="rect">
                <a:avLst/>
              </a:prstGeom>
            </xdr:spPr>
          </xdr:sp>
          <xdr:sp macro="" textlink="">
            <xdr:nvSpPr>
              <xdr:cNvPr id="26517" name="Check Box 1941" hidden="1">
                <a:extLst>
                  <a:ext uri="{63B3BB69-23CF-44E3-9099-C40C66FF867C}">
                    <a14:compatExt spid="_x0000_s26517"/>
                  </a:ext>
                </a:extLst>
              </xdr:cNvPr>
              <xdr:cNvSpPr/>
            </xdr:nvSpPr>
            <xdr:spPr>
              <a:xfrm>
                <a:off x="532" y="2596"/>
                <a:ext cx="32" cy="23"/>
              </a:xfrm>
              <a:prstGeom prst="rect">
                <a:avLst/>
              </a:prstGeom>
            </xdr:spPr>
          </xdr:sp>
          <xdr:sp macro="" textlink="">
            <xdr:nvSpPr>
              <xdr:cNvPr id="26518" name="Check Box 1942" hidden="1">
                <a:extLst>
                  <a:ext uri="{63B3BB69-23CF-44E3-9099-C40C66FF867C}">
                    <a14:compatExt spid="_x0000_s26518"/>
                  </a:ext>
                </a:extLst>
              </xdr:cNvPr>
              <xdr:cNvSpPr/>
            </xdr:nvSpPr>
            <xdr:spPr>
              <a:xfrm>
                <a:off x="552" y="2596"/>
                <a:ext cx="32" cy="23"/>
              </a:xfrm>
              <a:prstGeom prst="rect">
                <a:avLst/>
              </a:prstGeom>
            </xdr:spPr>
          </xdr:sp>
          <xdr:sp macro="" textlink="">
            <xdr:nvSpPr>
              <xdr:cNvPr id="26519" name="Check Box 1943" hidden="1">
                <a:extLst>
                  <a:ext uri="{63B3BB69-23CF-44E3-9099-C40C66FF867C}">
                    <a14:compatExt spid="_x0000_s26519"/>
                  </a:ext>
                </a:extLst>
              </xdr:cNvPr>
              <xdr:cNvSpPr/>
            </xdr:nvSpPr>
            <xdr:spPr>
              <a:xfrm>
                <a:off x="572" y="2596"/>
                <a:ext cx="32" cy="23"/>
              </a:xfrm>
              <a:prstGeom prst="rect">
                <a:avLst/>
              </a:prstGeom>
            </xdr:spPr>
          </xdr:sp>
          <xdr:sp macro="" textlink="">
            <xdr:nvSpPr>
              <xdr:cNvPr id="26520" name="Check Box 1944" hidden="1">
                <a:extLst>
                  <a:ext uri="{63B3BB69-23CF-44E3-9099-C40C66FF867C}">
                    <a14:compatExt spid="_x0000_s2652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350520</xdr:colOff>
          <xdr:row>186</xdr:row>
          <xdr:rowOff>7620</xdr:rowOff>
        </xdr:from>
        <xdr:to>
          <xdr:col>7</xdr:col>
          <xdr:colOff>655320</xdr:colOff>
          <xdr:row>186</xdr:row>
          <xdr:rowOff>251460</xdr:rowOff>
        </xdr:to>
        <xdr:sp macro="" textlink="">
          <xdr:nvSpPr>
            <xdr:cNvPr id="29993" name="Check Box 2345" hidden="1">
              <a:extLst>
                <a:ext uri="{63B3BB69-23CF-44E3-9099-C40C66FF867C}">
                  <a14:compatExt spid="_x0000_s299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186</xdr:row>
          <xdr:rowOff>7620</xdr:rowOff>
        </xdr:from>
        <xdr:to>
          <xdr:col>8</xdr:col>
          <xdr:colOff>685800</xdr:colOff>
          <xdr:row>186</xdr:row>
          <xdr:rowOff>251460</xdr:rowOff>
        </xdr:to>
        <xdr:sp macro="" textlink="">
          <xdr:nvSpPr>
            <xdr:cNvPr id="29994" name="Check Box 2346" hidden="1">
              <a:extLst>
                <a:ext uri="{63B3BB69-23CF-44E3-9099-C40C66FF867C}">
                  <a14:compatExt spid="_x0000_s29994"/>
                </a:ext>
              </a:extLst>
            </xdr:cNvPr>
            <xdr:cNvSpPr/>
          </xdr:nvSpPr>
          <xdr:spPr>
            <a:xfrm>
              <a:off x="0" y="0"/>
              <a:ext cx="0" cy="0"/>
            </a:xfrm>
            <a:prstGeom prst="rect">
              <a:avLst/>
            </a:prstGeom>
          </xdr:spPr>
        </xdr:sp>
        <xdr:clientData/>
      </xdr:twoCellAnchor>
    </mc:Choice>
    <mc:Fallback/>
  </mc:AlternateContent>
  <xdr:twoCellAnchor>
    <xdr:from>
      <xdr:col>2</xdr:col>
      <xdr:colOff>22860</xdr:colOff>
      <xdr:row>456</xdr:row>
      <xdr:rowOff>0</xdr:rowOff>
    </xdr:from>
    <xdr:to>
      <xdr:col>4</xdr:col>
      <xdr:colOff>1165860</xdr:colOff>
      <xdr:row>456</xdr:row>
      <xdr:rowOff>0</xdr:rowOff>
    </xdr:to>
    <xdr:grpSp>
      <xdr:nvGrpSpPr>
        <xdr:cNvPr id="30129" name="Group 2481"/>
        <xdr:cNvGrpSpPr>
          <a:grpSpLocks/>
        </xdr:cNvGrpSpPr>
      </xdr:nvGrpSpPr>
      <xdr:grpSpPr bwMode="auto">
        <a:xfrm>
          <a:off x="614934" y="91424760"/>
          <a:ext cx="1793748" cy="0"/>
          <a:chOff x="498" y="5486"/>
          <a:chExt cx="176" cy="50"/>
        </a:xfrm>
      </xdr:grpSpPr>
      <xdr:sp macro="" textlink="">
        <xdr:nvSpPr>
          <xdr:cNvPr id="30130" name="Text Box 2482"/>
          <xdr:cNvSpPr txBox="1">
            <a:spLocks noChangeArrowheads="1"/>
          </xdr:cNvSpPr>
        </xdr:nvSpPr>
        <xdr:spPr bwMode="auto">
          <a:xfrm>
            <a:off x="509" y="5495"/>
            <a:ext cx="159" cy="31"/>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 algn="ctr">
                <a:solidFill>
                  <a:srgbClr xmlns:mc="http://schemas.openxmlformats.org/markup-compatibility/2006" val="000000" mc:Ignorable="a14" a14:legacySpreadsheetColorIndex="64"/>
                </a:solidFill>
                <a:prstDash val="sysDot"/>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7432" rIns="0" bIns="0" anchor="t" upright="1"/>
          <a:lstStyle/>
          <a:p>
            <a:pPr algn="l" rtl="0">
              <a:defRPr sz="1000"/>
            </a:pPr>
            <a:r>
              <a:rPr lang="de-DE" sz="800" b="0" i="0" u="none" strike="noStrike" baseline="0">
                <a:solidFill>
                  <a:srgbClr val="000000"/>
                </a:solidFill>
                <a:latin typeface="Arial"/>
                <a:cs typeface="Arial"/>
              </a:rPr>
              <a:t>Bitte beurteilen Sie nur für Ihr Unternehmen relevante Punkte.</a:t>
            </a:r>
          </a:p>
        </xdr:txBody>
      </xdr:sp>
      <xdr:sp macro="" textlink="">
        <xdr:nvSpPr>
          <xdr:cNvPr id="30131" name="Rectangle 2483"/>
          <xdr:cNvSpPr>
            <a:spLocks noChangeArrowheads="1"/>
          </xdr:cNvSpPr>
        </xdr:nvSpPr>
        <xdr:spPr bwMode="auto">
          <a:xfrm>
            <a:off x="498" y="5486"/>
            <a:ext cx="176" cy="50"/>
          </a:xfrm>
          <a:prstGeom prst="rect">
            <a:avLst/>
          </a:prstGeom>
          <a:noFill/>
          <a:ln w="3175" algn="ctr">
            <a:solidFill>
              <a:srgbClr xmlns:mc="http://schemas.openxmlformats.org/markup-compatibility/2006" xmlns:a14="http://schemas.microsoft.com/office/drawing/2010/main" val="000000" mc:Ignorable="a14" a14:legacySpreadsheetColorIndex="64"/>
            </a:solidFill>
            <a:prstDash val="sysDot"/>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mc:AlternateContent xmlns:mc="http://schemas.openxmlformats.org/markup-compatibility/2006">
    <mc:Choice xmlns:a14="http://schemas.microsoft.com/office/drawing/2010/main" Requires="a14">
      <xdr:twoCellAnchor editAs="oneCell">
        <xdr:from>
          <xdr:col>4</xdr:col>
          <xdr:colOff>487680</xdr:colOff>
          <xdr:row>192</xdr:row>
          <xdr:rowOff>0</xdr:rowOff>
        </xdr:from>
        <xdr:to>
          <xdr:col>4</xdr:col>
          <xdr:colOff>800100</xdr:colOff>
          <xdr:row>192</xdr:row>
          <xdr:rowOff>213360</xdr:rowOff>
        </xdr:to>
        <xdr:sp macro="" textlink="">
          <xdr:nvSpPr>
            <xdr:cNvPr id="30144" name="Check Box 2496" hidden="1">
              <a:extLst>
                <a:ext uri="{63B3BB69-23CF-44E3-9099-C40C66FF867C}">
                  <a14:compatExt spid="_x0000_s301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487680</xdr:colOff>
          <xdr:row>192</xdr:row>
          <xdr:rowOff>213360</xdr:rowOff>
        </xdr:from>
        <xdr:to>
          <xdr:col>4</xdr:col>
          <xdr:colOff>800100</xdr:colOff>
          <xdr:row>193</xdr:row>
          <xdr:rowOff>198120</xdr:rowOff>
        </xdr:to>
        <xdr:sp macro="" textlink="">
          <xdr:nvSpPr>
            <xdr:cNvPr id="30145" name="Check Box 2497" hidden="1">
              <a:extLst>
                <a:ext uri="{63B3BB69-23CF-44E3-9099-C40C66FF867C}">
                  <a14:compatExt spid="_x0000_s301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487680</xdr:colOff>
          <xdr:row>193</xdr:row>
          <xdr:rowOff>213360</xdr:rowOff>
        </xdr:from>
        <xdr:to>
          <xdr:col>4</xdr:col>
          <xdr:colOff>800100</xdr:colOff>
          <xdr:row>194</xdr:row>
          <xdr:rowOff>198120</xdr:rowOff>
        </xdr:to>
        <xdr:sp macro="" textlink="">
          <xdr:nvSpPr>
            <xdr:cNvPr id="30146" name="Check Box 2498" hidden="1">
              <a:extLst>
                <a:ext uri="{63B3BB69-23CF-44E3-9099-C40C66FF867C}">
                  <a14:compatExt spid="_x0000_s301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708660</xdr:colOff>
          <xdr:row>192</xdr:row>
          <xdr:rowOff>0</xdr:rowOff>
        </xdr:from>
        <xdr:to>
          <xdr:col>6</xdr:col>
          <xdr:colOff>121920</xdr:colOff>
          <xdr:row>192</xdr:row>
          <xdr:rowOff>213360</xdr:rowOff>
        </xdr:to>
        <xdr:sp macro="" textlink="">
          <xdr:nvSpPr>
            <xdr:cNvPr id="30147" name="Check Box 2499" hidden="1">
              <a:extLst>
                <a:ext uri="{63B3BB69-23CF-44E3-9099-C40C66FF867C}">
                  <a14:compatExt spid="_x0000_s301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708660</xdr:colOff>
          <xdr:row>192</xdr:row>
          <xdr:rowOff>213360</xdr:rowOff>
        </xdr:from>
        <xdr:to>
          <xdr:col>6</xdr:col>
          <xdr:colOff>121920</xdr:colOff>
          <xdr:row>193</xdr:row>
          <xdr:rowOff>198120</xdr:rowOff>
        </xdr:to>
        <xdr:sp macro="" textlink="">
          <xdr:nvSpPr>
            <xdr:cNvPr id="30148" name="Check Box 2500" hidden="1">
              <a:extLst>
                <a:ext uri="{63B3BB69-23CF-44E3-9099-C40C66FF867C}">
                  <a14:compatExt spid="_x0000_s301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708660</xdr:colOff>
          <xdr:row>193</xdr:row>
          <xdr:rowOff>213360</xdr:rowOff>
        </xdr:from>
        <xdr:to>
          <xdr:col>6</xdr:col>
          <xdr:colOff>121920</xdr:colOff>
          <xdr:row>194</xdr:row>
          <xdr:rowOff>198120</xdr:rowOff>
        </xdr:to>
        <xdr:sp macro="" textlink="">
          <xdr:nvSpPr>
            <xdr:cNvPr id="30149" name="Check Box 2501" hidden="1">
              <a:extLst>
                <a:ext uri="{63B3BB69-23CF-44E3-9099-C40C66FF867C}">
                  <a14:compatExt spid="_x0000_s301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192</xdr:row>
          <xdr:rowOff>0</xdr:rowOff>
        </xdr:from>
        <xdr:to>
          <xdr:col>8</xdr:col>
          <xdr:colOff>152400</xdr:colOff>
          <xdr:row>192</xdr:row>
          <xdr:rowOff>213360</xdr:rowOff>
        </xdr:to>
        <xdr:sp macro="" textlink="">
          <xdr:nvSpPr>
            <xdr:cNvPr id="30150" name="Check Box 2502" hidden="1">
              <a:extLst>
                <a:ext uri="{63B3BB69-23CF-44E3-9099-C40C66FF867C}">
                  <a14:compatExt spid="_x0000_s301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192</xdr:row>
          <xdr:rowOff>213360</xdr:rowOff>
        </xdr:from>
        <xdr:to>
          <xdr:col>8</xdr:col>
          <xdr:colOff>152400</xdr:colOff>
          <xdr:row>193</xdr:row>
          <xdr:rowOff>198120</xdr:rowOff>
        </xdr:to>
        <xdr:sp macro="" textlink="">
          <xdr:nvSpPr>
            <xdr:cNvPr id="30151" name="Check Box 2503" hidden="1">
              <a:extLst>
                <a:ext uri="{63B3BB69-23CF-44E3-9099-C40C66FF867C}">
                  <a14:compatExt spid="_x0000_s301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193</xdr:row>
          <xdr:rowOff>213360</xdr:rowOff>
        </xdr:from>
        <xdr:to>
          <xdr:col>8</xdr:col>
          <xdr:colOff>152400</xdr:colOff>
          <xdr:row>194</xdr:row>
          <xdr:rowOff>198120</xdr:rowOff>
        </xdr:to>
        <xdr:sp macro="" textlink="">
          <xdr:nvSpPr>
            <xdr:cNvPr id="30152" name="Check Box 2504" hidden="1">
              <a:extLst>
                <a:ext uri="{63B3BB69-23CF-44E3-9099-C40C66FF867C}">
                  <a14:compatExt spid="_x0000_s30152"/>
                </a:ext>
              </a:extLst>
            </xdr:cNvPr>
            <xdr:cNvSpPr/>
          </xdr:nvSpPr>
          <xdr:spPr>
            <a:xfrm>
              <a:off x="0" y="0"/>
              <a:ext cx="0" cy="0"/>
            </a:xfrm>
            <a:prstGeom prst="rect">
              <a:avLst/>
            </a:prstGeom>
          </xdr:spPr>
        </xdr:sp>
        <xdr:clientData/>
      </xdr:twoCellAnchor>
    </mc:Choice>
    <mc:Fallback/>
  </mc:AlternateContent>
  <xdr:twoCellAnchor>
    <xdr:from>
      <xdr:col>3</xdr:col>
      <xdr:colOff>1135380</xdr:colOff>
      <xdr:row>483</xdr:row>
      <xdr:rowOff>335280</xdr:rowOff>
    </xdr:from>
    <xdr:to>
      <xdr:col>4</xdr:col>
      <xdr:colOff>0</xdr:colOff>
      <xdr:row>488</xdr:row>
      <xdr:rowOff>0</xdr:rowOff>
    </xdr:to>
    <xdr:sp macro="" textlink="">
      <xdr:nvSpPr>
        <xdr:cNvPr id="30157" name="Rectangle 2509"/>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491</xdr:row>
      <xdr:rowOff>335280</xdr:rowOff>
    </xdr:from>
    <xdr:to>
      <xdr:col>4</xdr:col>
      <xdr:colOff>0</xdr:colOff>
      <xdr:row>495</xdr:row>
      <xdr:rowOff>0</xdr:rowOff>
    </xdr:to>
    <xdr:sp macro="" textlink="">
      <xdr:nvSpPr>
        <xdr:cNvPr id="30158" name="Rectangle 2510"/>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485</xdr:row>
      <xdr:rowOff>335280</xdr:rowOff>
    </xdr:from>
    <xdr:to>
      <xdr:col>4</xdr:col>
      <xdr:colOff>0</xdr:colOff>
      <xdr:row>488</xdr:row>
      <xdr:rowOff>0</xdr:rowOff>
    </xdr:to>
    <xdr:sp macro="" textlink="">
      <xdr:nvSpPr>
        <xdr:cNvPr id="30159" name="Rectangle 2511"/>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1112520</xdr:colOff>
      <xdr:row>485</xdr:row>
      <xdr:rowOff>335280</xdr:rowOff>
    </xdr:from>
    <xdr:to>
      <xdr:col>3</xdr:col>
      <xdr:colOff>0</xdr:colOff>
      <xdr:row>488</xdr:row>
      <xdr:rowOff>0</xdr:rowOff>
    </xdr:to>
    <xdr:sp macro="" textlink="">
      <xdr:nvSpPr>
        <xdr:cNvPr id="30160" name="Rectangle 2512"/>
        <xdr:cNvSpPr>
          <a:spLocks noChangeArrowheads="1"/>
        </xdr:cNvSpPr>
      </xdr:nvSpPr>
      <xdr:spPr bwMode="auto">
        <a:xfrm>
          <a:off x="6858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61" name="Rectangle 2513"/>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62" name="Rectangle 2514"/>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63" name="Rectangle 2515"/>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64" name="Rectangle 2516"/>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65" name="Rectangle 2517"/>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66" name="Rectangle 2518"/>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495</xdr:row>
      <xdr:rowOff>0</xdr:rowOff>
    </xdr:from>
    <xdr:to>
      <xdr:col>4</xdr:col>
      <xdr:colOff>304800</xdr:colOff>
      <xdr:row>495</xdr:row>
      <xdr:rowOff>0</xdr:rowOff>
    </xdr:to>
    <xdr:sp macro="" textlink="">
      <xdr:nvSpPr>
        <xdr:cNvPr id="30167" name="Text Box 2519"/>
        <xdr:cNvSpPr txBox="1">
          <a:spLocks noChangeArrowheads="1"/>
        </xdr:cNvSpPr>
      </xdr:nvSpPr>
      <xdr:spPr bwMode="auto">
        <a:xfrm>
          <a:off x="71628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495</xdr:row>
      <xdr:rowOff>0</xdr:rowOff>
    </xdr:from>
    <xdr:to>
      <xdr:col>6</xdr:col>
      <xdr:colOff>762000</xdr:colOff>
      <xdr:row>495</xdr:row>
      <xdr:rowOff>0</xdr:rowOff>
    </xdr:to>
    <xdr:sp macro="" textlink="">
      <xdr:nvSpPr>
        <xdr:cNvPr id="30168" name="Text Box 2520"/>
        <xdr:cNvSpPr txBox="1">
          <a:spLocks noChangeArrowheads="1"/>
        </xdr:cNvSpPr>
      </xdr:nvSpPr>
      <xdr:spPr bwMode="auto">
        <a:xfrm>
          <a:off x="348996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495</xdr:row>
      <xdr:rowOff>0</xdr:rowOff>
    </xdr:from>
    <xdr:to>
      <xdr:col>4</xdr:col>
      <xdr:colOff>220980</xdr:colOff>
      <xdr:row>495</xdr:row>
      <xdr:rowOff>0</xdr:rowOff>
    </xdr:to>
    <xdr:sp macro="" textlink="">
      <xdr:nvSpPr>
        <xdr:cNvPr id="30169" name="Text Box 2521"/>
        <xdr:cNvSpPr txBox="1">
          <a:spLocks noChangeArrowheads="1"/>
        </xdr:cNvSpPr>
      </xdr:nvSpPr>
      <xdr:spPr bwMode="auto">
        <a:xfrm>
          <a:off x="716280" y="10044684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495</xdr:row>
      <xdr:rowOff>0</xdr:rowOff>
    </xdr:from>
    <xdr:to>
      <xdr:col>6</xdr:col>
      <xdr:colOff>617220</xdr:colOff>
      <xdr:row>495</xdr:row>
      <xdr:rowOff>0</xdr:rowOff>
    </xdr:to>
    <xdr:sp macro="" textlink="">
      <xdr:nvSpPr>
        <xdr:cNvPr id="30170" name="Text Box 2522"/>
        <xdr:cNvSpPr txBox="1">
          <a:spLocks noChangeArrowheads="1"/>
        </xdr:cNvSpPr>
      </xdr:nvSpPr>
      <xdr:spPr bwMode="auto">
        <a:xfrm>
          <a:off x="3489960" y="10044684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495</xdr:row>
      <xdr:rowOff>0</xdr:rowOff>
    </xdr:from>
    <xdr:to>
      <xdr:col>5</xdr:col>
      <xdr:colOff>853440</xdr:colOff>
      <xdr:row>495</xdr:row>
      <xdr:rowOff>0</xdr:rowOff>
    </xdr:to>
    <xdr:sp macro="" textlink="">
      <xdr:nvSpPr>
        <xdr:cNvPr id="30171" name="Text Box 2523"/>
        <xdr:cNvSpPr txBox="1">
          <a:spLocks noChangeArrowheads="1"/>
        </xdr:cNvSpPr>
      </xdr:nvSpPr>
      <xdr:spPr bwMode="auto">
        <a:xfrm>
          <a:off x="2590800" y="10044684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483</xdr:row>
      <xdr:rowOff>335280</xdr:rowOff>
    </xdr:from>
    <xdr:to>
      <xdr:col>4</xdr:col>
      <xdr:colOff>0</xdr:colOff>
      <xdr:row>488</xdr:row>
      <xdr:rowOff>0</xdr:rowOff>
    </xdr:to>
    <xdr:sp macro="" textlink="">
      <xdr:nvSpPr>
        <xdr:cNvPr id="30172" name="Rectangle 2524"/>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491</xdr:row>
      <xdr:rowOff>335280</xdr:rowOff>
    </xdr:from>
    <xdr:to>
      <xdr:col>4</xdr:col>
      <xdr:colOff>0</xdr:colOff>
      <xdr:row>495</xdr:row>
      <xdr:rowOff>0</xdr:rowOff>
    </xdr:to>
    <xdr:sp macro="" textlink="">
      <xdr:nvSpPr>
        <xdr:cNvPr id="30173" name="Rectangle 2525"/>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485</xdr:row>
      <xdr:rowOff>335280</xdr:rowOff>
    </xdr:from>
    <xdr:to>
      <xdr:col>4</xdr:col>
      <xdr:colOff>0</xdr:colOff>
      <xdr:row>488</xdr:row>
      <xdr:rowOff>0</xdr:rowOff>
    </xdr:to>
    <xdr:sp macro="" textlink="">
      <xdr:nvSpPr>
        <xdr:cNvPr id="30174" name="Rectangle 2526"/>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1112520</xdr:colOff>
      <xdr:row>485</xdr:row>
      <xdr:rowOff>335280</xdr:rowOff>
    </xdr:from>
    <xdr:to>
      <xdr:col>3</xdr:col>
      <xdr:colOff>0</xdr:colOff>
      <xdr:row>488</xdr:row>
      <xdr:rowOff>0</xdr:rowOff>
    </xdr:to>
    <xdr:sp macro="" textlink="">
      <xdr:nvSpPr>
        <xdr:cNvPr id="30175" name="Rectangle 2527"/>
        <xdr:cNvSpPr>
          <a:spLocks noChangeArrowheads="1"/>
        </xdr:cNvSpPr>
      </xdr:nvSpPr>
      <xdr:spPr bwMode="auto">
        <a:xfrm>
          <a:off x="6858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76" name="Rectangle 2528"/>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77" name="Rectangle 2529"/>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78" name="Rectangle 2530"/>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79" name="Rectangle 2531"/>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80" name="Rectangle 2532"/>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495</xdr:row>
      <xdr:rowOff>0</xdr:rowOff>
    </xdr:from>
    <xdr:to>
      <xdr:col>4</xdr:col>
      <xdr:colOff>0</xdr:colOff>
      <xdr:row>495</xdr:row>
      <xdr:rowOff>0</xdr:rowOff>
    </xdr:to>
    <xdr:sp macro="" textlink="">
      <xdr:nvSpPr>
        <xdr:cNvPr id="30181" name="Rectangle 2533"/>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495</xdr:row>
      <xdr:rowOff>0</xdr:rowOff>
    </xdr:from>
    <xdr:to>
      <xdr:col>4</xdr:col>
      <xdr:colOff>304800</xdr:colOff>
      <xdr:row>495</xdr:row>
      <xdr:rowOff>0</xdr:rowOff>
    </xdr:to>
    <xdr:sp macro="" textlink="">
      <xdr:nvSpPr>
        <xdr:cNvPr id="30182" name="Text Box 2534"/>
        <xdr:cNvSpPr txBox="1">
          <a:spLocks noChangeArrowheads="1"/>
        </xdr:cNvSpPr>
      </xdr:nvSpPr>
      <xdr:spPr bwMode="auto">
        <a:xfrm>
          <a:off x="71628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495</xdr:row>
      <xdr:rowOff>0</xdr:rowOff>
    </xdr:from>
    <xdr:to>
      <xdr:col>6</xdr:col>
      <xdr:colOff>762000</xdr:colOff>
      <xdr:row>495</xdr:row>
      <xdr:rowOff>0</xdr:rowOff>
    </xdr:to>
    <xdr:sp macro="" textlink="">
      <xdr:nvSpPr>
        <xdr:cNvPr id="30183" name="Text Box 2535"/>
        <xdr:cNvSpPr txBox="1">
          <a:spLocks noChangeArrowheads="1"/>
        </xdr:cNvSpPr>
      </xdr:nvSpPr>
      <xdr:spPr bwMode="auto">
        <a:xfrm>
          <a:off x="348996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495</xdr:row>
      <xdr:rowOff>0</xdr:rowOff>
    </xdr:from>
    <xdr:to>
      <xdr:col>4</xdr:col>
      <xdr:colOff>220980</xdr:colOff>
      <xdr:row>495</xdr:row>
      <xdr:rowOff>0</xdr:rowOff>
    </xdr:to>
    <xdr:sp macro="" textlink="">
      <xdr:nvSpPr>
        <xdr:cNvPr id="30184" name="Text Box 2536"/>
        <xdr:cNvSpPr txBox="1">
          <a:spLocks noChangeArrowheads="1"/>
        </xdr:cNvSpPr>
      </xdr:nvSpPr>
      <xdr:spPr bwMode="auto">
        <a:xfrm>
          <a:off x="716280" y="10044684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495</xdr:row>
      <xdr:rowOff>0</xdr:rowOff>
    </xdr:from>
    <xdr:to>
      <xdr:col>6</xdr:col>
      <xdr:colOff>617220</xdr:colOff>
      <xdr:row>495</xdr:row>
      <xdr:rowOff>0</xdr:rowOff>
    </xdr:to>
    <xdr:sp macro="" textlink="">
      <xdr:nvSpPr>
        <xdr:cNvPr id="30185" name="Text Box 2537"/>
        <xdr:cNvSpPr txBox="1">
          <a:spLocks noChangeArrowheads="1"/>
        </xdr:cNvSpPr>
      </xdr:nvSpPr>
      <xdr:spPr bwMode="auto">
        <a:xfrm>
          <a:off x="3489960" y="10044684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495</xdr:row>
      <xdr:rowOff>0</xdr:rowOff>
    </xdr:from>
    <xdr:to>
      <xdr:col>5</xdr:col>
      <xdr:colOff>853440</xdr:colOff>
      <xdr:row>495</xdr:row>
      <xdr:rowOff>0</xdr:rowOff>
    </xdr:to>
    <xdr:sp macro="" textlink="">
      <xdr:nvSpPr>
        <xdr:cNvPr id="30186" name="Text Box 2538"/>
        <xdr:cNvSpPr txBox="1">
          <a:spLocks noChangeArrowheads="1"/>
        </xdr:cNvSpPr>
      </xdr:nvSpPr>
      <xdr:spPr bwMode="auto">
        <a:xfrm>
          <a:off x="2590800" y="10044684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483</xdr:row>
      <xdr:rowOff>335280</xdr:rowOff>
    </xdr:from>
    <xdr:to>
      <xdr:col>4</xdr:col>
      <xdr:colOff>0</xdr:colOff>
      <xdr:row>488</xdr:row>
      <xdr:rowOff>0</xdr:rowOff>
    </xdr:to>
    <xdr:sp macro="" textlink="">
      <xdr:nvSpPr>
        <xdr:cNvPr id="30187" name="Rectangle 2539"/>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491</xdr:row>
      <xdr:rowOff>335280</xdr:rowOff>
    </xdr:from>
    <xdr:to>
      <xdr:col>4</xdr:col>
      <xdr:colOff>0</xdr:colOff>
      <xdr:row>495</xdr:row>
      <xdr:rowOff>0</xdr:rowOff>
    </xdr:to>
    <xdr:sp macro="" textlink="">
      <xdr:nvSpPr>
        <xdr:cNvPr id="30188" name="Rectangle 2540"/>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485</xdr:row>
      <xdr:rowOff>335280</xdr:rowOff>
    </xdr:from>
    <xdr:to>
      <xdr:col>4</xdr:col>
      <xdr:colOff>0</xdr:colOff>
      <xdr:row>488</xdr:row>
      <xdr:rowOff>0</xdr:rowOff>
    </xdr:to>
    <xdr:sp macro="" textlink="">
      <xdr:nvSpPr>
        <xdr:cNvPr id="30189" name="Rectangle 2541"/>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1112520</xdr:colOff>
      <xdr:row>485</xdr:row>
      <xdr:rowOff>335280</xdr:rowOff>
    </xdr:from>
    <xdr:to>
      <xdr:col>3</xdr:col>
      <xdr:colOff>0</xdr:colOff>
      <xdr:row>488</xdr:row>
      <xdr:rowOff>0</xdr:rowOff>
    </xdr:to>
    <xdr:sp macro="" textlink="">
      <xdr:nvSpPr>
        <xdr:cNvPr id="30190" name="Rectangle 2542"/>
        <xdr:cNvSpPr>
          <a:spLocks noChangeArrowheads="1"/>
        </xdr:cNvSpPr>
      </xdr:nvSpPr>
      <xdr:spPr bwMode="auto">
        <a:xfrm>
          <a:off x="6858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188</xdr:row>
      <xdr:rowOff>0</xdr:rowOff>
    </xdr:from>
    <xdr:to>
      <xdr:col>4</xdr:col>
      <xdr:colOff>0</xdr:colOff>
      <xdr:row>189</xdr:row>
      <xdr:rowOff>0</xdr:rowOff>
    </xdr:to>
    <xdr:sp macro="" textlink="">
      <xdr:nvSpPr>
        <xdr:cNvPr id="30212" name="Rectangle 2564"/>
        <xdr:cNvSpPr>
          <a:spLocks noChangeArrowheads="1"/>
        </xdr:cNvSpPr>
      </xdr:nvSpPr>
      <xdr:spPr bwMode="auto">
        <a:xfrm>
          <a:off x="1143000" y="37117020"/>
          <a:ext cx="0" cy="609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7</xdr:col>
          <xdr:colOff>350520</xdr:colOff>
          <xdr:row>237</xdr:row>
          <xdr:rowOff>38100</xdr:rowOff>
        </xdr:from>
        <xdr:to>
          <xdr:col>7</xdr:col>
          <xdr:colOff>655320</xdr:colOff>
          <xdr:row>237</xdr:row>
          <xdr:rowOff>266700</xdr:rowOff>
        </xdr:to>
        <xdr:sp macro="" textlink="">
          <xdr:nvSpPr>
            <xdr:cNvPr id="30213" name="Check Box 2565" hidden="1">
              <a:extLst>
                <a:ext uri="{63B3BB69-23CF-44E3-9099-C40C66FF867C}">
                  <a14:compatExt spid="_x0000_s302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237</xdr:row>
          <xdr:rowOff>38100</xdr:rowOff>
        </xdr:from>
        <xdr:to>
          <xdr:col>8</xdr:col>
          <xdr:colOff>685800</xdr:colOff>
          <xdr:row>237</xdr:row>
          <xdr:rowOff>266700</xdr:rowOff>
        </xdr:to>
        <xdr:sp macro="" textlink="">
          <xdr:nvSpPr>
            <xdr:cNvPr id="30214" name="Check Box 2566" hidden="1">
              <a:extLst>
                <a:ext uri="{63B3BB69-23CF-44E3-9099-C40C66FF867C}">
                  <a14:compatExt spid="_x0000_s30214"/>
                </a:ext>
              </a:extLst>
            </xdr:cNvPr>
            <xdr:cNvSpPr/>
          </xdr:nvSpPr>
          <xdr:spPr>
            <a:xfrm>
              <a:off x="0" y="0"/>
              <a:ext cx="0" cy="0"/>
            </a:xfrm>
            <a:prstGeom prst="rect">
              <a:avLst/>
            </a:prstGeom>
          </xdr:spPr>
        </xdr:sp>
        <xdr:clientData/>
      </xdr:twoCellAnchor>
    </mc:Choice>
    <mc:Fallback/>
  </mc:AlternateContent>
  <xdr:twoCellAnchor>
    <xdr:from>
      <xdr:col>8</xdr:col>
      <xdr:colOff>37374</xdr:colOff>
      <xdr:row>323</xdr:row>
      <xdr:rowOff>30480</xdr:rowOff>
    </xdr:from>
    <xdr:to>
      <xdr:col>8</xdr:col>
      <xdr:colOff>147707</xdr:colOff>
      <xdr:row>324</xdr:row>
      <xdr:rowOff>76200</xdr:rowOff>
    </xdr:to>
    <xdr:sp macro="" textlink="">
      <xdr:nvSpPr>
        <xdr:cNvPr id="30252" name="Text Box 2604"/>
        <xdr:cNvSpPr txBox="1">
          <a:spLocks noChangeArrowheads="1"/>
        </xdr:cNvSpPr>
      </xdr:nvSpPr>
      <xdr:spPr bwMode="auto">
        <a:xfrm>
          <a:off x="5295174" y="88727280"/>
          <a:ext cx="110333"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228598</xdr:colOff>
      <xdr:row>323</xdr:row>
      <xdr:rowOff>30480</xdr:rowOff>
    </xdr:from>
    <xdr:to>
      <xdr:col>8</xdr:col>
      <xdr:colOff>345827</xdr:colOff>
      <xdr:row>324</xdr:row>
      <xdr:rowOff>76200</xdr:rowOff>
    </xdr:to>
    <xdr:sp macro="" textlink="">
      <xdr:nvSpPr>
        <xdr:cNvPr id="30253" name="Text Box 2605"/>
        <xdr:cNvSpPr txBox="1">
          <a:spLocks noChangeArrowheads="1"/>
        </xdr:cNvSpPr>
      </xdr:nvSpPr>
      <xdr:spPr bwMode="auto">
        <a:xfrm>
          <a:off x="5486398" y="88727280"/>
          <a:ext cx="117229"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426718</xdr:colOff>
      <xdr:row>323</xdr:row>
      <xdr:rowOff>30480</xdr:rowOff>
    </xdr:from>
    <xdr:to>
      <xdr:col>8</xdr:col>
      <xdr:colOff>543947</xdr:colOff>
      <xdr:row>324</xdr:row>
      <xdr:rowOff>76200</xdr:rowOff>
    </xdr:to>
    <xdr:sp macro="" textlink="">
      <xdr:nvSpPr>
        <xdr:cNvPr id="30254" name="Text Box 2606"/>
        <xdr:cNvSpPr txBox="1">
          <a:spLocks noChangeArrowheads="1"/>
        </xdr:cNvSpPr>
      </xdr:nvSpPr>
      <xdr:spPr bwMode="auto">
        <a:xfrm>
          <a:off x="5684518" y="88727280"/>
          <a:ext cx="117229"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624114</xdr:colOff>
      <xdr:row>323</xdr:row>
      <xdr:rowOff>30480</xdr:rowOff>
    </xdr:from>
    <xdr:to>
      <xdr:col>8</xdr:col>
      <xdr:colOff>734447</xdr:colOff>
      <xdr:row>324</xdr:row>
      <xdr:rowOff>76200</xdr:rowOff>
    </xdr:to>
    <xdr:sp macro="" textlink="">
      <xdr:nvSpPr>
        <xdr:cNvPr id="30255" name="Text Box 2607"/>
        <xdr:cNvSpPr txBox="1">
          <a:spLocks noChangeArrowheads="1"/>
        </xdr:cNvSpPr>
      </xdr:nvSpPr>
      <xdr:spPr bwMode="auto">
        <a:xfrm>
          <a:off x="5881914" y="88727280"/>
          <a:ext cx="110333"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807496</xdr:colOff>
      <xdr:row>323</xdr:row>
      <xdr:rowOff>30480</xdr:rowOff>
    </xdr:from>
    <xdr:to>
      <xdr:col>9</xdr:col>
      <xdr:colOff>25788</xdr:colOff>
      <xdr:row>324</xdr:row>
      <xdr:rowOff>76200</xdr:rowOff>
    </xdr:to>
    <xdr:sp macro="" textlink="">
      <xdr:nvSpPr>
        <xdr:cNvPr id="30256" name="Text Box 2608"/>
        <xdr:cNvSpPr txBox="1">
          <a:spLocks noChangeArrowheads="1"/>
        </xdr:cNvSpPr>
      </xdr:nvSpPr>
      <xdr:spPr bwMode="auto">
        <a:xfrm>
          <a:off x="6065296" y="88727280"/>
          <a:ext cx="115107"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326</xdr:row>
          <xdr:rowOff>91440</xdr:rowOff>
        </xdr:from>
        <xdr:to>
          <xdr:col>10</xdr:col>
          <xdr:colOff>76200</xdr:colOff>
          <xdr:row>327</xdr:row>
          <xdr:rowOff>30480</xdr:rowOff>
        </xdr:to>
        <xdr:grpSp>
          <xdr:nvGrpSpPr>
            <xdr:cNvPr id="30257" name="Group 2609"/>
            <xdr:cNvGrpSpPr>
              <a:grpSpLocks/>
            </xdr:cNvGrpSpPr>
          </xdr:nvGrpSpPr>
          <xdr:grpSpPr bwMode="auto">
            <a:xfrm>
              <a:off x="5158447" y="62831882"/>
              <a:ext cx="1065041" cy="188156"/>
              <a:chOff x="512" y="2596"/>
              <a:chExt cx="111" cy="23"/>
            </a:xfrm>
          </xdr:grpSpPr>
          <xdr:sp macro="" textlink="">
            <xdr:nvSpPr>
              <xdr:cNvPr id="30258" name="Check Box 2610" hidden="1">
                <a:extLst>
                  <a:ext uri="{63B3BB69-23CF-44E3-9099-C40C66FF867C}">
                    <a14:compatExt spid="_x0000_s30258"/>
                  </a:ext>
                </a:extLst>
              </xdr:cNvPr>
              <xdr:cNvSpPr/>
            </xdr:nvSpPr>
            <xdr:spPr>
              <a:xfrm>
                <a:off x="512" y="2596"/>
                <a:ext cx="32" cy="23"/>
              </a:xfrm>
              <a:prstGeom prst="rect">
                <a:avLst/>
              </a:prstGeom>
            </xdr:spPr>
          </xdr:sp>
          <xdr:sp macro="" textlink="">
            <xdr:nvSpPr>
              <xdr:cNvPr id="30259" name="Check Box 2611" hidden="1">
                <a:extLst>
                  <a:ext uri="{63B3BB69-23CF-44E3-9099-C40C66FF867C}">
                    <a14:compatExt spid="_x0000_s30259"/>
                  </a:ext>
                </a:extLst>
              </xdr:cNvPr>
              <xdr:cNvSpPr/>
            </xdr:nvSpPr>
            <xdr:spPr>
              <a:xfrm>
                <a:off x="532" y="2596"/>
                <a:ext cx="32" cy="23"/>
              </a:xfrm>
              <a:prstGeom prst="rect">
                <a:avLst/>
              </a:prstGeom>
            </xdr:spPr>
          </xdr:sp>
          <xdr:sp macro="" textlink="">
            <xdr:nvSpPr>
              <xdr:cNvPr id="30260" name="Check Box 2612" hidden="1">
                <a:extLst>
                  <a:ext uri="{63B3BB69-23CF-44E3-9099-C40C66FF867C}">
                    <a14:compatExt spid="_x0000_s30260"/>
                  </a:ext>
                </a:extLst>
              </xdr:cNvPr>
              <xdr:cNvSpPr/>
            </xdr:nvSpPr>
            <xdr:spPr>
              <a:xfrm>
                <a:off x="552" y="2596"/>
                <a:ext cx="32" cy="23"/>
              </a:xfrm>
              <a:prstGeom prst="rect">
                <a:avLst/>
              </a:prstGeom>
            </xdr:spPr>
          </xdr:sp>
          <xdr:sp macro="" textlink="">
            <xdr:nvSpPr>
              <xdr:cNvPr id="30261" name="Check Box 2613" hidden="1">
                <a:extLst>
                  <a:ext uri="{63B3BB69-23CF-44E3-9099-C40C66FF867C}">
                    <a14:compatExt spid="_x0000_s30261"/>
                  </a:ext>
                </a:extLst>
              </xdr:cNvPr>
              <xdr:cNvSpPr/>
            </xdr:nvSpPr>
            <xdr:spPr>
              <a:xfrm>
                <a:off x="572" y="2596"/>
                <a:ext cx="32" cy="23"/>
              </a:xfrm>
              <a:prstGeom prst="rect">
                <a:avLst/>
              </a:prstGeom>
            </xdr:spPr>
          </xdr:sp>
          <xdr:sp macro="" textlink="">
            <xdr:nvSpPr>
              <xdr:cNvPr id="30262" name="Check Box 2614" hidden="1">
                <a:extLst>
                  <a:ext uri="{63B3BB69-23CF-44E3-9099-C40C66FF867C}">
                    <a14:compatExt spid="_x0000_s3026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328</xdr:row>
          <xdr:rowOff>91440</xdr:rowOff>
        </xdr:from>
        <xdr:to>
          <xdr:col>10</xdr:col>
          <xdr:colOff>76200</xdr:colOff>
          <xdr:row>329</xdr:row>
          <xdr:rowOff>30480</xdr:rowOff>
        </xdr:to>
        <xdr:grpSp>
          <xdr:nvGrpSpPr>
            <xdr:cNvPr id="30269" name="Group 2621"/>
            <xdr:cNvGrpSpPr>
              <a:grpSpLocks/>
            </xdr:cNvGrpSpPr>
          </xdr:nvGrpSpPr>
          <xdr:grpSpPr bwMode="auto">
            <a:xfrm>
              <a:off x="5158447" y="63330113"/>
              <a:ext cx="1065041" cy="188155"/>
              <a:chOff x="512" y="2596"/>
              <a:chExt cx="111" cy="23"/>
            </a:xfrm>
          </xdr:grpSpPr>
          <xdr:sp macro="" textlink="">
            <xdr:nvSpPr>
              <xdr:cNvPr id="30270" name="Check Box 2622" hidden="1">
                <a:extLst>
                  <a:ext uri="{63B3BB69-23CF-44E3-9099-C40C66FF867C}">
                    <a14:compatExt spid="_x0000_s30270"/>
                  </a:ext>
                </a:extLst>
              </xdr:cNvPr>
              <xdr:cNvSpPr/>
            </xdr:nvSpPr>
            <xdr:spPr>
              <a:xfrm>
                <a:off x="512" y="2596"/>
                <a:ext cx="32" cy="23"/>
              </a:xfrm>
              <a:prstGeom prst="rect">
                <a:avLst/>
              </a:prstGeom>
            </xdr:spPr>
          </xdr:sp>
          <xdr:sp macro="" textlink="">
            <xdr:nvSpPr>
              <xdr:cNvPr id="30271" name="Check Box 2623" hidden="1">
                <a:extLst>
                  <a:ext uri="{63B3BB69-23CF-44E3-9099-C40C66FF867C}">
                    <a14:compatExt spid="_x0000_s30271"/>
                  </a:ext>
                </a:extLst>
              </xdr:cNvPr>
              <xdr:cNvSpPr/>
            </xdr:nvSpPr>
            <xdr:spPr>
              <a:xfrm>
                <a:off x="532" y="2596"/>
                <a:ext cx="32" cy="23"/>
              </a:xfrm>
              <a:prstGeom prst="rect">
                <a:avLst/>
              </a:prstGeom>
            </xdr:spPr>
          </xdr:sp>
          <xdr:sp macro="" textlink="">
            <xdr:nvSpPr>
              <xdr:cNvPr id="30272" name="Check Box 2624" hidden="1">
                <a:extLst>
                  <a:ext uri="{63B3BB69-23CF-44E3-9099-C40C66FF867C}">
                    <a14:compatExt spid="_x0000_s30272"/>
                  </a:ext>
                </a:extLst>
              </xdr:cNvPr>
              <xdr:cNvSpPr/>
            </xdr:nvSpPr>
            <xdr:spPr>
              <a:xfrm>
                <a:off x="552" y="2596"/>
                <a:ext cx="32" cy="23"/>
              </a:xfrm>
              <a:prstGeom prst="rect">
                <a:avLst/>
              </a:prstGeom>
            </xdr:spPr>
          </xdr:sp>
          <xdr:sp macro="" textlink="">
            <xdr:nvSpPr>
              <xdr:cNvPr id="30273" name="Check Box 2625" hidden="1">
                <a:extLst>
                  <a:ext uri="{63B3BB69-23CF-44E3-9099-C40C66FF867C}">
                    <a14:compatExt spid="_x0000_s30273"/>
                  </a:ext>
                </a:extLst>
              </xdr:cNvPr>
              <xdr:cNvSpPr/>
            </xdr:nvSpPr>
            <xdr:spPr>
              <a:xfrm>
                <a:off x="572" y="2596"/>
                <a:ext cx="32" cy="23"/>
              </a:xfrm>
              <a:prstGeom prst="rect">
                <a:avLst/>
              </a:prstGeom>
            </xdr:spPr>
          </xdr:sp>
          <xdr:sp macro="" textlink="">
            <xdr:nvSpPr>
              <xdr:cNvPr id="30274" name="Check Box 2626" hidden="1">
                <a:extLst>
                  <a:ext uri="{63B3BB69-23CF-44E3-9099-C40C66FF867C}">
                    <a14:compatExt spid="_x0000_s3027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329</xdr:row>
          <xdr:rowOff>91440</xdr:rowOff>
        </xdr:from>
        <xdr:to>
          <xdr:col>10</xdr:col>
          <xdr:colOff>76200</xdr:colOff>
          <xdr:row>330</xdr:row>
          <xdr:rowOff>30480</xdr:rowOff>
        </xdr:to>
        <xdr:grpSp>
          <xdr:nvGrpSpPr>
            <xdr:cNvPr id="30275" name="Group 2627"/>
            <xdr:cNvGrpSpPr>
              <a:grpSpLocks/>
            </xdr:cNvGrpSpPr>
          </xdr:nvGrpSpPr>
          <xdr:grpSpPr bwMode="auto">
            <a:xfrm>
              <a:off x="5158447" y="63579228"/>
              <a:ext cx="1065041" cy="188156"/>
              <a:chOff x="512" y="2596"/>
              <a:chExt cx="111" cy="23"/>
            </a:xfrm>
          </xdr:grpSpPr>
          <xdr:sp macro="" textlink="">
            <xdr:nvSpPr>
              <xdr:cNvPr id="30276" name="Check Box 2628" hidden="1">
                <a:extLst>
                  <a:ext uri="{63B3BB69-23CF-44E3-9099-C40C66FF867C}">
                    <a14:compatExt spid="_x0000_s30276"/>
                  </a:ext>
                </a:extLst>
              </xdr:cNvPr>
              <xdr:cNvSpPr/>
            </xdr:nvSpPr>
            <xdr:spPr>
              <a:xfrm>
                <a:off x="512" y="2596"/>
                <a:ext cx="32" cy="23"/>
              </a:xfrm>
              <a:prstGeom prst="rect">
                <a:avLst/>
              </a:prstGeom>
            </xdr:spPr>
          </xdr:sp>
          <xdr:sp macro="" textlink="">
            <xdr:nvSpPr>
              <xdr:cNvPr id="30277" name="Check Box 2629" hidden="1">
                <a:extLst>
                  <a:ext uri="{63B3BB69-23CF-44E3-9099-C40C66FF867C}">
                    <a14:compatExt spid="_x0000_s30277"/>
                  </a:ext>
                </a:extLst>
              </xdr:cNvPr>
              <xdr:cNvSpPr/>
            </xdr:nvSpPr>
            <xdr:spPr>
              <a:xfrm>
                <a:off x="532" y="2596"/>
                <a:ext cx="32" cy="23"/>
              </a:xfrm>
              <a:prstGeom prst="rect">
                <a:avLst/>
              </a:prstGeom>
            </xdr:spPr>
          </xdr:sp>
          <xdr:sp macro="" textlink="">
            <xdr:nvSpPr>
              <xdr:cNvPr id="30278" name="Check Box 2630" hidden="1">
                <a:extLst>
                  <a:ext uri="{63B3BB69-23CF-44E3-9099-C40C66FF867C}">
                    <a14:compatExt spid="_x0000_s30278"/>
                  </a:ext>
                </a:extLst>
              </xdr:cNvPr>
              <xdr:cNvSpPr/>
            </xdr:nvSpPr>
            <xdr:spPr>
              <a:xfrm>
                <a:off x="552" y="2596"/>
                <a:ext cx="32" cy="23"/>
              </a:xfrm>
              <a:prstGeom prst="rect">
                <a:avLst/>
              </a:prstGeom>
            </xdr:spPr>
          </xdr:sp>
          <xdr:sp macro="" textlink="">
            <xdr:nvSpPr>
              <xdr:cNvPr id="30279" name="Check Box 2631" hidden="1">
                <a:extLst>
                  <a:ext uri="{63B3BB69-23CF-44E3-9099-C40C66FF867C}">
                    <a14:compatExt spid="_x0000_s30279"/>
                  </a:ext>
                </a:extLst>
              </xdr:cNvPr>
              <xdr:cNvSpPr/>
            </xdr:nvSpPr>
            <xdr:spPr>
              <a:xfrm>
                <a:off x="572" y="2596"/>
                <a:ext cx="32" cy="23"/>
              </a:xfrm>
              <a:prstGeom prst="rect">
                <a:avLst/>
              </a:prstGeom>
            </xdr:spPr>
          </xdr:sp>
          <xdr:sp macro="" textlink="">
            <xdr:nvSpPr>
              <xdr:cNvPr id="30280" name="Check Box 2632" hidden="1">
                <a:extLst>
                  <a:ext uri="{63B3BB69-23CF-44E3-9099-C40C66FF867C}">
                    <a14:compatExt spid="_x0000_s30280"/>
                  </a:ext>
                </a:extLst>
              </xdr:cNvPr>
              <xdr:cNvSpPr/>
            </xdr:nvSpPr>
            <xdr:spPr>
              <a:xfrm>
                <a:off x="591" y="2596"/>
                <a:ext cx="32" cy="23"/>
              </a:xfrm>
              <a:prstGeom prst="rect">
                <a:avLst/>
              </a:prstGeom>
            </xdr:spPr>
          </xdr:sp>
        </xdr:grpSp>
        <xdr:clientData/>
      </xdr:twoCellAnchor>
    </mc:Choice>
    <mc:Fallback/>
  </mc:AlternateContent>
  <xdr:twoCellAnchor>
    <xdr:from>
      <xdr:col>8</xdr:col>
      <xdr:colOff>43371</xdr:colOff>
      <xdr:row>407</xdr:row>
      <xdr:rowOff>175260</xdr:rowOff>
    </xdr:from>
    <xdr:to>
      <xdr:col>8</xdr:col>
      <xdr:colOff>165291</xdr:colOff>
      <xdr:row>408</xdr:row>
      <xdr:rowOff>45720</xdr:rowOff>
    </xdr:to>
    <xdr:sp macro="" textlink="">
      <xdr:nvSpPr>
        <xdr:cNvPr id="467" name="Text Box 1377"/>
        <xdr:cNvSpPr txBox="1">
          <a:spLocks noChangeArrowheads="1"/>
        </xdr:cNvSpPr>
      </xdr:nvSpPr>
      <xdr:spPr bwMode="auto">
        <a:xfrm>
          <a:off x="5301171"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233871</xdr:colOff>
      <xdr:row>407</xdr:row>
      <xdr:rowOff>175260</xdr:rowOff>
    </xdr:from>
    <xdr:to>
      <xdr:col>8</xdr:col>
      <xdr:colOff>363411</xdr:colOff>
      <xdr:row>408</xdr:row>
      <xdr:rowOff>45720</xdr:rowOff>
    </xdr:to>
    <xdr:sp macro="" textlink="">
      <xdr:nvSpPr>
        <xdr:cNvPr id="468" name="Text Box 1378"/>
        <xdr:cNvSpPr txBox="1">
          <a:spLocks noChangeArrowheads="1"/>
        </xdr:cNvSpPr>
      </xdr:nvSpPr>
      <xdr:spPr bwMode="auto">
        <a:xfrm>
          <a:off x="5491671"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431991</xdr:colOff>
      <xdr:row>407</xdr:row>
      <xdr:rowOff>175260</xdr:rowOff>
    </xdr:from>
    <xdr:to>
      <xdr:col>8</xdr:col>
      <xdr:colOff>561531</xdr:colOff>
      <xdr:row>408</xdr:row>
      <xdr:rowOff>45720</xdr:rowOff>
    </xdr:to>
    <xdr:sp macro="" textlink="">
      <xdr:nvSpPr>
        <xdr:cNvPr id="469" name="Text Box 1379"/>
        <xdr:cNvSpPr txBox="1">
          <a:spLocks noChangeArrowheads="1"/>
        </xdr:cNvSpPr>
      </xdr:nvSpPr>
      <xdr:spPr bwMode="auto">
        <a:xfrm>
          <a:off x="5689791"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630111</xdr:colOff>
      <xdr:row>407</xdr:row>
      <xdr:rowOff>175260</xdr:rowOff>
    </xdr:from>
    <xdr:to>
      <xdr:col>8</xdr:col>
      <xdr:colOff>752031</xdr:colOff>
      <xdr:row>408</xdr:row>
      <xdr:rowOff>45720</xdr:rowOff>
    </xdr:to>
    <xdr:sp macro="" textlink="">
      <xdr:nvSpPr>
        <xdr:cNvPr id="470" name="Text Box 1380"/>
        <xdr:cNvSpPr txBox="1">
          <a:spLocks noChangeArrowheads="1"/>
        </xdr:cNvSpPr>
      </xdr:nvSpPr>
      <xdr:spPr bwMode="auto">
        <a:xfrm>
          <a:off x="5887911"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mc:AlternateContent xmlns:mc="http://schemas.openxmlformats.org/markup-compatibility/2006">
    <mc:Choice xmlns:a14="http://schemas.microsoft.com/office/drawing/2010/main" Requires="a14">
      <xdr:twoCellAnchor>
        <xdr:from>
          <xdr:col>8</xdr:col>
          <xdr:colOff>7608</xdr:colOff>
          <xdr:row>327</xdr:row>
          <xdr:rowOff>91447</xdr:rowOff>
        </xdr:from>
        <xdr:to>
          <xdr:col>10</xdr:col>
          <xdr:colOff>76188</xdr:colOff>
          <xdr:row>328</xdr:row>
          <xdr:rowOff>0</xdr:rowOff>
        </xdr:to>
        <xdr:grpSp>
          <xdr:nvGrpSpPr>
            <xdr:cNvPr id="471" name="Group 2609"/>
            <xdr:cNvGrpSpPr>
              <a:grpSpLocks/>
            </xdr:cNvGrpSpPr>
          </xdr:nvGrpSpPr>
          <xdr:grpSpPr bwMode="auto">
            <a:xfrm>
              <a:off x="5158435" y="63081005"/>
              <a:ext cx="1065041" cy="157668"/>
              <a:chOff x="512" y="2596"/>
              <a:chExt cx="111" cy="23"/>
            </a:xfrm>
          </xdr:grpSpPr>
          <xdr:sp macro="" textlink="">
            <xdr:nvSpPr>
              <xdr:cNvPr id="30281" name="Check Box 2633" hidden="1">
                <a:extLst>
                  <a:ext uri="{63B3BB69-23CF-44E3-9099-C40C66FF867C}">
                    <a14:compatExt spid="_x0000_s30281"/>
                  </a:ext>
                </a:extLst>
              </xdr:cNvPr>
              <xdr:cNvSpPr/>
            </xdr:nvSpPr>
            <xdr:spPr>
              <a:xfrm>
                <a:off x="512" y="2596"/>
                <a:ext cx="32" cy="23"/>
              </a:xfrm>
              <a:prstGeom prst="rect">
                <a:avLst/>
              </a:prstGeom>
            </xdr:spPr>
          </xdr:sp>
          <xdr:sp macro="" textlink="">
            <xdr:nvSpPr>
              <xdr:cNvPr id="30282" name="Check Box 2634" hidden="1">
                <a:extLst>
                  <a:ext uri="{63B3BB69-23CF-44E3-9099-C40C66FF867C}">
                    <a14:compatExt spid="_x0000_s30282"/>
                  </a:ext>
                </a:extLst>
              </xdr:cNvPr>
              <xdr:cNvSpPr/>
            </xdr:nvSpPr>
            <xdr:spPr>
              <a:xfrm>
                <a:off x="532" y="2596"/>
                <a:ext cx="32" cy="23"/>
              </a:xfrm>
              <a:prstGeom prst="rect">
                <a:avLst/>
              </a:prstGeom>
            </xdr:spPr>
          </xdr:sp>
          <xdr:sp macro="" textlink="">
            <xdr:nvSpPr>
              <xdr:cNvPr id="30283" name="Check Box 2635" hidden="1">
                <a:extLst>
                  <a:ext uri="{63B3BB69-23CF-44E3-9099-C40C66FF867C}">
                    <a14:compatExt spid="_x0000_s30283"/>
                  </a:ext>
                </a:extLst>
              </xdr:cNvPr>
              <xdr:cNvSpPr/>
            </xdr:nvSpPr>
            <xdr:spPr>
              <a:xfrm>
                <a:off x="552" y="2596"/>
                <a:ext cx="32" cy="23"/>
              </a:xfrm>
              <a:prstGeom prst="rect">
                <a:avLst/>
              </a:prstGeom>
            </xdr:spPr>
          </xdr:sp>
          <xdr:sp macro="" textlink="">
            <xdr:nvSpPr>
              <xdr:cNvPr id="30284" name="Check Box 2636" hidden="1">
                <a:extLst>
                  <a:ext uri="{63B3BB69-23CF-44E3-9099-C40C66FF867C}">
                    <a14:compatExt spid="_x0000_s30284"/>
                  </a:ext>
                </a:extLst>
              </xdr:cNvPr>
              <xdr:cNvSpPr/>
            </xdr:nvSpPr>
            <xdr:spPr>
              <a:xfrm>
                <a:off x="572" y="2596"/>
                <a:ext cx="32" cy="23"/>
              </a:xfrm>
              <a:prstGeom prst="rect">
                <a:avLst/>
              </a:prstGeom>
            </xdr:spPr>
          </xdr:sp>
          <xdr:sp macro="" textlink="">
            <xdr:nvSpPr>
              <xdr:cNvPr id="30285" name="Check Box 2637" hidden="1">
                <a:extLst>
                  <a:ext uri="{63B3BB69-23CF-44E3-9099-C40C66FF867C}">
                    <a14:compatExt spid="_x0000_s3028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350520</xdr:colOff>
          <xdr:row>268</xdr:row>
          <xdr:rowOff>30480</xdr:rowOff>
        </xdr:from>
        <xdr:to>
          <xdr:col>7</xdr:col>
          <xdr:colOff>655320</xdr:colOff>
          <xdr:row>268</xdr:row>
          <xdr:rowOff>236220</xdr:rowOff>
        </xdr:to>
        <xdr:sp macro="" textlink="">
          <xdr:nvSpPr>
            <xdr:cNvPr id="30286" name="Check Box 2638" hidden="1">
              <a:extLst>
                <a:ext uri="{63B3BB69-23CF-44E3-9099-C40C66FF867C}">
                  <a14:compatExt spid="_x0000_s302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268</xdr:row>
          <xdr:rowOff>30480</xdr:rowOff>
        </xdr:from>
        <xdr:to>
          <xdr:col>8</xdr:col>
          <xdr:colOff>685800</xdr:colOff>
          <xdr:row>268</xdr:row>
          <xdr:rowOff>236220</xdr:rowOff>
        </xdr:to>
        <xdr:sp macro="" textlink="">
          <xdr:nvSpPr>
            <xdr:cNvPr id="30287" name="Check Box 2639" hidden="1">
              <a:extLst>
                <a:ext uri="{63B3BB69-23CF-44E3-9099-C40C66FF867C}">
                  <a14:compatExt spid="_x0000_s302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350520</xdr:colOff>
          <xdr:row>267</xdr:row>
          <xdr:rowOff>30480</xdr:rowOff>
        </xdr:from>
        <xdr:to>
          <xdr:col>7</xdr:col>
          <xdr:colOff>655320</xdr:colOff>
          <xdr:row>267</xdr:row>
          <xdr:rowOff>236220</xdr:rowOff>
        </xdr:to>
        <xdr:sp macro="" textlink="">
          <xdr:nvSpPr>
            <xdr:cNvPr id="30289" name="Check Box 2641" hidden="1">
              <a:extLst>
                <a:ext uri="{63B3BB69-23CF-44E3-9099-C40C66FF867C}">
                  <a14:compatExt spid="_x0000_s30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267</xdr:row>
          <xdr:rowOff>22860</xdr:rowOff>
        </xdr:from>
        <xdr:to>
          <xdr:col>8</xdr:col>
          <xdr:colOff>685800</xdr:colOff>
          <xdr:row>267</xdr:row>
          <xdr:rowOff>236220</xdr:rowOff>
        </xdr:to>
        <xdr:sp macro="" textlink="">
          <xdr:nvSpPr>
            <xdr:cNvPr id="30290" name="Check Box 2642" hidden="1">
              <a:extLst>
                <a:ext uri="{63B3BB69-23CF-44E3-9099-C40C66FF867C}">
                  <a14:compatExt spid="_x0000_s30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324</xdr:row>
          <xdr:rowOff>95251</xdr:rowOff>
        </xdr:from>
        <xdr:to>
          <xdr:col>10</xdr:col>
          <xdr:colOff>68580</xdr:colOff>
          <xdr:row>325</xdr:row>
          <xdr:rowOff>34292</xdr:rowOff>
        </xdr:to>
        <xdr:grpSp>
          <xdr:nvGrpSpPr>
            <xdr:cNvPr id="460" name="Group 2609"/>
            <xdr:cNvGrpSpPr>
              <a:grpSpLocks/>
            </xdr:cNvGrpSpPr>
          </xdr:nvGrpSpPr>
          <xdr:grpSpPr bwMode="auto">
            <a:xfrm>
              <a:off x="5150827" y="62337463"/>
              <a:ext cx="1065041" cy="188156"/>
              <a:chOff x="512" y="2596"/>
              <a:chExt cx="111" cy="23"/>
            </a:xfrm>
          </xdr:grpSpPr>
          <xdr:sp macro="" textlink="">
            <xdr:nvSpPr>
              <xdr:cNvPr id="30291" name="Check Box 2643" hidden="1">
                <a:extLst>
                  <a:ext uri="{63B3BB69-23CF-44E3-9099-C40C66FF867C}">
                    <a14:compatExt spid="_x0000_s30291"/>
                  </a:ext>
                </a:extLst>
              </xdr:cNvPr>
              <xdr:cNvSpPr/>
            </xdr:nvSpPr>
            <xdr:spPr>
              <a:xfrm>
                <a:off x="512" y="2596"/>
                <a:ext cx="32" cy="23"/>
              </a:xfrm>
              <a:prstGeom prst="rect">
                <a:avLst/>
              </a:prstGeom>
            </xdr:spPr>
          </xdr:sp>
          <xdr:sp macro="" textlink="">
            <xdr:nvSpPr>
              <xdr:cNvPr id="30292" name="Check Box 2644" hidden="1">
                <a:extLst>
                  <a:ext uri="{63B3BB69-23CF-44E3-9099-C40C66FF867C}">
                    <a14:compatExt spid="_x0000_s30292"/>
                  </a:ext>
                </a:extLst>
              </xdr:cNvPr>
              <xdr:cNvSpPr/>
            </xdr:nvSpPr>
            <xdr:spPr>
              <a:xfrm>
                <a:off x="532" y="2596"/>
                <a:ext cx="32" cy="23"/>
              </a:xfrm>
              <a:prstGeom prst="rect">
                <a:avLst/>
              </a:prstGeom>
            </xdr:spPr>
          </xdr:sp>
          <xdr:sp macro="" textlink="">
            <xdr:nvSpPr>
              <xdr:cNvPr id="30293" name="Check Box 2645" hidden="1">
                <a:extLst>
                  <a:ext uri="{63B3BB69-23CF-44E3-9099-C40C66FF867C}">
                    <a14:compatExt spid="_x0000_s30293"/>
                  </a:ext>
                </a:extLst>
              </xdr:cNvPr>
              <xdr:cNvSpPr/>
            </xdr:nvSpPr>
            <xdr:spPr>
              <a:xfrm>
                <a:off x="552" y="2596"/>
                <a:ext cx="32" cy="23"/>
              </a:xfrm>
              <a:prstGeom prst="rect">
                <a:avLst/>
              </a:prstGeom>
            </xdr:spPr>
          </xdr:sp>
          <xdr:sp macro="" textlink="">
            <xdr:nvSpPr>
              <xdr:cNvPr id="30294" name="Check Box 2646" hidden="1">
                <a:extLst>
                  <a:ext uri="{63B3BB69-23CF-44E3-9099-C40C66FF867C}">
                    <a14:compatExt spid="_x0000_s30294"/>
                  </a:ext>
                </a:extLst>
              </xdr:cNvPr>
              <xdr:cNvSpPr/>
            </xdr:nvSpPr>
            <xdr:spPr>
              <a:xfrm>
                <a:off x="572" y="2596"/>
                <a:ext cx="32" cy="23"/>
              </a:xfrm>
              <a:prstGeom prst="rect">
                <a:avLst/>
              </a:prstGeom>
            </xdr:spPr>
          </xdr:sp>
          <xdr:sp macro="" textlink="">
            <xdr:nvSpPr>
              <xdr:cNvPr id="30295" name="Check Box 2647" hidden="1">
                <a:extLst>
                  <a:ext uri="{63B3BB69-23CF-44E3-9099-C40C66FF867C}">
                    <a14:compatExt spid="_x0000_s302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325</xdr:row>
          <xdr:rowOff>95251</xdr:rowOff>
        </xdr:from>
        <xdr:to>
          <xdr:col>10</xdr:col>
          <xdr:colOff>68580</xdr:colOff>
          <xdr:row>326</xdr:row>
          <xdr:rowOff>34292</xdr:rowOff>
        </xdr:to>
        <xdr:grpSp>
          <xdr:nvGrpSpPr>
            <xdr:cNvPr id="466" name="Group 2609"/>
            <xdr:cNvGrpSpPr>
              <a:grpSpLocks/>
            </xdr:cNvGrpSpPr>
          </xdr:nvGrpSpPr>
          <xdr:grpSpPr bwMode="auto">
            <a:xfrm>
              <a:off x="5150827" y="62586578"/>
              <a:ext cx="1065041" cy="188156"/>
              <a:chOff x="512" y="2596"/>
              <a:chExt cx="111" cy="23"/>
            </a:xfrm>
          </xdr:grpSpPr>
          <xdr:sp macro="" textlink="">
            <xdr:nvSpPr>
              <xdr:cNvPr id="30296" name="Check Box 2648" hidden="1">
                <a:extLst>
                  <a:ext uri="{63B3BB69-23CF-44E3-9099-C40C66FF867C}">
                    <a14:compatExt spid="_x0000_s30296"/>
                  </a:ext>
                </a:extLst>
              </xdr:cNvPr>
              <xdr:cNvSpPr/>
            </xdr:nvSpPr>
            <xdr:spPr>
              <a:xfrm>
                <a:off x="512" y="2596"/>
                <a:ext cx="32" cy="23"/>
              </a:xfrm>
              <a:prstGeom prst="rect">
                <a:avLst/>
              </a:prstGeom>
            </xdr:spPr>
          </xdr:sp>
          <xdr:sp macro="" textlink="">
            <xdr:nvSpPr>
              <xdr:cNvPr id="30297" name="Check Box 2649" hidden="1">
                <a:extLst>
                  <a:ext uri="{63B3BB69-23CF-44E3-9099-C40C66FF867C}">
                    <a14:compatExt spid="_x0000_s30297"/>
                  </a:ext>
                </a:extLst>
              </xdr:cNvPr>
              <xdr:cNvSpPr/>
            </xdr:nvSpPr>
            <xdr:spPr>
              <a:xfrm>
                <a:off x="532" y="2596"/>
                <a:ext cx="32" cy="23"/>
              </a:xfrm>
              <a:prstGeom prst="rect">
                <a:avLst/>
              </a:prstGeom>
            </xdr:spPr>
          </xdr:sp>
          <xdr:sp macro="" textlink="">
            <xdr:nvSpPr>
              <xdr:cNvPr id="30298" name="Check Box 2650" hidden="1">
                <a:extLst>
                  <a:ext uri="{63B3BB69-23CF-44E3-9099-C40C66FF867C}">
                    <a14:compatExt spid="_x0000_s30298"/>
                  </a:ext>
                </a:extLst>
              </xdr:cNvPr>
              <xdr:cNvSpPr/>
            </xdr:nvSpPr>
            <xdr:spPr>
              <a:xfrm>
                <a:off x="552" y="2596"/>
                <a:ext cx="32" cy="23"/>
              </a:xfrm>
              <a:prstGeom prst="rect">
                <a:avLst/>
              </a:prstGeom>
            </xdr:spPr>
          </xdr:sp>
          <xdr:sp macro="" textlink="">
            <xdr:nvSpPr>
              <xdr:cNvPr id="30299" name="Check Box 2651" hidden="1">
                <a:extLst>
                  <a:ext uri="{63B3BB69-23CF-44E3-9099-C40C66FF867C}">
                    <a14:compatExt spid="_x0000_s30299"/>
                  </a:ext>
                </a:extLst>
              </xdr:cNvPr>
              <xdr:cNvSpPr/>
            </xdr:nvSpPr>
            <xdr:spPr>
              <a:xfrm>
                <a:off x="572" y="2596"/>
                <a:ext cx="32" cy="23"/>
              </a:xfrm>
              <a:prstGeom prst="rect">
                <a:avLst/>
              </a:prstGeom>
            </xdr:spPr>
          </xdr:sp>
          <xdr:sp macro="" textlink="">
            <xdr:nvSpPr>
              <xdr:cNvPr id="30300" name="Check Box 2652" hidden="1">
                <a:extLst>
                  <a:ext uri="{63B3BB69-23CF-44E3-9099-C40C66FF867C}">
                    <a14:compatExt spid="_x0000_s3030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329</xdr:row>
          <xdr:rowOff>91440</xdr:rowOff>
        </xdr:from>
        <xdr:to>
          <xdr:col>10</xdr:col>
          <xdr:colOff>76200</xdr:colOff>
          <xdr:row>330</xdr:row>
          <xdr:rowOff>30480</xdr:rowOff>
        </xdr:to>
        <xdr:grpSp>
          <xdr:nvGrpSpPr>
            <xdr:cNvPr id="472" name="Group 2621"/>
            <xdr:cNvGrpSpPr>
              <a:grpSpLocks/>
            </xdr:cNvGrpSpPr>
          </xdr:nvGrpSpPr>
          <xdr:grpSpPr bwMode="auto">
            <a:xfrm>
              <a:off x="5158447" y="63579228"/>
              <a:ext cx="1065041" cy="188156"/>
              <a:chOff x="512" y="2596"/>
              <a:chExt cx="111" cy="23"/>
            </a:xfrm>
          </xdr:grpSpPr>
          <xdr:sp macro="" textlink="">
            <xdr:nvSpPr>
              <xdr:cNvPr id="30301" name="Check Box 2653" hidden="1">
                <a:extLst>
                  <a:ext uri="{63B3BB69-23CF-44E3-9099-C40C66FF867C}">
                    <a14:compatExt spid="_x0000_s30301"/>
                  </a:ext>
                </a:extLst>
              </xdr:cNvPr>
              <xdr:cNvSpPr/>
            </xdr:nvSpPr>
            <xdr:spPr>
              <a:xfrm>
                <a:off x="512" y="2596"/>
                <a:ext cx="32" cy="23"/>
              </a:xfrm>
              <a:prstGeom prst="rect">
                <a:avLst/>
              </a:prstGeom>
            </xdr:spPr>
          </xdr:sp>
          <xdr:sp macro="" textlink="">
            <xdr:nvSpPr>
              <xdr:cNvPr id="30302" name="Check Box 2654" hidden="1">
                <a:extLst>
                  <a:ext uri="{63B3BB69-23CF-44E3-9099-C40C66FF867C}">
                    <a14:compatExt spid="_x0000_s30302"/>
                  </a:ext>
                </a:extLst>
              </xdr:cNvPr>
              <xdr:cNvSpPr/>
            </xdr:nvSpPr>
            <xdr:spPr>
              <a:xfrm>
                <a:off x="532" y="2596"/>
                <a:ext cx="32" cy="23"/>
              </a:xfrm>
              <a:prstGeom prst="rect">
                <a:avLst/>
              </a:prstGeom>
            </xdr:spPr>
          </xdr:sp>
          <xdr:sp macro="" textlink="">
            <xdr:nvSpPr>
              <xdr:cNvPr id="30303" name="Check Box 2655" hidden="1">
                <a:extLst>
                  <a:ext uri="{63B3BB69-23CF-44E3-9099-C40C66FF867C}">
                    <a14:compatExt spid="_x0000_s30303"/>
                  </a:ext>
                </a:extLst>
              </xdr:cNvPr>
              <xdr:cNvSpPr/>
            </xdr:nvSpPr>
            <xdr:spPr>
              <a:xfrm>
                <a:off x="552" y="2596"/>
                <a:ext cx="32" cy="23"/>
              </a:xfrm>
              <a:prstGeom prst="rect">
                <a:avLst/>
              </a:prstGeom>
            </xdr:spPr>
          </xdr:sp>
          <xdr:sp macro="" textlink="">
            <xdr:nvSpPr>
              <xdr:cNvPr id="30304" name="Check Box 2656" hidden="1">
                <a:extLst>
                  <a:ext uri="{63B3BB69-23CF-44E3-9099-C40C66FF867C}">
                    <a14:compatExt spid="_x0000_s30304"/>
                  </a:ext>
                </a:extLst>
              </xdr:cNvPr>
              <xdr:cNvSpPr/>
            </xdr:nvSpPr>
            <xdr:spPr>
              <a:xfrm>
                <a:off x="572" y="2596"/>
                <a:ext cx="32" cy="23"/>
              </a:xfrm>
              <a:prstGeom prst="rect">
                <a:avLst/>
              </a:prstGeom>
            </xdr:spPr>
          </xdr:sp>
          <xdr:sp macro="" textlink="">
            <xdr:nvSpPr>
              <xdr:cNvPr id="30305" name="Check Box 2657" hidden="1">
                <a:extLst>
                  <a:ext uri="{63B3BB69-23CF-44E3-9099-C40C66FF867C}">
                    <a14:compatExt spid="_x0000_s3030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330</xdr:row>
          <xdr:rowOff>91440</xdr:rowOff>
        </xdr:from>
        <xdr:to>
          <xdr:col>10</xdr:col>
          <xdr:colOff>76200</xdr:colOff>
          <xdr:row>331</xdr:row>
          <xdr:rowOff>30480</xdr:rowOff>
        </xdr:to>
        <xdr:grpSp>
          <xdr:nvGrpSpPr>
            <xdr:cNvPr id="478" name="Group 2627"/>
            <xdr:cNvGrpSpPr>
              <a:grpSpLocks/>
            </xdr:cNvGrpSpPr>
          </xdr:nvGrpSpPr>
          <xdr:grpSpPr bwMode="auto">
            <a:xfrm>
              <a:off x="5158447" y="63828344"/>
              <a:ext cx="1065041" cy="188155"/>
              <a:chOff x="512" y="2596"/>
              <a:chExt cx="111" cy="23"/>
            </a:xfrm>
          </xdr:grpSpPr>
          <xdr:sp macro="" textlink="">
            <xdr:nvSpPr>
              <xdr:cNvPr id="30306" name="Check Box 2658" hidden="1">
                <a:extLst>
                  <a:ext uri="{63B3BB69-23CF-44E3-9099-C40C66FF867C}">
                    <a14:compatExt spid="_x0000_s30306"/>
                  </a:ext>
                </a:extLst>
              </xdr:cNvPr>
              <xdr:cNvSpPr/>
            </xdr:nvSpPr>
            <xdr:spPr>
              <a:xfrm>
                <a:off x="512" y="2596"/>
                <a:ext cx="32" cy="23"/>
              </a:xfrm>
              <a:prstGeom prst="rect">
                <a:avLst/>
              </a:prstGeom>
            </xdr:spPr>
          </xdr:sp>
          <xdr:sp macro="" textlink="">
            <xdr:nvSpPr>
              <xdr:cNvPr id="30307" name="Check Box 2659" hidden="1">
                <a:extLst>
                  <a:ext uri="{63B3BB69-23CF-44E3-9099-C40C66FF867C}">
                    <a14:compatExt spid="_x0000_s30307"/>
                  </a:ext>
                </a:extLst>
              </xdr:cNvPr>
              <xdr:cNvSpPr/>
            </xdr:nvSpPr>
            <xdr:spPr>
              <a:xfrm>
                <a:off x="532" y="2596"/>
                <a:ext cx="32" cy="23"/>
              </a:xfrm>
              <a:prstGeom prst="rect">
                <a:avLst/>
              </a:prstGeom>
            </xdr:spPr>
          </xdr:sp>
          <xdr:sp macro="" textlink="">
            <xdr:nvSpPr>
              <xdr:cNvPr id="30308" name="Check Box 2660" hidden="1">
                <a:extLst>
                  <a:ext uri="{63B3BB69-23CF-44E3-9099-C40C66FF867C}">
                    <a14:compatExt spid="_x0000_s30308"/>
                  </a:ext>
                </a:extLst>
              </xdr:cNvPr>
              <xdr:cNvSpPr/>
            </xdr:nvSpPr>
            <xdr:spPr>
              <a:xfrm>
                <a:off x="552" y="2596"/>
                <a:ext cx="32" cy="23"/>
              </a:xfrm>
              <a:prstGeom prst="rect">
                <a:avLst/>
              </a:prstGeom>
            </xdr:spPr>
          </xdr:sp>
          <xdr:sp macro="" textlink="">
            <xdr:nvSpPr>
              <xdr:cNvPr id="30309" name="Check Box 2661" hidden="1">
                <a:extLst>
                  <a:ext uri="{63B3BB69-23CF-44E3-9099-C40C66FF867C}">
                    <a14:compatExt spid="_x0000_s30309"/>
                  </a:ext>
                </a:extLst>
              </xdr:cNvPr>
              <xdr:cNvSpPr/>
            </xdr:nvSpPr>
            <xdr:spPr>
              <a:xfrm>
                <a:off x="572" y="2596"/>
                <a:ext cx="32" cy="23"/>
              </a:xfrm>
              <a:prstGeom prst="rect">
                <a:avLst/>
              </a:prstGeom>
            </xdr:spPr>
          </xdr:sp>
          <xdr:sp macro="" textlink="">
            <xdr:nvSpPr>
              <xdr:cNvPr id="30310" name="Check Box 2662" hidden="1">
                <a:extLst>
                  <a:ext uri="{63B3BB69-23CF-44E3-9099-C40C66FF867C}">
                    <a14:compatExt spid="_x0000_s30310"/>
                  </a:ext>
                </a:extLst>
              </xdr:cNvPr>
              <xdr:cNvSpPr/>
            </xdr:nvSpPr>
            <xdr:spPr>
              <a:xfrm>
                <a:off x="591" y="2596"/>
                <a:ext cx="32" cy="23"/>
              </a:xfrm>
              <a:prstGeom prst="rect">
                <a:avLst/>
              </a:prstGeom>
            </xdr:spPr>
          </xdr:sp>
        </xdr:grpSp>
        <xdr:clientData/>
      </xdr:twoCellAnchor>
    </mc:Choice>
    <mc:Fallback/>
  </mc:AlternateContent>
  <xdr:twoCellAnchor>
    <xdr:from>
      <xdr:col>3</xdr:col>
      <xdr:colOff>1135380</xdr:colOff>
      <xdr:row>243</xdr:row>
      <xdr:rowOff>0</xdr:rowOff>
    </xdr:from>
    <xdr:to>
      <xdr:col>4</xdr:col>
      <xdr:colOff>0</xdr:colOff>
      <xdr:row>243</xdr:row>
      <xdr:rowOff>0</xdr:rowOff>
    </xdr:to>
    <xdr:sp macro="" textlink="">
      <xdr:nvSpPr>
        <xdr:cNvPr id="479" name="Rectangle 31"/>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243</xdr:row>
      <xdr:rowOff>0</xdr:rowOff>
    </xdr:from>
    <xdr:to>
      <xdr:col>4</xdr:col>
      <xdr:colOff>0</xdr:colOff>
      <xdr:row>243</xdr:row>
      <xdr:rowOff>0</xdr:rowOff>
    </xdr:to>
    <xdr:sp macro="" textlink="">
      <xdr:nvSpPr>
        <xdr:cNvPr id="480" name="Rectangle 32"/>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243</xdr:row>
      <xdr:rowOff>0</xdr:rowOff>
    </xdr:from>
    <xdr:to>
      <xdr:col>4</xdr:col>
      <xdr:colOff>0</xdr:colOff>
      <xdr:row>243</xdr:row>
      <xdr:rowOff>0</xdr:rowOff>
    </xdr:to>
    <xdr:sp macro="" textlink="">
      <xdr:nvSpPr>
        <xdr:cNvPr id="481" name="Rectangle 33"/>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243</xdr:row>
      <xdr:rowOff>0</xdr:rowOff>
    </xdr:from>
    <xdr:to>
      <xdr:col>4</xdr:col>
      <xdr:colOff>0</xdr:colOff>
      <xdr:row>243</xdr:row>
      <xdr:rowOff>0</xdr:rowOff>
    </xdr:to>
    <xdr:sp macro="" textlink="">
      <xdr:nvSpPr>
        <xdr:cNvPr id="482" name="Rectangle 34"/>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243</xdr:row>
      <xdr:rowOff>0</xdr:rowOff>
    </xdr:from>
    <xdr:to>
      <xdr:col>4</xdr:col>
      <xdr:colOff>0</xdr:colOff>
      <xdr:row>243</xdr:row>
      <xdr:rowOff>0</xdr:rowOff>
    </xdr:to>
    <xdr:sp macro="" textlink="">
      <xdr:nvSpPr>
        <xdr:cNvPr id="483" name="Rectangle 35"/>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243</xdr:row>
      <xdr:rowOff>0</xdr:rowOff>
    </xdr:from>
    <xdr:to>
      <xdr:col>4</xdr:col>
      <xdr:colOff>0</xdr:colOff>
      <xdr:row>243</xdr:row>
      <xdr:rowOff>0</xdr:rowOff>
    </xdr:to>
    <xdr:sp macro="" textlink="">
      <xdr:nvSpPr>
        <xdr:cNvPr id="484" name="Rectangle 36"/>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243</xdr:row>
      <xdr:rowOff>0</xdr:rowOff>
    </xdr:from>
    <xdr:to>
      <xdr:col>4</xdr:col>
      <xdr:colOff>304800</xdr:colOff>
      <xdr:row>243</xdr:row>
      <xdr:rowOff>0</xdr:rowOff>
    </xdr:to>
    <xdr:sp macro="" textlink="">
      <xdr:nvSpPr>
        <xdr:cNvPr id="485" name="Text Box 37"/>
        <xdr:cNvSpPr txBox="1">
          <a:spLocks noChangeArrowheads="1"/>
        </xdr:cNvSpPr>
      </xdr:nvSpPr>
      <xdr:spPr bwMode="auto">
        <a:xfrm>
          <a:off x="706755" y="64846200"/>
          <a:ext cx="72199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243</xdr:row>
      <xdr:rowOff>0</xdr:rowOff>
    </xdr:from>
    <xdr:to>
      <xdr:col>6</xdr:col>
      <xdr:colOff>762000</xdr:colOff>
      <xdr:row>243</xdr:row>
      <xdr:rowOff>0</xdr:rowOff>
    </xdr:to>
    <xdr:sp macro="" textlink="">
      <xdr:nvSpPr>
        <xdr:cNvPr id="486" name="Text Box 38"/>
        <xdr:cNvSpPr txBox="1">
          <a:spLocks noChangeArrowheads="1"/>
        </xdr:cNvSpPr>
      </xdr:nvSpPr>
      <xdr:spPr bwMode="auto">
        <a:xfrm>
          <a:off x="3411855" y="6484620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243</xdr:row>
      <xdr:rowOff>0</xdr:rowOff>
    </xdr:from>
    <xdr:to>
      <xdr:col>4</xdr:col>
      <xdr:colOff>220980</xdr:colOff>
      <xdr:row>243</xdr:row>
      <xdr:rowOff>0</xdr:rowOff>
    </xdr:to>
    <xdr:sp macro="" textlink="">
      <xdr:nvSpPr>
        <xdr:cNvPr id="487" name="Text Box 39"/>
        <xdr:cNvSpPr txBox="1">
          <a:spLocks noChangeArrowheads="1"/>
        </xdr:cNvSpPr>
      </xdr:nvSpPr>
      <xdr:spPr bwMode="auto">
        <a:xfrm>
          <a:off x="706755" y="64846200"/>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243</xdr:row>
      <xdr:rowOff>0</xdr:rowOff>
    </xdr:from>
    <xdr:to>
      <xdr:col>6</xdr:col>
      <xdr:colOff>617220</xdr:colOff>
      <xdr:row>243</xdr:row>
      <xdr:rowOff>0</xdr:rowOff>
    </xdr:to>
    <xdr:sp macro="" textlink="">
      <xdr:nvSpPr>
        <xdr:cNvPr id="488" name="Text Box 40"/>
        <xdr:cNvSpPr txBox="1">
          <a:spLocks noChangeArrowheads="1"/>
        </xdr:cNvSpPr>
      </xdr:nvSpPr>
      <xdr:spPr bwMode="auto">
        <a:xfrm>
          <a:off x="3411855" y="6484620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243</xdr:row>
      <xdr:rowOff>0</xdr:rowOff>
    </xdr:from>
    <xdr:to>
      <xdr:col>5</xdr:col>
      <xdr:colOff>853440</xdr:colOff>
      <xdr:row>243</xdr:row>
      <xdr:rowOff>0</xdr:rowOff>
    </xdr:to>
    <xdr:sp macro="" textlink="">
      <xdr:nvSpPr>
        <xdr:cNvPr id="489" name="Text Box 41"/>
        <xdr:cNvSpPr txBox="1">
          <a:spLocks noChangeArrowheads="1"/>
        </xdr:cNvSpPr>
      </xdr:nvSpPr>
      <xdr:spPr bwMode="auto">
        <a:xfrm>
          <a:off x="2535555" y="6484620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250</xdr:row>
          <xdr:rowOff>0</xdr:rowOff>
        </xdr:from>
        <xdr:to>
          <xdr:col>3</xdr:col>
          <xdr:colOff>220980</xdr:colOff>
          <xdr:row>250</xdr:row>
          <xdr:rowOff>220980</xdr:rowOff>
        </xdr:to>
        <xdr:sp macro="" textlink="">
          <xdr:nvSpPr>
            <xdr:cNvPr id="30313" name="Check Box 2665" hidden="1">
              <a:extLst>
                <a:ext uri="{63B3BB69-23CF-44E3-9099-C40C66FF867C}">
                  <a14:compatExt spid="_x0000_s303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253</xdr:row>
          <xdr:rowOff>60960</xdr:rowOff>
        </xdr:from>
        <xdr:to>
          <xdr:col>3</xdr:col>
          <xdr:colOff>220980</xdr:colOff>
          <xdr:row>254</xdr:row>
          <xdr:rowOff>213360</xdr:rowOff>
        </xdr:to>
        <xdr:sp macro="" textlink="">
          <xdr:nvSpPr>
            <xdr:cNvPr id="30315" name="Check Box 2667" hidden="1">
              <a:extLst>
                <a:ext uri="{63B3BB69-23CF-44E3-9099-C40C66FF867C}">
                  <a14:compatExt spid="_x0000_s303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251</xdr:row>
          <xdr:rowOff>60960</xdr:rowOff>
        </xdr:from>
        <xdr:to>
          <xdr:col>3</xdr:col>
          <xdr:colOff>220980</xdr:colOff>
          <xdr:row>252</xdr:row>
          <xdr:rowOff>213360</xdr:rowOff>
        </xdr:to>
        <xdr:sp macro="" textlink="">
          <xdr:nvSpPr>
            <xdr:cNvPr id="30316" name="Check Box 2668" hidden="1">
              <a:extLst>
                <a:ext uri="{63B3BB69-23CF-44E3-9099-C40C66FF867C}">
                  <a14:compatExt spid="_x0000_s303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350520</xdr:colOff>
          <xdr:row>291</xdr:row>
          <xdr:rowOff>0</xdr:rowOff>
        </xdr:from>
        <xdr:to>
          <xdr:col>7</xdr:col>
          <xdr:colOff>655320</xdr:colOff>
          <xdr:row>291</xdr:row>
          <xdr:rowOff>220980</xdr:rowOff>
        </xdr:to>
        <xdr:sp macro="" textlink="">
          <xdr:nvSpPr>
            <xdr:cNvPr id="30324" name="Check Box 2676" hidden="1">
              <a:extLst>
                <a:ext uri="{63B3BB69-23CF-44E3-9099-C40C66FF867C}">
                  <a14:compatExt spid="_x0000_s303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291</xdr:row>
          <xdr:rowOff>0</xdr:rowOff>
        </xdr:from>
        <xdr:to>
          <xdr:col>8</xdr:col>
          <xdr:colOff>685800</xdr:colOff>
          <xdr:row>291</xdr:row>
          <xdr:rowOff>220980</xdr:rowOff>
        </xdr:to>
        <xdr:sp macro="" textlink="">
          <xdr:nvSpPr>
            <xdr:cNvPr id="30325" name="Check Box 2677" hidden="1">
              <a:extLst>
                <a:ext uri="{63B3BB69-23CF-44E3-9099-C40C66FF867C}">
                  <a14:compatExt spid="_x0000_s303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350520</xdr:colOff>
          <xdr:row>81</xdr:row>
          <xdr:rowOff>68580</xdr:rowOff>
        </xdr:from>
        <xdr:to>
          <xdr:col>8</xdr:col>
          <xdr:colOff>670560</xdr:colOff>
          <xdr:row>81</xdr:row>
          <xdr:rowOff>297180</xdr:rowOff>
        </xdr:to>
        <xdr:sp macro="" textlink="">
          <xdr:nvSpPr>
            <xdr:cNvPr id="30327" name="Check Box 2679" hidden="1">
              <a:extLst>
                <a:ext uri="{63B3BB69-23CF-44E3-9099-C40C66FF867C}">
                  <a14:compatExt spid="_x0000_s303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150</xdr:row>
          <xdr:rowOff>83820</xdr:rowOff>
        </xdr:from>
        <xdr:to>
          <xdr:col>7</xdr:col>
          <xdr:colOff>655320</xdr:colOff>
          <xdr:row>150</xdr:row>
          <xdr:rowOff>312420</xdr:rowOff>
        </xdr:to>
        <xdr:sp macro="" textlink="">
          <xdr:nvSpPr>
            <xdr:cNvPr id="30328" name="Check Box 2680" hidden="1">
              <a:extLst>
                <a:ext uri="{63B3BB69-23CF-44E3-9099-C40C66FF867C}">
                  <a14:compatExt spid="_x0000_s303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350520</xdr:colOff>
          <xdr:row>150</xdr:row>
          <xdr:rowOff>83820</xdr:rowOff>
        </xdr:from>
        <xdr:to>
          <xdr:col>8</xdr:col>
          <xdr:colOff>670560</xdr:colOff>
          <xdr:row>150</xdr:row>
          <xdr:rowOff>312420</xdr:rowOff>
        </xdr:to>
        <xdr:sp macro="" textlink="">
          <xdr:nvSpPr>
            <xdr:cNvPr id="30329" name="Check Box 2681" hidden="1">
              <a:extLst>
                <a:ext uri="{63B3BB69-23CF-44E3-9099-C40C66FF867C}">
                  <a14:compatExt spid="_x0000_s30329"/>
                </a:ext>
              </a:extLst>
            </xdr:cNvPr>
            <xdr:cNvSpPr/>
          </xdr:nvSpPr>
          <xdr:spPr>
            <a:xfrm>
              <a:off x="0" y="0"/>
              <a:ext cx="0" cy="0"/>
            </a:xfrm>
            <a:prstGeom prst="rect">
              <a:avLst/>
            </a:prstGeom>
          </xdr:spPr>
        </xdr:sp>
        <xdr:clientData/>
      </xdr:twoCellAnchor>
    </mc:Choice>
    <mc:Fallback/>
  </mc:AlternateContent>
  <xdr:twoCellAnchor>
    <xdr:from>
      <xdr:col>3</xdr:col>
      <xdr:colOff>1135380</xdr:colOff>
      <xdr:row>149</xdr:row>
      <xdr:rowOff>0</xdr:rowOff>
    </xdr:from>
    <xdr:to>
      <xdr:col>4</xdr:col>
      <xdr:colOff>0</xdr:colOff>
      <xdr:row>149</xdr:row>
      <xdr:rowOff>0</xdr:rowOff>
    </xdr:to>
    <xdr:sp macro="" textlink="">
      <xdr:nvSpPr>
        <xdr:cNvPr id="505" name="Rectangle 46"/>
        <xdr:cNvSpPr>
          <a:spLocks noChangeArrowheads="1"/>
        </xdr:cNvSpPr>
      </xdr:nvSpPr>
      <xdr:spPr bwMode="auto">
        <a:xfrm>
          <a:off x="1130984" y="40261442"/>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149</xdr:row>
      <xdr:rowOff>0</xdr:rowOff>
    </xdr:from>
    <xdr:to>
      <xdr:col>4</xdr:col>
      <xdr:colOff>0</xdr:colOff>
      <xdr:row>149</xdr:row>
      <xdr:rowOff>0</xdr:rowOff>
    </xdr:to>
    <xdr:sp macro="" textlink="">
      <xdr:nvSpPr>
        <xdr:cNvPr id="506" name="Rectangle 48"/>
        <xdr:cNvSpPr>
          <a:spLocks noChangeArrowheads="1"/>
        </xdr:cNvSpPr>
      </xdr:nvSpPr>
      <xdr:spPr bwMode="auto">
        <a:xfrm>
          <a:off x="1130984" y="40261442"/>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1112520</xdr:colOff>
      <xdr:row>149</xdr:row>
      <xdr:rowOff>0</xdr:rowOff>
    </xdr:from>
    <xdr:to>
      <xdr:col>3</xdr:col>
      <xdr:colOff>0</xdr:colOff>
      <xdr:row>149</xdr:row>
      <xdr:rowOff>0</xdr:rowOff>
    </xdr:to>
    <xdr:sp macro="" textlink="">
      <xdr:nvSpPr>
        <xdr:cNvPr id="507" name="Rectangle 64"/>
        <xdr:cNvSpPr>
          <a:spLocks noChangeArrowheads="1"/>
        </xdr:cNvSpPr>
      </xdr:nvSpPr>
      <xdr:spPr bwMode="auto">
        <a:xfrm>
          <a:off x="676568" y="40261442"/>
          <a:ext cx="4836"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148</xdr:row>
      <xdr:rowOff>0</xdr:rowOff>
    </xdr:from>
    <xdr:to>
      <xdr:col>4</xdr:col>
      <xdr:colOff>0</xdr:colOff>
      <xdr:row>149</xdr:row>
      <xdr:rowOff>0</xdr:rowOff>
    </xdr:to>
    <xdr:sp macro="" textlink="">
      <xdr:nvSpPr>
        <xdr:cNvPr id="508" name="Rectangle 2564"/>
        <xdr:cNvSpPr>
          <a:spLocks noChangeArrowheads="1"/>
        </xdr:cNvSpPr>
      </xdr:nvSpPr>
      <xdr:spPr bwMode="auto">
        <a:xfrm>
          <a:off x="1130984" y="40195500"/>
          <a:ext cx="0" cy="65942"/>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7</xdr:col>
          <xdr:colOff>342900</xdr:colOff>
          <xdr:row>157</xdr:row>
          <xdr:rowOff>0</xdr:rowOff>
        </xdr:from>
        <xdr:to>
          <xdr:col>7</xdr:col>
          <xdr:colOff>655320</xdr:colOff>
          <xdr:row>158</xdr:row>
          <xdr:rowOff>0</xdr:rowOff>
        </xdr:to>
        <xdr:sp macro="" textlink="">
          <xdr:nvSpPr>
            <xdr:cNvPr id="30338" name="Check Box 2690" hidden="1">
              <a:extLst>
                <a:ext uri="{63B3BB69-23CF-44E3-9099-C40C66FF867C}">
                  <a14:compatExt spid="_x0000_s303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350520</xdr:colOff>
          <xdr:row>157</xdr:row>
          <xdr:rowOff>0</xdr:rowOff>
        </xdr:from>
        <xdr:to>
          <xdr:col>8</xdr:col>
          <xdr:colOff>670560</xdr:colOff>
          <xdr:row>158</xdr:row>
          <xdr:rowOff>0</xdr:rowOff>
        </xdr:to>
        <xdr:sp macro="" textlink="">
          <xdr:nvSpPr>
            <xdr:cNvPr id="30339" name="Check Box 2691" hidden="1">
              <a:extLst>
                <a:ext uri="{63B3BB69-23CF-44E3-9099-C40C66FF867C}">
                  <a14:compatExt spid="_x0000_s303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350520</xdr:colOff>
          <xdr:row>245</xdr:row>
          <xdr:rowOff>30480</xdr:rowOff>
        </xdr:from>
        <xdr:to>
          <xdr:col>7</xdr:col>
          <xdr:colOff>655320</xdr:colOff>
          <xdr:row>245</xdr:row>
          <xdr:rowOff>251460</xdr:rowOff>
        </xdr:to>
        <xdr:sp macro="" textlink="">
          <xdr:nvSpPr>
            <xdr:cNvPr id="30340" name="Check Box 2692" hidden="1">
              <a:extLst>
                <a:ext uri="{63B3BB69-23CF-44E3-9099-C40C66FF867C}">
                  <a14:compatExt spid="_x0000_s303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245</xdr:row>
          <xdr:rowOff>30480</xdr:rowOff>
        </xdr:from>
        <xdr:to>
          <xdr:col>8</xdr:col>
          <xdr:colOff>685800</xdr:colOff>
          <xdr:row>245</xdr:row>
          <xdr:rowOff>251460</xdr:rowOff>
        </xdr:to>
        <xdr:sp macro="" textlink="">
          <xdr:nvSpPr>
            <xdr:cNvPr id="30341" name="Check Box 2693" hidden="1">
              <a:extLst>
                <a:ext uri="{63B3BB69-23CF-44E3-9099-C40C66FF867C}">
                  <a14:compatExt spid="_x0000_s303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944880</xdr:colOff>
          <xdr:row>316</xdr:row>
          <xdr:rowOff>213360</xdr:rowOff>
        </xdr:from>
        <xdr:to>
          <xdr:col>4</xdr:col>
          <xdr:colOff>1257300</xdr:colOff>
          <xdr:row>317</xdr:row>
          <xdr:rowOff>198120</xdr:rowOff>
        </xdr:to>
        <xdr:sp macro="" textlink="">
          <xdr:nvSpPr>
            <xdr:cNvPr id="30344" name="Check Box 2696" hidden="1">
              <a:extLst>
                <a:ext uri="{63B3BB69-23CF-44E3-9099-C40C66FF867C}">
                  <a14:compatExt spid="_x0000_s303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315</xdr:row>
          <xdr:rowOff>213360</xdr:rowOff>
        </xdr:from>
        <xdr:to>
          <xdr:col>4</xdr:col>
          <xdr:colOff>220980</xdr:colOff>
          <xdr:row>316</xdr:row>
          <xdr:rowOff>213360</xdr:rowOff>
        </xdr:to>
        <xdr:sp macro="" textlink="">
          <xdr:nvSpPr>
            <xdr:cNvPr id="30346" name="Check Box 2698" hidden="1">
              <a:extLst>
                <a:ext uri="{63B3BB69-23CF-44E3-9099-C40C66FF867C}">
                  <a14:compatExt spid="_x0000_s303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944880</xdr:colOff>
          <xdr:row>315</xdr:row>
          <xdr:rowOff>213360</xdr:rowOff>
        </xdr:from>
        <xdr:to>
          <xdr:col>4</xdr:col>
          <xdr:colOff>1257300</xdr:colOff>
          <xdr:row>316</xdr:row>
          <xdr:rowOff>198120</xdr:rowOff>
        </xdr:to>
        <xdr:sp macro="" textlink="">
          <xdr:nvSpPr>
            <xdr:cNvPr id="30357" name="Check Box 2709" hidden="1">
              <a:extLst>
                <a:ext uri="{63B3BB69-23CF-44E3-9099-C40C66FF867C}">
                  <a14:compatExt spid="_x0000_s303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487680</xdr:colOff>
          <xdr:row>315</xdr:row>
          <xdr:rowOff>213360</xdr:rowOff>
        </xdr:from>
        <xdr:to>
          <xdr:col>5</xdr:col>
          <xdr:colOff>784860</xdr:colOff>
          <xdr:row>316</xdr:row>
          <xdr:rowOff>213360</xdr:rowOff>
        </xdr:to>
        <xdr:sp macro="" textlink="">
          <xdr:nvSpPr>
            <xdr:cNvPr id="30359" name="Check Box 2711" hidden="1">
              <a:extLst>
                <a:ext uri="{63B3BB69-23CF-44E3-9099-C40C66FF867C}">
                  <a14:compatExt spid="_x0000_s303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388620</xdr:colOff>
          <xdr:row>316</xdr:row>
          <xdr:rowOff>220980</xdr:rowOff>
        </xdr:from>
        <xdr:to>
          <xdr:col>4</xdr:col>
          <xdr:colOff>251460</xdr:colOff>
          <xdr:row>317</xdr:row>
          <xdr:rowOff>213360</xdr:rowOff>
        </xdr:to>
        <xdr:sp macro="" textlink="">
          <xdr:nvSpPr>
            <xdr:cNvPr id="30361" name="Check Box 2713" hidden="1">
              <a:extLst>
                <a:ext uri="{63B3BB69-23CF-44E3-9099-C40C66FF867C}">
                  <a14:compatExt spid="_x0000_s303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315</xdr:row>
          <xdr:rowOff>213360</xdr:rowOff>
        </xdr:from>
        <xdr:to>
          <xdr:col>6</xdr:col>
          <xdr:colOff>274320</xdr:colOff>
          <xdr:row>316</xdr:row>
          <xdr:rowOff>198120</xdr:rowOff>
        </xdr:to>
        <xdr:sp macro="" textlink="">
          <xdr:nvSpPr>
            <xdr:cNvPr id="30364" name="Check Box 2716" hidden="1">
              <a:extLst>
                <a:ext uri="{63B3BB69-23CF-44E3-9099-C40C66FF867C}">
                  <a14:compatExt spid="_x0000_s303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153</xdr:row>
          <xdr:rowOff>30480</xdr:rowOff>
        </xdr:from>
        <xdr:to>
          <xdr:col>3</xdr:col>
          <xdr:colOff>213360</xdr:colOff>
          <xdr:row>153</xdr:row>
          <xdr:rowOff>251460</xdr:rowOff>
        </xdr:to>
        <xdr:sp macro="" textlink="">
          <xdr:nvSpPr>
            <xdr:cNvPr id="30365" name="Check Box 2717" hidden="1">
              <a:extLst>
                <a:ext uri="{63B3BB69-23CF-44E3-9099-C40C66FF867C}">
                  <a14:compatExt spid="_x0000_s303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335280</xdr:colOff>
          <xdr:row>153</xdr:row>
          <xdr:rowOff>30480</xdr:rowOff>
        </xdr:from>
        <xdr:to>
          <xdr:col>4</xdr:col>
          <xdr:colOff>647700</xdr:colOff>
          <xdr:row>153</xdr:row>
          <xdr:rowOff>251460</xdr:rowOff>
        </xdr:to>
        <xdr:sp macro="" textlink="">
          <xdr:nvSpPr>
            <xdr:cNvPr id="30366" name="Check Box 2718" hidden="1">
              <a:extLst>
                <a:ext uri="{63B3BB69-23CF-44E3-9099-C40C66FF867C}">
                  <a14:compatExt spid="_x0000_s303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153</xdr:row>
          <xdr:rowOff>30480</xdr:rowOff>
        </xdr:from>
        <xdr:to>
          <xdr:col>5</xdr:col>
          <xdr:colOff>655320</xdr:colOff>
          <xdr:row>153</xdr:row>
          <xdr:rowOff>251460</xdr:rowOff>
        </xdr:to>
        <xdr:sp macro="" textlink="">
          <xdr:nvSpPr>
            <xdr:cNvPr id="30367" name="Check Box 2719" hidden="1">
              <a:extLst>
                <a:ext uri="{63B3BB69-23CF-44E3-9099-C40C66FF867C}">
                  <a14:compatExt spid="_x0000_s30367"/>
                </a:ext>
              </a:extLst>
            </xdr:cNvPr>
            <xdr:cNvSpPr/>
          </xdr:nvSpPr>
          <xdr:spPr>
            <a:xfrm>
              <a:off x="0" y="0"/>
              <a:ext cx="0" cy="0"/>
            </a:xfrm>
            <a:prstGeom prst="rect">
              <a:avLst/>
            </a:prstGeom>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xdr:col>
      <xdr:colOff>1143000</xdr:colOff>
      <xdr:row>327</xdr:row>
      <xdr:rowOff>335280</xdr:rowOff>
    </xdr:from>
    <xdr:to>
      <xdr:col>3</xdr:col>
      <xdr:colOff>0</xdr:colOff>
      <xdr:row>332</xdr:row>
      <xdr:rowOff>0</xdr:rowOff>
    </xdr:to>
    <xdr:sp macro="" textlink="">
      <xdr:nvSpPr>
        <xdr:cNvPr id="20550" name="Rectangle 70"/>
        <xdr:cNvSpPr>
          <a:spLocks noChangeArrowheads="1"/>
        </xdr:cNvSpPr>
      </xdr:nvSpPr>
      <xdr:spPr bwMode="auto">
        <a:xfrm>
          <a:off x="1706880" y="807034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335</xdr:row>
      <xdr:rowOff>335280</xdr:rowOff>
    </xdr:from>
    <xdr:to>
      <xdr:col>3</xdr:col>
      <xdr:colOff>0</xdr:colOff>
      <xdr:row>338</xdr:row>
      <xdr:rowOff>45720</xdr:rowOff>
    </xdr:to>
    <xdr:sp macro="" textlink="">
      <xdr:nvSpPr>
        <xdr:cNvPr id="20551" name="Rectangle 71"/>
        <xdr:cNvSpPr>
          <a:spLocks noChangeArrowheads="1"/>
        </xdr:cNvSpPr>
      </xdr:nvSpPr>
      <xdr:spPr bwMode="auto">
        <a:xfrm>
          <a:off x="1706880" y="819607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754380</xdr:colOff>
      <xdr:row>301</xdr:row>
      <xdr:rowOff>0</xdr:rowOff>
    </xdr:from>
    <xdr:to>
      <xdr:col>6</xdr:col>
      <xdr:colOff>30480</xdr:colOff>
      <xdr:row>301</xdr:row>
      <xdr:rowOff>0</xdr:rowOff>
    </xdr:to>
    <xdr:sp macro="" textlink="">
      <xdr:nvSpPr>
        <xdr:cNvPr id="20574" name="Text Box 94"/>
        <xdr:cNvSpPr txBox="1">
          <a:spLocks noChangeArrowheads="1"/>
        </xdr:cNvSpPr>
      </xdr:nvSpPr>
      <xdr:spPr bwMode="auto">
        <a:xfrm>
          <a:off x="1325880" y="73152000"/>
          <a:ext cx="3817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de-DE" sz="1100" b="0" i="0" u="none" strike="noStrike" baseline="0">
              <a:solidFill>
                <a:srgbClr val="000000"/>
              </a:solidFill>
              <a:latin typeface="Arial"/>
              <a:cs typeface="Arial"/>
            </a:rPr>
            <a:t>Haben Sie Ihren Jahresabschluss veröffentlicht?</a:t>
          </a:r>
        </a:p>
      </xdr:txBody>
    </xdr:sp>
    <xdr:clientData/>
  </xdr:twoCellAnchor>
  <xdr:twoCellAnchor>
    <xdr:from>
      <xdr:col>2</xdr:col>
      <xdr:colOff>1143000</xdr:colOff>
      <xdr:row>327</xdr:row>
      <xdr:rowOff>335280</xdr:rowOff>
    </xdr:from>
    <xdr:to>
      <xdr:col>3</xdr:col>
      <xdr:colOff>0</xdr:colOff>
      <xdr:row>332</xdr:row>
      <xdr:rowOff>0</xdr:rowOff>
    </xdr:to>
    <xdr:sp macro="" textlink="">
      <xdr:nvSpPr>
        <xdr:cNvPr id="20600" name="Rectangle 120"/>
        <xdr:cNvSpPr>
          <a:spLocks noChangeArrowheads="1"/>
        </xdr:cNvSpPr>
      </xdr:nvSpPr>
      <xdr:spPr bwMode="auto">
        <a:xfrm>
          <a:off x="1706880" y="807034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335</xdr:row>
      <xdr:rowOff>335280</xdr:rowOff>
    </xdr:from>
    <xdr:to>
      <xdr:col>3</xdr:col>
      <xdr:colOff>0</xdr:colOff>
      <xdr:row>338</xdr:row>
      <xdr:rowOff>45720</xdr:rowOff>
    </xdr:to>
    <xdr:sp macro="" textlink="">
      <xdr:nvSpPr>
        <xdr:cNvPr id="20601" name="Rectangle 121"/>
        <xdr:cNvSpPr>
          <a:spLocks noChangeArrowheads="1"/>
        </xdr:cNvSpPr>
      </xdr:nvSpPr>
      <xdr:spPr bwMode="auto">
        <a:xfrm>
          <a:off x="1706880" y="819607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754380</xdr:colOff>
      <xdr:row>301</xdr:row>
      <xdr:rowOff>0</xdr:rowOff>
    </xdr:from>
    <xdr:to>
      <xdr:col>6</xdr:col>
      <xdr:colOff>30480</xdr:colOff>
      <xdr:row>301</xdr:row>
      <xdr:rowOff>0</xdr:rowOff>
    </xdr:to>
    <xdr:sp macro="" textlink="">
      <xdr:nvSpPr>
        <xdr:cNvPr id="20624" name="Text Box 144"/>
        <xdr:cNvSpPr txBox="1">
          <a:spLocks noChangeArrowheads="1"/>
        </xdr:cNvSpPr>
      </xdr:nvSpPr>
      <xdr:spPr bwMode="auto">
        <a:xfrm>
          <a:off x="1325880" y="73152000"/>
          <a:ext cx="3817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de-DE" sz="1100" b="0" i="0" u="none" strike="noStrike" baseline="0">
              <a:solidFill>
                <a:srgbClr val="000000"/>
              </a:solidFill>
              <a:latin typeface="Arial"/>
              <a:cs typeface="Arial"/>
            </a:rPr>
            <a:t>Haben Sie Ihren Jahresabschluss veröffentlicht?</a:t>
          </a:r>
        </a:p>
      </xdr:txBody>
    </xdr:sp>
    <xdr:clientData/>
  </xdr:twoCellAnchor>
  <mc:AlternateContent xmlns:mc="http://schemas.openxmlformats.org/markup-compatibility/2006">
    <mc:Choice xmlns:a14="http://schemas.microsoft.com/office/drawing/2010/main" Requires="a14">
      <xdr:twoCellAnchor editAs="oneCell">
        <xdr:from>
          <xdr:col>6</xdr:col>
          <xdr:colOff>525780</xdr:colOff>
          <xdr:row>281</xdr:row>
          <xdr:rowOff>22860</xdr:rowOff>
        </xdr:from>
        <xdr:to>
          <xdr:col>7</xdr:col>
          <xdr:colOff>312420</xdr:colOff>
          <xdr:row>281</xdr:row>
          <xdr:rowOff>251460</xdr:rowOff>
        </xdr:to>
        <xdr:sp macro="" textlink="">
          <xdr:nvSpPr>
            <xdr:cNvPr id="20634" name="Check Box 154" hidden="1">
              <a:extLst>
                <a:ext uri="{63B3BB69-23CF-44E3-9099-C40C66FF867C}">
                  <a14:compatExt spid="_x0000_s206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282</xdr:row>
          <xdr:rowOff>22860</xdr:rowOff>
        </xdr:from>
        <xdr:to>
          <xdr:col>6</xdr:col>
          <xdr:colOff>251460</xdr:colOff>
          <xdr:row>282</xdr:row>
          <xdr:rowOff>236220</xdr:rowOff>
        </xdr:to>
        <xdr:sp macro="" textlink="">
          <xdr:nvSpPr>
            <xdr:cNvPr id="20635" name="Check Box 155" hidden="1">
              <a:extLst>
                <a:ext uri="{63B3BB69-23CF-44E3-9099-C40C66FF867C}">
                  <a14:compatExt spid="_x0000_s206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286</xdr:row>
          <xdr:rowOff>38100</xdr:rowOff>
        </xdr:from>
        <xdr:to>
          <xdr:col>6</xdr:col>
          <xdr:colOff>251460</xdr:colOff>
          <xdr:row>286</xdr:row>
          <xdr:rowOff>312420</xdr:rowOff>
        </xdr:to>
        <xdr:sp macro="" textlink="">
          <xdr:nvSpPr>
            <xdr:cNvPr id="20637" name="Check Box 157" hidden="1">
              <a:extLst>
                <a:ext uri="{63B3BB69-23CF-44E3-9099-C40C66FF867C}">
                  <a14:compatExt spid="_x0000_s206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29</xdr:row>
          <xdr:rowOff>7620</xdr:rowOff>
        </xdr:from>
        <xdr:to>
          <xdr:col>3</xdr:col>
          <xdr:colOff>381000</xdr:colOff>
          <xdr:row>29</xdr:row>
          <xdr:rowOff>251460</xdr:rowOff>
        </xdr:to>
        <xdr:sp macro="" textlink="">
          <xdr:nvSpPr>
            <xdr:cNvPr id="20647" name="Check Box 167" hidden="1">
              <a:extLst>
                <a:ext uri="{63B3BB69-23CF-44E3-9099-C40C66FF867C}">
                  <a14:compatExt spid="_x0000_s206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30</xdr:row>
          <xdr:rowOff>22860</xdr:rowOff>
        </xdr:from>
        <xdr:to>
          <xdr:col>3</xdr:col>
          <xdr:colOff>381000</xdr:colOff>
          <xdr:row>31</xdr:row>
          <xdr:rowOff>22860</xdr:rowOff>
        </xdr:to>
        <xdr:sp macro="" textlink="">
          <xdr:nvSpPr>
            <xdr:cNvPr id="20648" name="Check Box 168" hidden="1">
              <a:extLst>
                <a:ext uri="{63B3BB69-23CF-44E3-9099-C40C66FF867C}">
                  <a14:compatExt spid="_x0000_s206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31</xdr:row>
          <xdr:rowOff>30480</xdr:rowOff>
        </xdr:from>
        <xdr:to>
          <xdr:col>3</xdr:col>
          <xdr:colOff>381000</xdr:colOff>
          <xdr:row>32</xdr:row>
          <xdr:rowOff>7620</xdr:rowOff>
        </xdr:to>
        <xdr:sp macro="" textlink="">
          <xdr:nvSpPr>
            <xdr:cNvPr id="20649" name="Check Box 169" hidden="1">
              <a:extLst>
                <a:ext uri="{63B3BB69-23CF-44E3-9099-C40C66FF867C}">
                  <a14:compatExt spid="_x0000_s206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32</xdr:row>
          <xdr:rowOff>38100</xdr:rowOff>
        </xdr:from>
        <xdr:to>
          <xdr:col>3</xdr:col>
          <xdr:colOff>381000</xdr:colOff>
          <xdr:row>33</xdr:row>
          <xdr:rowOff>22860</xdr:rowOff>
        </xdr:to>
        <xdr:sp macro="" textlink="">
          <xdr:nvSpPr>
            <xdr:cNvPr id="20650" name="Check Box 170" hidden="1">
              <a:extLst>
                <a:ext uri="{63B3BB69-23CF-44E3-9099-C40C66FF867C}">
                  <a14:compatExt spid="_x0000_s206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29</xdr:row>
          <xdr:rowOff>7620</xdr:rowOff>
        </xdr:from>
        <xdr:to>
          <xdr:col>5</xdr:col>
          <xdr:colOff>464820</xdr:colOff>
          <xdr:row>29</xdr:row>
          <xdr:rowOff>236220</xdr:rowOff>
        </xdr:to>
        <xdr:sp macro="" textlink="">
          <xdr:nvSpPr>
            <xdr:cNvPr id="20651" name="Check Box 171" hidden="1">
              <a:extLst>
                <a:ext uri="{63B3BB69-23CF-44E3-9099-C40C66FF867C}">
                  <a14:compatExt spid="_x0000_s206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30</xdr:row>
          <xdr:rowOff>7620</xdr:rowOff>
        </xdr:from>
        <xdr:to>
          <xdr:col>5</xdr:col>
          <xdr:colOff>464820</xdr:colOff>
          <xdr:row>30</xdr:row>
          <xdr:rowOff>236220</xdr:rowOff>
        </xdr:to>
        <xdr:sp macro="" textlink="">
          <xdr:nvSpPr>
            <xdr:cNvPr id="20652" name="Check Box 172" hidden="1">
              <a:extLst>
                <a:ext uri="{63B3BB69-23CF-44E3-9099-C40C66FF867C}">
                  <a14:compatExt spid="_x0000_s206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31</xdr:row>
          <xdr:rowOff>30480</xdr:rowOff>
        </xdr:from>
        <xdr:to>
          <xdr:col>5</xdr:col>
          <xdr:colOff>464820</xdr:colOff>
          <xdr:row>32</xdr:row>
          <xdr:rowOff>7620</xdr:rowOff>
        </xdr:to>
        <xdr:sp macro="" textlink="">
          <xdr:nvSpPr>
            <xdr:cNvPr id="20653" name="Check Box 173" hidden="1">
              <a:extLst>
                <a:ext uri="{63B3BB69-23CF-44E3-9099-C40C66FF867C}">
                  <a14:compatExt spid="_x0000_s206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23</xdr:row>
          <xdr:rowOff>7620</xdr:rowOff>
        </xdr:from>
        <xdr:to>
          <xdr:col>3</xdr:col>
          <xdr:colOff>906780</xdr:colOff>
          <xdr:row>23</xdr:row>
          <xdr:rowOff>236220</xdr:rowOff>
        </xdr:to>
        <xdr:sp macro="" textlink="">
          <xdr:nvSpPr>
            <xdr:cNvPr id="20663" name="Check Box 183" hidden="1">
              <a:extLst>
                <a:ext uri="{63B3BB69-23CF-44E3-9099-C40C66FF867C}">
                  <a14:compatExt spid="_x0000_s206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24</xdr:row>
          <xdr:rowOff>7620</xdr:rowOff>
        </xdr:from>
        <xdr:to>
          <xdr:col>3</xdr:col>
          <xdr:colOff>906780</xdr:colOff>
          <xdr:row>24</xdr:row>
          <xdr:rowOff>228600</xdr:rowOff>
        </xdr:to>
        <xdr:sp macro="" textlink="">
          <xdr:nvSpPr>
            <xdr:cNvPr id="20664" name="Check Box 184" hidden="1">
              <a:extLst>
                <a:ext uri="{63B3BB69-23CF-44E3-9099-C40C66FF867C}">
                  <a14:compatExt spid="_x0000_s206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281</xdr:row>
          <xdr:rowOff>22860</xdr:rowOff>
        </xdr:from>
        <xdr:to>
          <xdr:col>6</xdr:col>
          <xdr:colOff>251460</xdr:colOff>
          <xdr:row>281</xdr:row>
          <xdr:rowOff>251460</xdr:rowOff>
        </xdr:to>
        <xdr:sp macro="" textlink="">
          <xdr:nvSpPr>
            <xdr:cNvPr id="20679" name="Check Box 199" hidden="1">
              <a:extLst>
                <a:ext uri="{63B3BB69-23CF-44E3-9099-C40C66FF867C}">
                  <a14:compatExt spid="_x0000_s206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282</xdr:row>
          <xdr:rowOff>22860</xdr:rowOff>
        </xdr:from>
        <xdr:to>
          <xdr:col>7</xdr:col>
          <xdr:colOff>312420</xdr:colOff>
          <xdr:row>282</xdr:row>
          <xdr:rowOff>236220</xdr:rowOff>
        </xdr:to>
        <xdr:sp macro="" textlink="">
          <xdr:nvSpPr>
            <xdr:cNvPr id="20680" name="Check Box 200" hidden="1">
              <a:extLst>
                <a:ext uri="{63B3BB69-23CF-44E3-9099-C40C66FF867C}">
                  <a14:compatExt spid="_x0000_s206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286</xdr:row>
          <xdr:rowOff>38100</xdr:rowOff>
        </xdr:from>
        <xdr:to>
          <xdr:col>7</xdr:col>
          <xdr:colOff>312420</xdr:colOff>
          <xdr:row>286</xdr:row>
          <xdr:rowOff>312420</xdr:rowOff>
        </xdr:to>
        <xdr:sp macro="" textlink="">
          <xdr:nvSpPr>
            <xdr:cNvPr id="20681" name="Check Box 201" hidden="1">
              <a:extLst>
                <a:ext uri="{63B3BB69-23CF-44E3-9099-C40C66FF867C}">
                  <a14:compatExt spid="_x0000_s206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291</xdr:row>
          <xdr:rowOff>30480</xdr:rowOff>
        </xdr:from>
        <xdr:to>
          <xdr:col>7</xdr:col>
          <xdr:colOff>312420</xdr:colOff>
          <xdr:row>291</xdr:row>
          <xdr:rowOff>251460</xdr:rowOff>
        </xdr:to>
        <xdr:sp macro="" textlink="">
          <xdr:nvSpPr>
            <xdr:cNvPr id="20685" name="Check Box 205" hidden="1">
              <a:extLst>
                <a:ext uri="{63B3BB69-23CF-44E3-9099-C40C66FF867C}">
                  <a14:compatExt spid="_x0000_s206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291</xdr:row>
          <xdr:rowOff>30480</xdr:rowOff>
        </xdr:from>
        <xdr:to>
          <xdr:col>6</xdr:col>
          <xdr:colOff>251460</xdr:colOff>
          <xdr:row>291</xdr:row>
          <xdr:rowOff>251460</xdr:rowOff>
        </xdr:to>
        <xdr:sp macro="" textlink="">
          <xdr:nvSpPr>
            <xdr:cNvPr id="20686" name="Check Box 206" hidden="1">
              <a:extLst>
                <a:ext uri="{63B3BB69-23CF-44E3-9099-C40C66FF867C}">
                  <a14:compatExt spid="_x0000_s206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296</xdr:row>
          <xdr:rowOff>60960</xdr:rowOff>
        </xdr:from>
        <xdr:to>
          <xdr:col>7</xdr:col>
          <xdr:colOff>312420</xdr:colOff>
          <xdr:row>296</xdr:row>
          <xdr:rowOff>289560</xdr:rowOff>
        </xdr:to>
        <xdr:sp macro="" textlink="">
          <xdr:nvSpPr>
            <xdr:cNvPr id="20689" name="Check Box 209" hidden="1">
              <a:extLst>
                <a:ext uri="{63B3BB69-23CF-44E3-9099-C40C66FF867C}">
                  <a14:compatExt spid="_x0000_s206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296</xdr:row>
          <xdr:rowOff>60960</xdr:rowOff>
        </xdr:from>
        <xdr:to>
          <xdr:col>6</xdr:col>
          <xdr:colOff>251460</xdr:colOff>
          <xdr:row>296</xdr:row>
          <xdr:rowOff>289560</xdr:rowOff>
        </xdr:to>
        <xdr:sp macro="" textlink="">
          <xdr:nvSpPr>
            <xdr:cNvPr id="20690" name="Check Box 210" hidden="1">
              <a:extLst>
                <a:ext uri="{63B3BB69-23CF-44E3-9099-C40C66FF867C}">
                  <a14:compatExt spid="_x0000_s206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302</xdr:row>
          <xdr:rowOff>22860</xdr:rowOff>
        </xdr:from>
        <xdr:to>
          <xdr:col>7</xdr:col>
          <xdr:colOff>312420</xdr:colOff>
          <xdr:row>302</xdr:row>
          <xdr:rowOff>236220</xdr:rowOff>
        </xdr:to>
        <xdr:sp macro="" textlink="">
          <xdr:nvSpPr>
            <xdr:cNvPr id="20742" name="Check Box 262" hidden="1">
              <a:extLst>
                <a:ext uri="{63B3BB69-23CF-44E3-9099-C40C66FF867C}">
                  <a14:compatExt spid="_x0000_s207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302</xdr:row>
          <xdr:rowOff>22860</xdr:rowOff>
        </xdr:from>
        <xdr:to>
          <xdr:col>6</xdr:col>
          <xdr:colOff>251460</xdr:colOff>
          <xdr:row>302</xdr:row>
          <xdr:rowOff>236220</xdr:rowOff>
        </xdr:to>
        <xdr:sp macro="" textlink="">
          <xdr:nvSpPr>
            <xdr:cNvPr id="20743" name="Check Box 263" hidden="1">
              <a:extLst>
                <a:ext uri="{63B3BB69-23CF-44E3-9099-C40C66FF867C}">
                  <a14:compatExt spid="_x0000_s207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632460</xdr:colOff>
          <xdr:row>174</xdr:row>
          <xdr:rowOff>7620</xdr:rowOff>
        </xdr:from>
        <xdr:to>
          <xdr:col>3</xdr:col>
          <xdr:colOff>960120</xdr:colOff>
          <xdr:row>175</xdr:row>
          <xdr:rowOff>7620</xdr:rowOff>
        </xdr:to>
        <xdr:sp macro="" textlink="">
          <xdr:nvSpPr>
            <xdr:cNvPr id="20757" name="Check Box 277" hidden="1">
              <a:extLst>
                <a:ext uri="{63B3BB69-23CF-44E3-9099-C40C66FF867C}">
                  <a14:compatExt spid="_x0000_s207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632460</xdr:colOff>
          <xdr:row>180</xdr:row>
          <xdr:rowOff>7620</xdr:rowOff>
        </xdr:from>
        <xdr:to>
          <xdr:col>3</xdr:col>
          <xdr:colOff>960120</xdr:colOff>
          <xdr:row>181</xdr:row>
          <xdr:rowOff>7620</xdr:rowOff>
        </xdr:to>
        <xdr:sp macro="" textlink="">
          <xdr:nvSpPr>
            <xdr:cNvPr id="20758" name="Check Box 278" hidden="1">
              <a:extLst>
                <a:ext uri="{63B3BB69-23CF-44E3-9099-C40C66FF867C}">
                  <a14:compatExt spid="_x0000_s207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632460</xdr:colOff>
          <xdr:row>178</xdr:row>
          <xdr:rowOff>7620</xdr:rowOff>
        </xdr:from>
        <xdr:to>
          <xdr:col>3</xdr:col>
          <xdr:colOff>960120</xdr:colOff>
          <xdr:row>179</xdr:row>
          <xdr:rowOff>7620</xdr:rowOff>
        </xdr:to>
        <xdr:sp macro="" textlink="">
          <xdr:nvSpPr>
            <xdr:cNvPr id="20759" name="Check Box 279" hidden="1">
              <a:extLst>
                <a:ext uri="{63B3BB69-23CF-44E3-9099-C40C66FF867C}">
                  <a14:compatExt spid="_x0000_s207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632460</xdr:colOff>
          <xdr:row>176</xdr:row>
          <xdr:rowOff>7620</xdr:rowOff>
        </xdr:from>
        <xdr:to>
          <xdr:col>3</xdr:col>
          <xdr:colOff>960120</xdr:colOff>
          <xdr:row>177</xdr:row>
          <xdr:rowOff>7620</xdr:rowOff>
        </xdr:to>
        <xdr:sp macro="" textlink="">
          <xdr:nvSpPr>
            <xdr:cNvPr id="20760" name="Check Box 280" hidden="1">
              <a:extLst>
                <a:ext uri="{63B3BB69-23CF-44E3-9099-C40C66FF867C}">
                  <a14:compatExt spid="_x0000_s207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174</xdr:row>
          <xdr:rowOff>7620</xdr:rowOff>
        </xdr:from>
        <xdr:to>
          <xdr:col>6</xdr:col>
          <xdr:colOff>579120</xdr:colOff>
          <xdr:row>175</xdr:row>
          <xdr:rowOff>7620</xdr:rowOff>
        </xdr:to>
        <xdr:sp macro="" textlink="">
          <xdr:nvSpPr>
            <xdr:cNvPr id="20761" name="Check Box 281" hidden="1">
              <a:extLst>
                <a:ext uri="{63B3BB69-23CF-44E3-9099-C40C66FF867C}">
                  <a14:compatExt spid="_x0000_s207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180</xdr:row>
          <xdr:rowOff>7620</xdr:rowOff>
        </xdr:from>
        <xdr:to>
          <xdr:col>6</xdr:col>
          <xdr:colOff>579120</xdr:colOff>
          <xdr:row>181</xdr:row>
          <xdr:rowOff>7620</xdr:rowOff>
        </xdr:to>
        <xdr:sp macro="" textlink="">
          <xdr:nvSpPr>
            <xdr:cNvPr id="20762" name="Check Box 282" hidden="1">
              <a:extLst>
                <a:ext uri="{63B3BB69-23CF-44E3-9099-C40C66FF867C}">
                  <a14:compatExt spid="_x0000_s207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178</xdr:row>
          <xdr:rowOff>7620</xdr:rowOff>
        </xdr:from>
        <xdr:to>
          <xdr:col>6</xdr:col>
          <xdr:colOff>579120</xdr:colOff>
          <xdr:row>179</xdr:row>
          <xdr:rowOff>7620</xdr:rowOff>
        </xdr:to>
        <xdr:sp macro="" textlink="">
          <xdr:nvSpPr>
            <xdr:cNvPr id="20763" name="Check Box 283" hidden="1">
              <a:extLst>
                <a:ext uri="{63B3BB69-23CF-44E3-9099-C40C66FF867C}">
                  <a14:compatExt spid="_x0000_s207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176</xdr:row>
          <xdr:rowOff>7620</xdr:rowOff>
        </xdr:from>
        <xdr:to>
          <xdr:col>6</xdr:col>
          <xdr:colOff>579120</xdr:colOff>
          <xdr:row>177</xdr:row>
          <xdr:rowOff>7620</xdr:rowOff>
        </xdr:to>
        <xdr:sp macro="" textlink="">
          <xdr:nvSpPr>
            <xdr:cNvPr id="20764" name="Check Box 284" hidden="1">
              <a:extLst>
                <a:ext uri="{63B3BB69-23CF-44E3-9099-C40C66FF867C}">
                  <a14:compatExt spid="_x0000_s207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563880</xdr:colOff>
          <xdr:row>164</xdr:row>
          <xdr:rowOff>22860</xdr:rowOff>
        </xdr:from>
        <xdr:to>
          <xdr:col>7</xdr:col>
          <xdr:colOff>198120</xdr:colOff>
          <xdr:row>164</xdr:row>
          <xdr:rowOff>236220</xdr:rowOff>
        </xdr:to>
        <xdr:sp macro="" textlink="">
          <xdr:nvSpPr>
            <xdr:cNvPr id="20765" name="Check Box 285" hidden="1">
              <a:extLst>
                <a:ext uri="{63B3BB69-23CF-44E3-9099-C40C66FF867C}">
                  <a14:compatExt spid="_x0000_s207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563880</xdr:colOff>
          <xdr:row>163</xdr:row>
          <xdr:rowOff>22860</xdr:rowOff>
        </xdr:from>
        <xdr:to>
          <xdr:col>7</xdr:col>
          <xdr:colOff>198120</xdr:colOff>
          <xdr:row>164</xdr:row>
          <xdr:rowOff>0</xdr:rowOff>
        </xdr:to>
        <xdr:sp macro="" textlink="">
          <xdr:nvSpPr>
            <xdr:cNvPr id="20766" name="Check Box 286" hidden="1">
              <a:extLst>
                <a:ext uri="{63B3BB69-23CF-44E3-9099-C40C66FF867C}">
                  <a14:compatExt spid="_x0000_s207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222</xdr:row>
          <xdr:rowOff>7620</xdr:rowOff>
        </xdr:from>
        <xdr:to>
          <xdr:col>4</xdr:col>
          <xdr:colOff>335280</xdr:colOff>
          <xdr:row>222</xdr:row>
          <xdr:rowOff>251460</xdr:rowOff>
        </xdr:to>
        <xdr:sp macro="" textlink="">
          <xdr:nvSpPr>
            <xdr:cNvPr id="20770" name="Check Box 290" hidden="1">
              <a:extLst>
                <a:ext uri="{63B3BB69-23CF-44E3-9099-C40C66FF867C}">
                  <a14:compatExt spid="_x0000_s207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222</xdr:row>
          <xdr:rowOff>0</xdr:rowOff>
        </xdr:from>
        <xdr:to>
          <xdr:col>6</xdr:col>
          <xdr:colOff>541020</xdr:colOff>
          <xdr:row>222</xdr:row>
          <xdr:rowOff>251460</xdr:rowOff>
        </xdr:to>
        <xdr:sp macro="" textlink="">
          <xdr:nvSpPr>
            <xdr:cNvPr id="20771" name="Check Box 291" hidden="1">
              <a:extLst>
                <a:ext uri="{63B3BB69-23CF-44E3-9099-C40C66FF867C}">
                  <a14:compatExt spid="_x0000_s207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937260</xdr:colOff>
          <xdr:row>253</xdr:row>
          <xdr:rowOff>60960</xdr:rowOff>
        </xdr:from>
        <xdr:to>
          <xdr:col>4</xdr:col>
          <xdr:colOff>137160</xdr:colOff>
          <xdr:row>255</xdr:row>
          <xdr:rowOff>0</xdr:rowOff>
        </xdr:to>
        <xdr:sp macro="" textlink="">
          <xdr:nvSpPr>
            <xdr:cNvPr id="20772" name="Check Box 292" hidden="1">
              <a:extLst>
                <a:ext uri="{63B3BB69-23CF-44E3-9099-C40C66FF867C}">
                  <a14:compatExt spid="_x0000_s207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609600</xdr:colOff>
          <xdr:row>253</xdr:row>
          <xdr:rowOff>60960</xdr:rowOff>
        </xdr:from>
        <xdr:to>
          <xdr:col>5</xdr:col>
          <xdr:colOff>922020</xdr:colOff>
          <xdr:row>255</xdr:row>
          <xdr:rowOff>0</xdr:rowOff>
        </xdr:to>
        <xdr:sp macro="" textlink="">
          <xdr:nvSpPr>
            <xdr:cNvPr id="20773" name="Check Box 293" hidden="1">
              <a:extLst>
                <a:ext uri="{63B3BB69-23CF-44E3-9099-C40C66FF867C}">
                  <a14:compatExt spid="_x0000_s207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495300</xdr:colOff>
          <xdr:row>51</xdr:row>
          <xdr:rowOff>60960</xdr:rowOff>
        </xdr:from>
        <xdr:to>
          <xdr:col>4</xdr:col>
          <xdr:colOff>800100</xdr:colOff>
          <xdr:row>51</xdr:row>
          <xdr:rowOff>213360</xdr:rowOff>
        </xdr:to>
        <xdr:sp macro="" textlink="">
          <xdr:nvSpPr>
            <xdr:cNvPr id="20798" name="Check Box 318" hidden="1">
              <a:extLst>
                <a:ext uri="{63B3BB69-23CF-44E3-9099-C40C66FF867C}">
                  <a14:compatExt spid="_x0000_s207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495300</xdr:colOff>
          <xdr:row>52</xdr:row>
          <xdr:rowOff>68580</xdr:rowOff>
        </xdr:from>
        <xdr:to>
          <xdr:col>4</xdr:col>
          <xdr:colOff>800100</xdr:colOff>
          <xdr:row>52</xdr:row>
          <xdr:rowOff>213360</xdr:rowOff>
        </xdr:to>
        <xdr:sp macro="" textlink="">
          <xdr:nvSpPr>
            <xdr:cNvPr id="20799" name="Check Box 319" hidden="1">
              <a:extLst>
                <a:ext uri="{63B3BB69-23CF-44E3-9099-C40C66FF867C}">
                  <a14:compatExt spid="_x0000_s207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495300</xdr:colOff>
          <xdr:row>53</xdr:row>
          <xdr:rowOff>68580</xdr:rowOff>
        </xdr:from>
        <xdr:to>
          <xdr:col>4</xdr:col>
          <xdr:colOff>800100</xdr:colOff>
          <xdr:row>53</xdr:row>
          <xdr:rowOff>213360</xdr:rowOff>
        </xdr:to>
        <xdr:sp macro="" textlink="">
          <xdr:nvSpPr>
            <xdr:cNvPr id="20800" name="Check Box 320" hidden="1">
              <a:extLst>
                <a:ext uri="{63B3BB69-23CF-44E3-9099-C40C66FF867C}">
                  <a14:compatExt spid="_x0000_s208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495300</xdr:colOff>
          <xdr:row>54</xdr:row>
          <xdr:rowOff>68580</xdr:rowOff>
        </xdr:from>
        <xdr:to>
          <xdr:col>4</xdr:col>
          <xdr:colOff>800100</xdr:colOff>
          <xdr:row>54</xdr:row>
          <xdr:rowOff>213360</xdr:rowOff>
        </xdr:to>
        <xdr:sp macro="" textlink="">
          <xdr:nvSpPr>
            <xdr:cNvPr id="20801" name="Check Box 321" hidden="1">
              <a:extLst>
                <a:ext uri="{63B3BB69-23CF-44E3-9099-C40C66FF867C}">
                  <a14:compatExt spid="_x0000_s208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495300</xdr:colOff>
          <xdr:row>55</xdr:row>
          <xdr:rowOff>45720</xdr:rowOff>
        </xdr:from>
        <xdr:to>
          <xdr:col>4</xdr:col>
          <xdr:colOff>800100</xdr:colOff>
          <xdr:row>55</xdr:row>
          <xdr:rowOff>190500</xdr:rowOff>
        </xdr:to>
        <xdr:sp macro="" textlink="">
          <xdr:nvSpPr>
            <xdr:cNvPr id="20802" name="Check Box 322" hidden="1">
              <a:extLst>
                <a:ext uri="{63B3BB69-23CF-44E3-9099-C40C66FF867C}">
                  <a14:compatExt spid="_x0000_s208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495300</xdr:colOff>
          <xdr:row>56</xdr:row>
          <xdr:rowOff>45720</xdr:rowOff>
        </xdr:from>
        <xdr:to>
          <xdr:col>4</xdr:col>
          <xdr:colOff>800100</xdr:colOff>
          <xdr:row>56</xdr:row>
          <xdr:rowOff>190500</xdr:rowOff>
        </xdr:to>
        <xdr:sp macro="" textlink="">
          <xdr:nvSpPr>
            <xdr:cNvPr id="20803" name="Check Box 323" hidden="1">
              <a:extLst>
                <a:ext uri="{63B3BB69-23CF-44E3-9099-C40C66FF867C}">
                  <a14:compatExt spid="_x0000_s208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495300</xdr:colOff>
          <xdr:row>51</xdr:row>
          <xdr:rowOff>60960</xdr:rowOff>
        </xdr:from>
        <xdr:to>
          <xdr:col>5</xdr:col>
          <xdr:colOff>800100</xdr:colOff>
          <xdr:row>51</xdr:row>
          <xdr:rowOff>213360</xdr:rowOff>
        </xdr:to>
        <xdr:sp macro="" textlink="">
          <xdr:nvSpPr>
            <xdr:cNvPr id="20805" name="Check Box 325" hidden="1">
              <a:extLst>
                <a:ext uri="{63B3BB69-23CF-44E3-9099-C40C66FF867C}">
                  <a14:compatExt spid="_x0000_s208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495300</xdr:colOff>
          <xdr:row>52</xdr:row>
          <xdr:rowOff>68580</xdr:rowOff>
        </xdr:from>
        <xdr:to>
          <xdr:col>5</xdr:col>
          <xdr:colOff>800100</xdr:colOff>
          <xdr:row>52</xdr:row>
          <xdr:rowOff>213360</xdr:rowOff>
        </xdr:to>
        <xdr:sp macro="" textlink="">
          <xdr:nvSpPr>
            <xdr:cNvPr id="20806" name="Check Box 326" hidden="1">
              <a:extLst>
                <a:ext uri="{63B3BB69-23CF-44E3-9099-C40C66FF867C}">
                  <a14:compatExt spid="_x0000_s208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495300</xdr:colOff>
          <xdr:row>53</xdr:row>
          <xdr:rowOff>68580</xdr:rowOff>
        </xdr:from>
        <xdr:to>
          <xdr:col>5</xdr:col>
          <xdr:colOff>800100</xdr:colOff>
          <xdr:row>53</xdr:row>
          <xdr:rowOff>213360</xdr:rowOff>
        </xdr:to>
        <xdr:sp macro="" textlink="">
          <xdr:nvSpPr>
            <xdr:cNvPr id="20807" name="Check Box 327" hidden="1">
              <a:extLst>
                <a:ext uri="{63B3BB69-23CF-44E3-9099-C40C66FF867C}">
                  <a14:compatExt spid="_x0000_s208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495300</xdr:colOff>
          <xdr:row>54</xdr:row>
          <xdr:rowOff>68580</xdr:rowOff>
        </xdr:from>
        <xdr:to>
          <xdr:col>5</xdr:col>
          <xdr:colOff>800100</xdr:colOff>
          <xdr:row>54</xdr:row>
          <xdr:rowOff>213360</xdr:rowOff>
        </xdr:to>
        <xdr:sp macro="" textlink="">
          <xdr:nvSpPr>
            <xdr:cNvPr id="20808" name="Check Box 328" hidden="1">
              <a:extLst>
                <a:ext uri="{63B3BB69-23CF-44E3-9099-C40C66FF867C}">
                  <a14:compatExt spid="_x0000_s208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495300</xdr:colOff>
          <xdr:row>55</xdr:row>
          <xdr:rowOff>45720</xdr:rowOff>
        </xdr:from>
        <xdr:to>
          <xdr:col>5</xdr:col>
          <xdr:colOff>800100</xdr:colOff>
          <xdr:row>55</xdr:row>
          <xdr:rowOff>190500</xdr:rowOff>
        </xdr:to>
        <xdr:sp macro="" textlink="">
          <xdr:nvSpPr>
            <xdr:cNvPr id="20809" name="Check Box 329" hidden="1">
              <a:extLst>
                <a:ext uri="{63B3BB69-23CF-44E3-9099-C40C66FF867C}">
                  <a14:compatExt spid="_x0000_s208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495300</xdr:colOff>
          <xdr:row>56</xdr:row>
          <xdr:rowOff>45720</xdr:rowOff>
        </xdr:from>
        <xdr:to>
          <xdr:col>5</xdr:col>
          <xdr:colOff>800100</xdr:colOff>
          <xdr:row>56</xdr:row>
          <xdr:rowOff>190500</xdr:rowOff>
        </xdr:to>
        <xdr:sp macro="" textlink="">
          <xdr:nvSpPr>
            <xdr:cNvPr id="20810" name="Check Box 330" hidden="1">
              <a:extLst>
                <a:ext uri="{63B3BB69-23CF-44E3-9099-C40C66FF867C}">
                  <a14:compatExt spid="_x0000_s208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292</xdr:row>
          <xdr:rowOff>22860</xdr:rowOff>
        </xdr:from>
        <xdr:to>
          <xdr:col>7</xdr:col>
          <xdr:colOff>312420</xdr:colOff>
          <xdr:row>292</xdr:row>
          <xdr:rowOff>236220</xdr:rowOff>
        </xdr:to>
        <xdr:sp macro="" textlink="">
          <xdr:nvSpPr>
            <xdr:cNvPr id="20811" name="Check Box 331" hidden="1">
              <a:extLst>
                <a:ext uri="{63B3BB69-23CF-44E3-9099-C40C66FF867C}">
                  <a14:compatExt spid="_x0000_s20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292</xdr:row>
          <xdr:rowOff>22860</xdr:rowOff>
        </xdr:from>
        <xdr:to>
          <xdr:col>6</xdr:col>
          <xdr:colOff>251460</xdr:colOff>
          <xdr:row>292</xdr:row>
          <xdr:rowOff>236220</xdr:rowOff>
        </xdr:to>
        <xdr:sp macro="" textlink="">
          <xdr:nvSpPr>
            <xdr:cNvPr id="20812" name="Check Box 332" hidden="1">
              <a:extLst>
                <a:ext uri="{63B3BB69-23CF-44E3-9099-C40C66FF867C}">
                  <a14:compatExt spid="_x0000_s208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236220</xdr:colOff>
          <xdr:row>266</xdr:row>
          <xdr:rowOff>7620</xdr:rowOff>
        </xdr:from>
        <xdr:to>
          <xdr:col>6</xdr:col>
          <xdr:colOff>556260</xdr:colOff>
          <xdr:row>266</xdr:row>
          <xdr:rowOff>251460</xdr:rowOff>
        </xdr:to>
        <xdr:sp macro="" textlink="">
          <xdr:nvSpPr>
            <xdr:cNvPr id="20814" name="Check Box 334" hidden="1">
              <a:extLst>
                <a:ext uri="{63B3BB69-23CF-44E3-9099-C40C66FF867C}">
                  <a14:compatExt spid="_x0000_s208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266</xdr:row>
          <xdr:rowOff>7620</xdr:rowOff>
        </xdr:from>
        <xdr:to>
          <xdr:col>4</xdr:col>
          <xdr:colOff>335280</xdr:colOff>
          <xdr:row>266</xdr:row>
          <xdr:rowOff>236220</xdr:rowOff>
        </xdr:to>
        <xdr:sp macro="" textlink="">
          <xdr:nvSpPr>
            <xdr:cNvPr id="20816" name="Check Box 336" hidden="1">
              <a:extLst>
                <a:ext uri="{63B3BB69-23CF-44E3-9099-C40C66FF867C}">
                  <a14:compatExt spid="_x0000_s208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906780</xdr:colOff>
          <xdr:row>209</xdr:row>
          <xdr:rowOff>45720</xdr:rowOff>
        </xdr:from>
        <xdr:to>
          <xdr:col>4</xdr:col>
          <xdr:colOff>121920</xdr:colOff>
          <xdr:row>211</xdr:row>
          <xdr:rowOff>22860</xdr:rowOff>
        </xdr:to>
        <xdr:sp macro="" textlink="">
          <xdr:nvSpPr>
            <xdr:cNvPr id="20817" name="Check Box 337" hidden="1">
              <a:extLst>
                <a:ext uri="{63B3BB69-23CF-44E3-9099-C40C66FF867C}">
                  <a14:compatExt spid="_x0000_s208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617220</xdr:colOff>
          <xdr:row>209</xdr:row>
          <xdr:rowOff>38100</xdr:rowOff>
        </xdr:from>
        <xdr:to>
          <xdr:col>5</xdr:col>
          <xdr:colOff>937260</xdr:colOff>
          <xdr:row>211</xdr:row>
          <xdr:rowOff>22860</xdr:rowOff>
        </xdr:to>
        <xdr:sp macro="" textlink="">
          <xdr:nvSpPr>
            <xdr:cNvPr id="20818" name="Check Box 338" hidden="1">
              <a:extLst>
                <a:ext uri="{63B3BB69-23CF-44E3-9099-C40C66FF867C}">
                  <a14:compatExt spid="_x0000_s20818"/>
                </a:ext>
              </a:extLst>
            </xdr:cNvPr>
            <xdr:cNvSpPr/>
          </xdr:nvSpPr>
          <xdr:spPr>
            <a:xfrm>
              <a:off x="0" y="0"/>
              <a:ext cx="0" cy="0"/>
            </a:xfrm>
            <a:prstGeom prst="rect">
              <a:avLst/>
            </a:prstGeom>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xdr:col>
      <xdr:colOff>1143000</xdr:colOff>
      <xdr:row>329</xdr:row>
      <xdr:rowOff>335280</xdr:rowOff>
    </xdr:from>
    <xdr:to>
      <xdr:col>3</xdr:col>
      <xdr:colOff>0</xdr:colOff>
      <xdr:row>334</xdr:row>
      <xdr:rowOff>0</xdr:rowOff>
    </xdr:to>
    <xdr:sp macro="" textlink="">
      <xdr:nvSpPr>
        <xdr:cNvPr id="19527" name="Rectangle 71"/>
        <xdr:cNvSpPr>
          <a:spLocks noChangeArrowheads="1"/>
        </xdr:cNvSpPr>
      </xdr:nvSpPr>
      <xdr:spPr bwMode="auto">
        <a:xfrm>
          <a:off x="1706880" y="711098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337</xdr:row>
      <xdr:rowOff>335280</xdr:rowOff>
    </xdr:from>
    <xdr:to>
      <xdr:col>3</xdr:col>
      <xdr:colOff>0</xdr:colOff>
      <xdr:row>339</xdr:row>
      <xdr:rowOff>0</xdr:rowOff>
    </xdr:to>
    <xdr:sp macro="" textlink="">
      <xdr:nvSpPr>
        <xdr:cNvPr id="19528" name="Rectangle 72"/>
        <xdr:cNvSpPr>
          <a:spLocks noChangeArrowheads="1"/>
        </xdr:cNvSpPr>
      </xdr:nvSpPr>
      <xdr:spPr bwMode="auto">
        <a:xfrm>
          <a:off x="1706880" y="72755760"/>
          <a:ext cx="0" cy="160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327</xdr:row>
      <xdr:rowOff>335280</xdr:rowOff>
    </xdr:from>
    <xdr:to>
      <xdr:col>3</xdr:col>
      <xdr:colOff>0</xdr:colOff>
      <xdr:row>332</xdr:row>
      <xdr:rowOff>0</xdr:rowOff>
    </xdr:to>
    <xdr:sp macro="" textlink="">
      <xdr:nvSpPr>
        <xdr:cNvPr id="19540" name="Rectangle 84"/>
        <xdr:cNvSpPr>
          <a:spLocks noChangeArrowheads="1"/>
        </xdr:cNvSpPr>
      </xdr:nvSpPr>
      <xdr:spPr bwMode="auto">
        <a:xfrm>
          <a:off x="1706880" y="709879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335</xdr:row>
      <xdr:rowOff>335280</xdr:rowOff>
    </xdr:from>
    <xdr:to>
      <xdr:col>3</xdr:col>
      <xdr:colOff>0</xdr:colOff>
      <xdr:row>338</xdr:row>
      <xdr:rowOff>45720</xdr:rowOff>
    </xdr:to>
    <xdr:sp macro="" textlink="">
      <xdr:nvSpPr>
        <xdr:cNvPr id="19541" name="Rectangle 85"/>
        <xdr:cNvSpPr>
          <a:spLocks noChangeArrowheads="1"/>
        </xdr:cNvSpPr>
      </xdr:nvSpPr>
      <xdr:spPr bwMode="auto">
        <a:xfrm>
          <a:off x="1706880" y="722452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329</xdr:row>
      <xdr:rowOff>335280</xdr:rowOff>
    </xdr:from>
    <xdr:to>
      <xdr:col>3</xdr:col>
      <xdr:colOff>0</xdr:colOff>
      <xdr:row>334</xdr:row>
      <xdr:rowOff>0</xdr:rowOff>
    </xdr:to>
    <xdr:sp macro="" textlink="">
      <xdr:nvSpPr>
        <xdr:cNvPr id="19573" name="Rectangle 117"/>
        <xdr:cNvSpPr>
          <a:spLocks noChangeArrowheads="1"/>
        </xdr:cNvSpPr>
      </xdr:nvSpPr>
      <xdr:spPr bwMode="auto">
        <a:xfrm>
          <a:off x="1706880" y="711098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337</xdr:row>
      <xdr:rowOff>335280</xdr:rowOff>
    </xdr:from>
    <xdr:to>
      <xdr:col>3</xdr:col>
      <xdr:colOff>0</xdr:colOff>
      <xdr:row>339</xdr:row>
      <xdr:rowOff>0</xdr:rowOff>
    </xdr:to>
    <xdr:sp macro="" textlink="">
      <xdr:nvSpPr>
        <xdr:cNvPr id="19574" name="Rectangle 118"/>
        <xdr:cNvSpPr>
          <a:spLocks noChangeArrowheads="1"/>
        </xdr:cNvSpPr>
      </xdr:nvSpPr>
      <xdr:spPr bwMode="auto">
        <a:xfrm>
          <a:off x="1706880" y="72755760"/>
          <a:ext cx="0" cy="160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327</xdr:row>
      <xdr:rowOff>335280</xdr:rowOff>
    </xdr:from>
    <xdr:to>
      <xdr:col>3</xdr:col>
      <xdr:colOff>0</xdr:colOff>
      <xdr:row>332</xdr:row>
      <xdr:rowOff>0</xdr:rowOff>
    </xdr:to>
    <xdr:sp macro="" textlink="">
      <xdr:nvSpPr>
        <xdr:cNvPr id="19586" name="Rectangle 130"/>
        <xdr:cNvSpPr>
          <a:spLocks noChangeArrowheads="1"/>
        </xdr:cNvSpPr>
      </xdr:nvSpPr>
      <xdr:spPr bwMode="auto">
        <a:xfrm>
          <a:off x="1706880" y="709879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335</xdr:row>
      <xdr:rowOff>335280</xdr:rowOff>
    </xdr:from>
    <xdr:to>
      <xdr:col>3</xdr:col>
      <xdr:colOff>0</xdr:colOff>
      <xdr:row>338</xdr:row>
      <xdr:rowOff>45720</xdr:rowOff>
    </xdr:to>
    <xdr:sp macro="" textlink="">
      <xdr:nvSpPr>
        <xdr:cNvPr id="19587" name="Rectangle 131"/>
        <xdr:cNvSpPr>
          <a:spLocks noChangeArrowheads="1"/>
        </xdr:cNvSpPr>
      </xdr:nvSpPr>
      <xdr:spPr bwMode="auto">
        <a:xfrm>
          <a:off x="1706880" y="722452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594360</xdr:colOff>
          <xdr:row>26</xdr:row>
          <xdr:rowOff>7620</xdr:rowOff>
        </xdr:from>
        <xdr:to>
          <xdr:col>3</xdr:col>
          <xdr:colOff>906780</xdr:colOff>
          <xdr:row>26</xdr:row>
          <xdr:rowOff>236220</xdr:rowOff>
        </xdr:to>
        <xdr:sp macro="" textlink="">
          <xdr:nvSpPr>
            <xdr:cNvPr id="19627" name="Check Box 171" hidden="1">
              <a:extLst>
                <a:ext uri="{63B3BB69-23CF-44E3-9099-C40C66FF867C}">
                  <a14:compatExt spid="_x0000_s196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27</xdr:row>
          <xdr:rowOff>7620</xdr:rowOff>
        </xdr:from>
        <xdr:to>
          <xdr:col>3</xdr:col>
          <xdr:colOff>906780</xdr:colOff>
          <xdr:row>28</xdr:row>
          <xdr:rowOff>0</xdr:rowOff>
        </xdr:to>
        <xdr:sp macro="" textlink="">
          <xdr:nvSpPr>
            <xdr:cNvPr id="19628" name="Check Box 172" hidden="1">
              <a:extLst>
                <a:ext uri="{63B3BB69-23CF-44E3-9099-C40C66FF867C}">
                  <a14:compatExt spid="_x0000_s196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287</xdr:row>
          <xdr:rowOff>7620</xdr:rowOff>
        </xdr:from>
        <xdr:to>
          <xdr:col>7</xdr:col>
          <xdr:colOff>312420</xdr:colOff>
          <xdr:row>287</xdr:row>
          <xdr:rowOff>228600</xdr:rowOff>
        </xdr:to>
        <xdr:sp macro="" textlink="">
          <xdr:nvSpPr>
            <xdr:cNvPr id="19648" name="Check Box 192" hidden="1">
              <a:extLst>
                <a:ext uri="{63B3BB69-23CF-44E3-9099-C40C66FF867C}">
                  <a14:compatExt spid="_x0000_s196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292</xdr:row>
          <xdr:rowOff>45720</xdr:rowOff>
        </xdr:from>
        <xdr:to>
          <xdr:col>6</xdr:col>
          <xdr:colOff>251460</xdr:colOff>
          <xdr:row>292</xdr:row>
          <xdr:rowOff>266700</xdr:rowOff>
        </xdr:to>
        <xdr:sp macro="" textlink="">
          <xdr:nvSpPr>
            <xdr:cNvPr id="19649" name="Check Box 193" hidden="1">
              <a:extLst>
                <a:ext uri="{63B3BB69-23CF-44E3-9099-C40C66FF867C}">
                  <a14:compatExt spid="_x0000_s196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287</xdr:row>
          <xdr:rowOff>7620</xdr:rowOff>
        </xdr:from>
        <xdr:to>
          <xdr:col>6</xdr:col>
          <xdr:colOff>251460</xdr:colOff>
          <xdr:row>287</xdr:row>
          <xdr:rowOff>228600</xdr:rowOff>
        </xdr:to>
        <xdr:sp macro="" textlink="">
          <xdr:nvSpPr>
            <xdr:cNvPr id="19651" name="Check Box 195" hidden="1">
              <a:extLst>
                <a:ext uri="{63B3BB69-23CF-44E3-9099-C40C66FF867C}">
                  <a14:compatExt spid="_x0000_s196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292</xdr:row>
          <xdr:rowOff>45720</xdr:rowOff>
        </xdr:from>
        <xdr:to>
          <xdr:col>7</xdr:col>
          <xdr:colOff>312420</xdr:colOff>
          <xdr:row>292</xdr:row>
          <xdr:rowOff>266700</xdr:rowOff>
        </xdr:to>
        <xdr:sp macro="" textlink="">
          <xdr:nvSpPr>
            <xdr:cNvPr id="19652" name="Check Box 196" hidden="1">
              <a:extLst>
                <a:ext uri="{63B3BB69-23CF-44E3-9099-C40C66FF867C}">
                  <a14:compatExt spid="_x0000_s196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297</xdr:row>
          <xdr:rowOff>0</xdr:rowOff>
        </xdr:from>
        <xdr:to>
          <xdr:col>7</xdr:col>
          <xdr:colOff>312420</xdr:colOff>
          <xdr:row>297</xdr:row>
          <xdr:rowOff>228600</xdr:rowOff>
        </xdr:to>
        <xdr:sp macro="" textlink="">
          <xdr:nvSpPr>
            <xdr:cNvPr id="19654" name="Check Box 198" hidden="1">
              <a:extLst>
                <a:ext uri="{63B3BB69-23CF-44E3-9099-C40C66FF867C}">
                  <a14:compatExt spid="_x0000_s196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302</xdr:row>
          <xdr:rowOff>45720</xdr:rowOff>
        </xdr:from>
        <xdr:to>
          <xdr:col>7</xdr:col>
          <xdr:colOff>312420</xdr:colOff>
          <xdr:row>302</xdr:row>
          <xdr:rowOff>266700</xdr:rowOff>
        </xdr:to>
        <xdr:sp macro="" textlink="">
          <xdr:nvSpPr>
            <xdr:cNvPr id="19658" name="Check Box 202" hidden="1">
              <a:extLst>
                <a:ext uri="{63B3BB69-23CF-44E3-9099-C40C66FF867C}">
                  <a14:compatExt spid="_x0000_s196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302</xdr:row>
          <xdr:rowOff>45720</xdr:rowOff>
        </xdr:from>
        <xdr:to>
          <xdr:col>6</xdr:col>
          <xdr:colOff>251460</xdr:colOff>
          <xdr:row>302</xdr:row>
          <xdr:rowOff>266700</xdr:rowOff>
        </xdr:to>
        <xdr:sp macro="" textlink="">
          <xdr:nvSpPr>
            <xdr:cNvPr id="19659" name="Check Box 203" hidden="1">
              <a:extLst>
                <a:ext uri="{63B3BB69-23CF-44E3-9099-C40C66FF867C}">
                  <a14:compatExt spid="_x0000_s196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298</xdr:row>
          <xdr:rowOff>7620</xdr:rowOff>
        </xdr:from>
        <xdr:to>
          <xdr:col>6</xdr:col>
          <xdr:colOff>251460</xdr:colOff>
          <xdr:row>298</xdr:row>
          <xdr:rowOff>228600</xdr:rowOff>
        </xdr:to>
        <xdr:sp macro="" textlink="">
          <xdr:nvSpPr>
            <xdr:cNvPr id="19678" name="Check Box 222" hidden="1">
              <a:extLst>
                <a:ext uri="{63B3BB69-23CF-44E3-9099-C40C66FF867C}">
                  <a14:compatExt spid="_x0000_s196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298</xdr:row>
          <xdr:rowOff>7620</xdr:rowOff>
        </xdr:from>
        <xdr:to>
          <xdr:col>7</xdr:col>
          <xdr:colOff>312420</xdr:colOff>
          <xdr:row>298</xdr:row>
          <xdr:rowOff>228600</xdr:rowOff>
        </xdr:to>
        <xdr:sp macro="" textlink="">
          <xdr:nvSpPr>
            <xdr:cNvPr id="19679" name="Check Box 223" hidden="1">
              <a:extLst>
                <a:ext uri="{63B3BB69-23CF-44E3-9099-C40C66FF867C}">
                  <a14:compatExt spid="_x0000_s196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118</xdr:row>
          <xdr:rowOff>121920</xdr:rowOff>
        </xdr:from>
        <xdr:to>
          <xdr:col>7</xdr:col>
          <xdr:colOff>144780</xdr:colOff>
          <xdr:row>120</xdr:row>
          <xdr:rowOff>0</xdr:rowOff>
        </xdr:to>
        <xdr:sp macro="" textlink="">
          <xdr:nvSpPr>
            <xdr:cNvPr id="19689" name="Check Box 233" hidden="1">
              <a:extLst>
                <a:ext uri="{63B3BB69-23CF-44E3-9099-C40C66FF867C}">
                  <a14:compatExt spid="_x0000_s196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288</xdr:row>
          <xdr:rowOff>7620</xdr:rowOff>
        </xdr:from>
        <xdr:to>
          <xdr:col>6</xdr:col>
          <xdr:colOff>251460</xdr:colOff>
          <xdr:row>288</xdr:row>
          <xdr:rowOff>228600</xdr:rowOff>
        </xdr:to>
        <xdr:sp macro="" textlink="">
          <xdr:nvSpPr>
            <xdr:cNvPr id="19697" name="Check Box 241" hidden="1">
              <a:extLst>
                <a:ext uri="{63B3BB69-23CF-44E3-9099-C40C66FF867C}">
                  <a14:compatExt spid="_x0000_s196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525780</xdr:colOff>
          <xdr:row>288</xdr:row>
          <xdr:rowOff>7620</xdr:rowOff>
        </xdr:from>
        <xdr:to>
          <xdr:col>7</xdr:col>
          <xdr:colOff>312420</xdr:colOff>
          <xdr:row>288</xdr:row>
          <xdr:rowOff>228600</xdr:rowOff>
        </xdr:to>
        <xdr:sp macro="" textlink="">
          <xdr:nvSpPr>
            <xdr:cNvPr id="19700" name="Check Box 244" hidden="1">
              <a:extLst>
                <a:ext uri="{63B3BB69-23CF-44E3-9099-C40C66FF867C}">
                  <a14:compatExt spid="_x0000_s197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937260</xdr:colOff>
          <xdr:row>297</xdr:row>
          <xdr:rowOff>0</xdr:rowOff>
        </xdr:from>
        <xdr:to>
          <xdr:col>6</xdr:col>
          <xdr:colOff>251460</xdr:colOff>
          <xdr:row>297</xdr:row>
          <xdr:rowOff>228600</xdr:rowOff>
        </xdr:to>
        <xdr:sp macro="" textlink="">
          <xdr:nvSpPr>
            <xdr:cNvPr id="19702" name="Check Box 246" hidden="1">
              <a:extLst>
                <a:ext uri="{63B3BB69-23CF-44E3-9099-C40C66FF867C}">
                  <a14:compatExt spid="_x0000_s19702"/>
                </a:ext>
              </a:extLst>
            </xdr:cNvPr>
            <xdr:cNvSpPr/>
          </xdr:nvSpPr>
          <xdr:spPr>
            <a:xfrm>
              <a:off x="0" y="0"/>
              <a:ext cx="0" cy="0"/>
            </a:xfrm>
            <a:prstGeom prst="rect">
              <a:avLst/>
            </a:prstGeom>
          </xdr:spPr>
        </xdr:sp>
        <xdr:clientData/>
      </xdr:twoCellAnchor>
    </mc:Choice>
    <mc:Fallback/>
  </mc:AlternateContent>
  <xdr:twoCellAnchor>
    <xdr:from>
      <xdr:col>7</xdr:col>
      <xdr:colOff>0</xdr:colOff>
      <xdr:row>120</xdr:row>
      <xdr:rowOff>0</xdr:rowOff>
    </xdr:from>
    <xdr:to>
      <xdr:col>7</xdr:col>
      <xdr:colOff>0</xdr:colOff>
      <xdr:row>120</xdr:row>
      <xdr:rowOff>0</xdr:rowOff>
    </xdr:to>
    <xdr:sp macro="" textlink="">
      <xdr:nvSpPr>
        <xdr:cNvPr id="19903" name="Line 447"/>
        <xdr:cNvSpPr>
          <a:spLocks noChangeShapeType="1"/>
        </xdr:cNvSpPr>
      </xdr:nvSpPr>
      <xdr:spPr bwMode="auto">
        <a:xfrm flipV="1">
          <a:off x="5775960" y="21861780"/>
          <a:ext cx="0" cy="0"/>
        </a:xfrm>
        <a:prstGeom prst="line">
          <a:avLst/>
        </a:prstGeom>
        <a:noFill/>
        <a:ln w="3175" cap="rnd">
          <a:solidFill>
            <a:srgbClr xmlns:mc="http://schemas.openxmlformats.org/markup-compatibility/2006" xmlns:a14="http://schemas.microsoft.com/office/drawing/2010/main" val="000000" mc:Ignorable="a14" a14:legacySpreadsheetColorIndex="8"/>
          </a:solidFill>
          <a:prstDash val="sysDot"/>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4</xdr:col>
          <xdr:colOff>1066800</xdr:colOff>
          <xdr:row>124</xdr:row>
          <xdr:rowOff>7620</xdr:rowOff>
        </xdr:from>
        <xdr:to>
          <xdr:col>5</xdr:col>
          <xdr:colOff>251460</xdr:colOff>
          <xdr:row>125</xdr:row>
          <xdr:rowOff>0</xdr:rowOff>
        </xdr:to>
        <xdr:sp macro="" textlink="">
          <xdr:nvSpPr>
            <xdr:cNvPr id="19917" name="Check Box 461" hidden="1">
              <a:extLst>
                <a:ext uri="{63B3BB69-23CF-44E3-9099-C40C66FF867C}">
                  <a14:compatExt spid="_x0000_s199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124</xdr:row>
          <xdr:rowOff>7620</xdr:rowOff>
        </xdr:from>
        <xdr:to>
          <xdr:col>6</xdr:col>
          <xdr:colOff>327660</xdr:colOff>
          <xdr:row>125</xdr:row>
          <xdr:rowOff>0</xdr:rowOff>
        </xdr:to>
        <xdr:sp macro="" textlink="">
          <xdr:nvSpPr>
            <xdr:cNvPr id="19918" name="Check Box 462" hidden="1">
              <a:extLst>
                <a:ext uri="{63B3BB69-23CF-44E3-9099-C40C66FF867C}">
                  <a14:compatExt spid="_x0000_s199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125</xdr:row>
          <xdr:rowOff>0</xdr:rowOff>
        </xdr:from>
        <xdr:to>
          <xdr:col>5</xdr:col>
          <xdr:colOff>251460</xdr:colOff>
          <xdr:row>126</xdr:row>
          <xdr:rowOff>0</xdr:rowOff>
        </xdr:to>
        <xdr:sp macro="" textlink="">
          <xdr:nvSpPr>
            <xdr:cNvPr id="19919" name="Check Box 463" hidden="1">
              <a:extLst>
                <a:ext uri="{63B3BB69-23CF-44E3-9099-C40C66FF867C}">
                  <a14:compatExt spid="_x0000_s199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125</xdr:row>
          <xdr:rowOff>0</xdr:rowOff>
        </xdr:from>
        <xdr:to>
          <xdr:col>6</xdr:col>
          <xdr:colOff>327660</xdr:colOff>
          <xdr:row>126</xdr:row>
          <xdr:rowOff>0</xdr:rowOff>
        </xdr:to>
        <xdr:sp macro="" textlink="">
          <xdr:nvSpPr>
            <xdr:cNvPr id="19920" name="Check Box 464" hidden="1">
              <a:extLst>
                <a:ext uri="{63B3BB69-23CF-44E3-9099-C40C66FF867C}">
                  <a14:compatExt spid="_x0000_s199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126</xdr:row>
          <xdr:rowOff>0</xdr:rowOff>
        </xdr:from>
        <xdr:to>
          <xdr:col>5</xdr:col>
          <xdr:colOff>251460</xdr:colOff>
          <xdr:row>127</xdr:row>
          <xdr:rowOff>0</xdr:rowOff>
        </xdr:to>
        <xdr:sp macro="" textlink="">
          <xdr:nvSpPr>
            <xdr:cNvPr id="19921" name="Check Box 465" hidden="1">
              <a:extLst>
                <a:ext uri="{63B3BB69-23CF-44E3-9099-C40C66FF867C}">
                  <a14:compatExt spid="_x0000_s199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126</xdr:row>
          <xdr:rowOff>0</xdr:rowOff>
        </xdr:from>
        <xdr:to>
          <xdr:col>6</xdr:col>
          <xdr:colOff>327660</xdr:colOff>
          <xdr:row>127</xdr:row>
          <xdr:rowOff>0</xdr:rowOff>
        </xdr:to>
        <xdr:sp macro="" textlink="">
          <xdr:nvSpPr>
            <xdr:cNvPr id="19922" name="Check Box 466" hidden="1">
              <a:extLst>
                <a:ext uri="{63B3BB69-23CF-44E3-9099-C40C66FF867C}">
                  <a14:compatExt spid="_x0000_s199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127</xdr:row>
          <xdr:rowOff>0</xdr:rowOff>
        </xdr:from>
        <xdr:to>
          <xdr:col>5</xdr:col>
          <xdr:colOff>251460</xdr:colOff>
          <xdr:row>128</xdr:row>
          <xdr:rowOff>0</xdr:rowOff>
        </xdr:to>
        <xdr:sp macro="" textlink="">
          <xdr:nvSpPr>
            <xdr:cNvPr id="19923" name="Check Box 467" hidden="1">
              <a:extLst>
                <a:ext uri="{63B3BB69-23CF-44E3-9099-C40C66FF867C}">
                  <a14:compatExt spid="_x0000_s199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127</xdr:row>
          <xdr:rowOff>0</xdr:rowOff>
        </xdr:from>
        <xdr:to>
          <xdr:col>6</xdr:col>
          <xdr:colOff>327660</xdr:colOff>
          <xdr:row>128</xdr:row>
          <xdr:rowOff>0</xdr:rowOff>
        </xdr:to>
        <xdr:sp macro="" textlink="">
          <xdr:nvSpPr>
            <xdr:cNvPr id="19924" name="Check Box 468" hidden="1">
              <a:extLst>
                <a:ext uri="{63B3BB69-23CF-44E3-9099-C40C66FF867C}">
                  <a14:compatExt spid="_x0000_s199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272</xdr:row>
          <xdr:rowOff>7620</xdr:rowOff>
        </xdr:from>
        <xdr:to>
          <xdr:col>4</xdr:col>
          <xdr:colOff>327660</xdr:colOff>
          <xdr:row>272</xdr:row>
          <xdr:rowOff>236220</xdr:rowOff>
        </xdr:to>
        <xdr:sp macro="" textlink="">
          <xdr:nvSpPr>
            <xdr:cNvPr id="19959" name="Check Box 503" hidden="1">
              <a:extLst>
                <a:ext uri="{63B3BB69-23CF-44E3-9099-C40C66FF867C}">
                  <a14:compatExt spid="_x0000_s199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272</xdr:row>
          <xdr:rowOff>7620</xdr:rowOff>
        </xdr:from>
        <xdr:to>
          <xdr:col>6</xdr:col>
          <xdr:colOff>541020</xdr:colOff>
          <xdr:row>272</xdr:row>
          <xdr:rowOff>236220</xdr:rowOff>
        </xdr:to>
        <xdr:sp macro="" textlink="">
          <xdr:nvSpPr>
            <xdr:cNvPr id="19960" name="Check Box 504" hidden="1">
              <a:extLst>
                <a:ext uri="{63B3BB69-23CF-44E3-9099-C40C66FF867C}">
                  <a14:compatExt spid="_x0000_s199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982980</xdr:colOff>
          <xdr:row>69</xdr:row>
          <xdr:rowOff>342900</xdr:rowOff>
        </xdr:from>
        <xdr:to>
          <xdr:col>4</xdr:col>
          <xdr:colOff>175260</xdr:colOff>
          <xdr:row>70</xdr:row>
          <xdr:rowOff>220980</xdr:rowOff>
        </xdr:to>
        <xdr:sp macro="" textlink="">
          <xdr:nvSpPr>
            <xdr:cNvPr id="19970" name="Check Box 514" hidden="1">
              <a:extLst>
                <a:ext uri="{63B3BB69-23CF-44E3-9099-C40C66FF867C}">
                  <a14:compatExt spid="_x0000_s199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69</xdr:row>
          <xdr:rowOff>335280</xdr:rowOff>
        </xdr:from>
        <xdr:to>
          <xdr:col>2</xdr:col>
          <xdr:colOff>952500</xdr:colOff>
          <xdr:row>71</xdr:row>
          <xdr:rowOff>7620</xdr:rowOff>
        </xdr:to>
        <xdr:sp macro="" textlink="">
          <xdr:nvSpPr>
            <xdr:cNvPr id="19971" name="Check Box 515" hidden="1">
              <a:extLst>
                <a:ext uri="{63B3BB69-23CF-44E3-9099-C40C66FF867C}">
                  <a14:compatExt spid="_x0000_s199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69</xdr:row>
          <xdr:rowOff>342900</xdr:rowOff>
        </xdr:from>
        <xdr:to>
          <xdr:col>5</xdr:col>
          <xdr:colOff>327660</xdr:colOff>
          <xdr:row>70</xdr:row>
          <xdr:rowOff>220980</xdr:rowOff>
        </xdr:to>
        <xdr:sp macro="" textlink="">
          <xdr:nvSpPr>
            <xdr:cNvPr id="19972" name="Check Box 516" hidden="1">
              <a:extLst>
                <a:ext uri="{63B3BB69-23CF-44E3-9099-C40C66FF867C}">
                  <a14:compatExt spid="_x0000_s199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982980</xdr:colOff>
          <xdr:row>71</xdr:row>
          <xdr:rowOff>0</xdr:rowOff>
        </xdr:from>
        <xdr:to>
          <xdr:col>4</xdr:col>
          <xdr:colOff>175260</xdr:colOff>
          <xdr:row>71</xdr:row>
          <xdr:rowOff>220980</xdr:rowOff>
        </xdr:to>
        <xdr:sp macro="" textlink="">
          <xdr:nvSpPr>
            <xdr:cNvPr id="19973" name="Check Box 517" hidden="1">
              <a:extLst>
                <a:ext uri="{63B3BB69-23CF-44E3-9099-C40C66FF867C}">
                  <a14:compatExt spid="_x0000_s199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70</xdr:row>
          <xdr:rowOff>213360</xdr:rowOff>
        </xdr:from>
        <xdr:to>
          <xdr:col>2</xdr:col>
          <xdr:colOff>952500</xdr:colOff>
          <xdr:row>71</xdr:row>
          <xdr:rowOff>213360</xdr:rowOff>
        </xdr:to>
        <xdr:sp macro="" textlink="">
          <xdr:nvSpPr>
            <xdr:cNvPr id="19974" name="Check Box 518" hidden="1">
              <a:extLst>
                <a:ext uri="{63B3BB69-23CF-44E3-9099-C40C66FF867C}">
                  <a14:compatExt spid="_x0000_s199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72</xdr:row>
          <xdr:rowOff>0</xdr:rowOff>
        </xdr:from>
        <xdr:to>
          <xdr:col>6</xdr:col>
          <xdr:colOff>83820</xdr:colOff>
          <xdr:row>72</xdr:row>
          <xdr:rowOff>274320</xdr:rowOff>
        </xdr:to>
        <xdr:sp macro="" textlink="">
          <xdr:nvSpPr>
            <xdr:cNvPr id="19975" name="Check Box 519" hidden="1">
              <a:extLst>
                <a:ext uri="{63B3BB69-23CF-44E3-9099-C40C66FF867C}">
                  <a14:compatExt spid="_x0000_s199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441960</xdr:colOff>
          <xdr:row>72</xdr:row>
          <xdr:rowOff>0</xdr:rowOff>
        </xdr:from>
        <xdr:to>
          <xdr:col>7</xdr:col>
          <xdr:colOff>83820</xdr:colOff>
          <xdr:row>72</xdr:row>
          <xdr:rowOff>274320</xdr:rowOff>
        </xdr:to>
        <xdr:sp macro="" textlink="">
          <xdr:nvSpPr>
            <xdr:cNvPr id="19976" name="Check Box 520" hidden="1">
              <a:extLst>
                <a:ext uri="{63B3BB69-23CF-44E3-9099-C40C66FF867C}">
                  <a14:compatExt spid="_x0000_s199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1104900</xdr:colOff>
          <xdr:row>228</xdr:row>
          <xdr:rowOff>7620</xdr:rowOff>
        </xdr:from>
        <xdr:to>
          <xdr:col>4</xdr:col>
          <xdr:colOff>297180</xdr:colOff>
          <xdr:row>228</xdr:row>
          <xdr:rowOff>236220</xdr:rowOff>
        </xdr:to>
        <xdr:sp macro="" textlink="">
          <xdr:nvSpPr>
            <xdr:cNvPr id="19978" name="Check Box 522" hidden="1">
              <a:extLst>
                <a:ext uri="{63B3BB69-23CF-44E3-9099-C40C66FF867C}">
                  <a14:compatExt spid="_x0000_s199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228</xdr:row>
          <xdr:rowOff>0</xdr:rowOff>
        </xdr:from>
        <xdr:to>
          <xdr:col>6</xdr:col>
          <xdr:colOff>525780</xdr:colOff>
          <xdr:row>228</xdr:row>
          <xdr:rowOff>236220</xdr:rowOff>
        </xdr:to>
        <xdr:sp macro="" textlink="">
          <xdr:nvSpPr>
            <xdr:cNvPr id="19979" name="Check Box 523" hidden="1">
              <a:extLst>
                <a:ext uri="{63B3BB69-23CF-44E3-9099-C40C66FF867C}">
                  <a14:compatExt spid="_x0000_s199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214</xdr:row>
          <xdr:rowOff>38100</xdr:rowOff>
        </xdr:from>
        <xdr:to>
          <xdr:col>4</xdr:col>
          <xdr:colOff>152400</xdr:colOff>
          <xdr:row>216</xdr:row>
          <xdr:rowOff>7620</xdr:rowOff>
        </xdr:to>
        <xdr:sp macro="" textlink="">
          <xdr:nvSpPr>
            <xdr:cNvPr id="19980" name="Check Box 524" hidden="1">
              <a:extLst>
                <a:ext uri="{63B3BB69-23CF-44E3-9099-C40C66FF867C}">
                  <a14:compatExt spid="_x0000_s199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579120</xdr:colOff>
          <xdr:row>214</xdr:row>
          <xdr:rowOff>38100</xdr:rowOff>
        </xdr:from>
        <xdr:to>
          <xdr:col>5</xdr:col>
          <xdr:colOff>899160</xdr:colOff>
          <xdr:row>216</xdr:row>
          <xdr:rowOff>22860</xdr:rowOff>
        </xdr:to>
        <xdr:sp macro="" textlink="">
          <xdr:nvSpPr>
            <xdr:cNvPr id="19981" name="Check Box 525" hidden="1">
              <a:extLst>
                <a:ext uri="{63B3BB69-23CF-44E3-9099-C40C66FF867C}">
                  <a14:compatExt spid="_x0000_s199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258</xdr:row>
          <xdr:rowOff>38100</xdr:rowOff>
        </xdr:from>
        <xdr:to>
          <xdr:col>4</xdr:col>
          <xdr:colOff>152400</xdr:colOff>
          <xdr:row>260</xdr:row>
          <xdr:rowOff>7620</xdr:rowOff>
        </xdr:to>
        <xdr:sp macro="" textlink="">
          <xdr:nvSpPr>
            <xdr:cNvPr id="19982" name="Check Box 526" hidden="1">
              <a:extLst>
                <a:ext uri="{63B3BB69-23CF-44E3-9099-C40C66FF867C}">
                  <a14:compatExt spid="_x0000_s199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579120</xdr:colOff>
          <xdr:row>258</xdr:row>
          <xdr:rowOff>30480</xdr:rowOff>
        </xdr:from>
        <xdr:to>
          <xdr:col>5</xdr:col>
          <xdr:colOff>899160</xdr:colOff>
          <xdr:row>260</xdr:row>
          <xdr:rowOff>7620</xdr:rowOff>
        </xdr:to>
        <xdr:sp macro="" textlink="">
          <xdr:nvSpPr>
            <xdr:cNvPr id="19983" name="Check Box 527" hidden="1">
              <a:extLst>
                <a:ext uri="{63B3BB69-23CF-44E3-9099-C40C66FF867C}">
                  <a14:compatExt spid="_x0000_s19983"/>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xdr:col>
      <xdr:colOff>594360</xdr:colOff>
      <xdr:row>20</xdr:row>
      <xdr:rowOff>0</xdr:rowOff>
    </xdr:from>
    <xdr:to>
      <xdr:col>5</xdr:col>
      <xdr:colOff>891540</xdr:colOff>
      <xdr:row>20</xdr:row>
      <xdr:rowOff>0</xdr:rowOff>
    </xdr:to>
    <xdr:sp macro="" textlink="">
      <xdr:nvSpPr>
        <xdr:cNvPr id="12290" name="Text Box 2"/>
        <xdr:cNvSpPr txBox="1">
          <a:spLocks noChangeArrowheads="1"/>
        </xdr:cNvSpPr>
      </xdr:nvSpPr>
      <xdr:spPr bwMode="auto">
        <a:xfrm>
          <a:off x="1165860" y="38404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24</xdr:row>
      <xdr:rowOff>0</xdr:rowOff>
    </xdr:from>
    <xdr:to>
      <xdr:col>5</xdr:col>
      <xdr:colOff>891540</xdr:colOff>
      <xdr:row>24</xdr:row>
      <xdr:rowOff>0</xdr:rowOff>
    </xdr:to>
    <xdr:sp macro="" textlink="">
      <xdr:nvSpPr>
        <xdr:cNvPr id="12292" name="Text Box 4"/>
        <xdr:cNvSpPr txBox="1">
          <a:spLocks noChangeArrowheads="1"/>
        </xdr:cNvSpPr>
      </xdr:nvSpPr>
      <xdr:spPr bwMode="auto">
        <a:xfrm>
          <a:off x="1165860" y="465582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mc:AlternateContent xmlns:mc="http://schemas.openxmlformats.org/markup-compatibility/2006">
    <mc:Choice xmlns:a14="http://schemas.microsoft.com/office/drawing/2010/main" Requires="a14">
      <xdr:twoCellAnchor editAs="oneCell">
        <xdr:from>
          <xdr:col>3</xdr:col>
          <xdr:colOff>899160</xdr:colOff>
          <xdr:row>27</xdr:row>
          <xdr:rowOff>38100</xdr:rowOff>
        </xdr:from>
        <xdr:to>
          <xdr:col>4</xdr:col>
          <xdr:colOff>137160</xdr:colOff>
          <xdr:row>27</xdr:row>
          <xdr:rowOff>259080</xdr:rowOff>
        </xdr:to>
        <xdr:sp macro="" textlink="">
          <xdr:nvSpPr>
            <xdr:cNvPr id="12293" name="Check Box 5" hidden="1">
              <a:extLst>
                <a:ext uri="{63B3BB69-23CF-44E3-9099-C40C66FF867C}">
                  <a14:compatExt spid="_x0000_s12293"/>
                </a:ext>
              </a:extLst>
            </xdr:cNvPr>
            <xdr:cNvSpPr/>
          </xdr:nvSpPr>
          <xdr:spPr>
            <a:xfrm>
              <a:off x="0" y="0"/>
              <a:ext cx="0" cy="0"/>
            </a:xfrm>
            <a:prstGeom prst="rect">
              <a:avLst/>
            </a:prstGeom>
          </xdr:spPr>
        </xdr:sp>
        <xdr:clientData/>
      </xdr:twoCellAnchor>
    </mc:Choice>
    <mc:Fallback/>
  </mc:AlternateContent>
  <xdr:twoCellAnchor>
    <xdr:from>
      <xdr:col>2</xdr:col>
      <xdr:colOff>594360</xdr:colOff>
      <xdr:row>52</xdr:row>
      <xdr:rowOff>0</xdr:rowOff>
    </xdr:from>
    <xdr:to>
      <xdr:col>5</xdr:col>
      <xdr:colOff>891540</xdr:colOff>
      <xdr:row>52</xdr:row>
      <xdr:rowOff>0</xdr:rowOff>
    </xdr:to>
    <xdr:sp macro="" textlink="">
      <xdr:nvSpPr>
        <xdr:cNvPr id="12294" name="Text Box 6"/>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52</xdr:row>
      <xdr:rowOff>0</xdr:rowOff>
    </xdr:from>
    <xdr:to>
      <xdr:col>6</xdr:col>
      <xdr:colOff>807720</xdr:colOff>
      <xdr:row>52</xdr:row>
      <xdr:rowOff>0</xdr:rowOff>
    </xdr:to>
    <xdr:sp macro="" textlink="">
      <xdr:nvSpPr>
        <xdr:cNvPr id="12295" name="Text Box 7"/>
        <xdr:cNvSpPr txBox="1">
          <a:spLocks noChangeArrowheads="1"/>
        </xdr:cNvSpPr>
      </xdr:nvSpPr>
      <xdr:spPr bwMode="auto">
        <a:xfrm>
          <a:off x="1097280" y="1144524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52</xdr:row>
      <xdr:rowOff>0</xdr:rowOff>
    </xdr:from>
    <xdr:to>
      <xdr:col>5</xdr:col>
      <xdr:colOff>891540</xdr:colOff>
      <xdr:row>52</xdr:row>
      <xdr:rowOff>0</xdr:rowOff>
    </xdr:to>
    <xdr:sp macro="" textlink="">
      <xdr:nvSpPr>
        <xdr:cNvPr id="12296" name="Text Box 8"/>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52</xdr:row>
      <xdr:rowOff>0</xdr:rowOff>
    </xdr:from>
    <xdr:to>
      <xdr:col>4</xdr:col>
      <xdr:colOff>1043940</xdr:colOff>
      <xdr:row>52</xdr:row>
      <xdr:rowOff>0</xdr:rowOff>
    </xdr:to>
    <xdr:sp macro="" textlink="">
      <xdr:nvSpPr>
        <xdr:cNvPr id="12297" name="Text Box 9"/>
        <xdr:cNvSpPr txBox="1">
          <a:spLocks noChangeArrowheads="1"/>
        </xdr:cNvSpPr>
      </xdr:nvSpPr>
      <xdr:spPr bwMode="auto">
        <a:xfrm>
          <a:off x="1097280" y="1144524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52</xdr:row>
      <xdr:rowOff>0</xdr:rowOff>
    </xdr:from>
    <xdr:to>
      <xdr:col>6</xdr:col>
      <xdr:colOff>0</xdr:colOff>
      <xdr:row>52</xdr:row>
      <xdr:rowOff>0</xdr:rowOff>
    </xdr:to>
    <xdr:sp macro="" textlink="">
      <xdr:nvSpPr>
        <xdr:cNvPr id="12298" name="Text Box 10"/>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57</xdr:row>
      <xdr:rowOff>7620</xdr:rowOff>
    </xdr:from>
    <xdr:to>
      <xdr:col>9</xdr:col>
      <xdr:colOff>0</xdr:colOff>
      <xdr:row>58</xdr:row>
      <xdr:rowOff>0</xdr:rowOff>
    </xdr:to>
    <xdr:sp macro="" textlink="">
      <xdr:nvSpPr>
        <xdr:cNvPr id="12299" name="Text Box 11"/>
        <xdr:cNvSpPr txBox="1">
          <a:spLocks noChangeArrowheads="1"/>
        </xdr:cNvSpPr>
      </xdr:nvSpPr>
      <xdr:spPr bwMode="auto">
        <a:xfrm>
          <a:off x="6156960" y="1213866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57</xdr:row>
      <xdr:rowOff>7620</xdr:rowOff>
    </xdr:from>
    <xdr:to>
      <xdr:col>9</xdr:col>
      <xdr:colOff>0</xdr:colOff>
      <xdr:row>58</xdr:row>
      <xdr:rowOff>0</xdr:rowOff>
    </xdr:to>
    <xdr:sp macro="" textlink="">
      <xdr:nvSpPr>
        <xdr:cNvPr id="12300" name="Text Box 12"/>
        <xdr:cNvSpPr txBox="1">
          <a:spLocks noChangeArrowheads="1"/>
        </xdr:cNvSpPr>
      </xdr:nvSpPr>
      <xdr:spPr bwMode="auto">
        <a:xfrm>
          <a:off x="6156960" y="1213866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59</xdr:row>
      <xdr:rowOff>7620</xdr:rowOff>
    </xdr:from>
    <xdr:to>
      <xdr:col>9</xdr:col>
      <xdr:colOff>0</xdr:colOff>
      <xdr:row>60</xdr:row>
      <xdr:rowOff>0</xdr:rowOff>
    </xdr:to>
    <xdr:sp macro="" textlink="">
      <xdr:nvSpPr>
        <xdr:cNvPr id="12301" name="Text Box 13"/>
        <xdr:cNvSpPr txBox="1">
          <a:spLocks noChangeArrowheads="1"/>
        </xdr:cNvSpPr>
      </xdr:nvSpPr>
      <xdr:spPr bwMode="auto">
        <a:xfrm>
          <a:off x="6156960" y="12374880"/>
          <a:ext cx="0" cy="3124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62</xdr:row>
      <xdr:rowOff>335280</xdr:rowOff>
    </xdr:from>
    <xdr:to>
      <xdr:col>9</xdr:col>
      <xdr:colOff>0</xdr:colOff>
      <xdr:row>65</xdr:row>
      <xdr:rowOff>45720</xdr:rowOff>
    </xdr:to>
    <xdr:sp macro="" textlink="">
      <xdr:nvSpPr>
        <xdr:cNvPr id="12302" name="Rectangle 14"/>
        <xdr:cNvSpPr>
          <a:spLocks noChangeArrowheads="1"/>
        </xdr:cNvSpPr>
      </xdr:nvSpPr>
      <xdr:spPr bwMode="auto">
        <a:xfrm>
          <a:off x="615696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68</xdr:row>
      <xdr:rowOff>335280</xdr:rowOff>
    </xdr:from>
    <xdr:to>
      <xdr:col>9</xdr:col>
      <xdr:colOff>0</xdr:colOff>
      <xdr:row>70</xdr:row>
      <xdr:rowOff>45720</xdr:rowOff>
    </xdr:to>
    <xdr:sp macro="" textlink="">
      <xdr:nvSpPr>
        <xdr:cNvPr id="12303" name="Rectangle 15"/>
        <xdr:cNvSpPr>
          <a:spLocks noChangeArrowheads="1"/>
        </xdr:cNvSpPr>
      </xdr:nvSpPr>
      <xdr:spPr bwMode="auto">
        <a:xfrm>
          <a:off x="615696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62</xdr:row>
      <xdr:rowOff>335280</xdr:rowOff>
    </xdr:from>
    <xdr:to>
      <xdr:col>3</xdr:col>
      <xdr:colOff>0</xdr:colOff>
      <xdr:row>65</xdr:row>
      <xdr:rowOff>45720</xdr:rowOff>
    </xdr:to>
    <xdr:sp macro="" textlink="">
      <xdr:nvSpPr>
        <xdr:cNvPr id="12304" name="Rectangle 16"/>
        <xdr:cNvSpPr>
          <a:spLocks noChangeArrowheads="1"/>
        </xdr:cNvSpPr>
      </xdr:nvSpPr>
      <xdr:spPr bwMode="auto">
        <a:xfrm>
          <a:off x="164592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05" name="Rectangle 17"/>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37</xdr:row>
      <xdr:rowOff>0</xdr:rowOff>
    </xdr:from>
    <xdr:to>
      <xdr:col>5</xdr:col>
      <xdr:colOff>891540</xdr:colOff>
      <xdr:row>37</xdr:row>
      <xdr:rowOff>0</xdr:rowOff>
    </xdr:to>
    <xdr:sp macro="" textlink="">
      <xdr:nvSpPr>
        <xdr:cNvPr id="12306" name="Text Box 18"/>
        <xdr:cNvSpPr txBox="1">
          <a:spLocks noChangeArrowheads="1"/>
        </xdr:cNvSpPr>
      </xdr:nvSpPr>
      <xdr:spPr bwMode="auto">
        <a:xfrm>
          <a:off x="1165860" y="69951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mc:AlternateContent xmlns:mc="http://schemas.openxmlformats.org/markup-compatibility/2006">
    <mc:Choice xmlns:a14="http://schemas.microsoft.com/office/drawing/2010/main" Requires="a14">
      <xdr:twoCellAnchor editAs="oneCell">
        <xdr:from>
          <xdr:col>3</xdr:col>
          <xdr:colOff>899160</xdr:colOff>
          <xdr:row>29</xdr:row>
          <xdr:rowOff>30480</xdr:rowOff>
        </xdr:from>
        <xdr:to>
          <xdr:col>4</xdr:col>
          <xdr:colOff>137160</xdr:colOff>
          <xdr:row>29</xdr:row>
          <xdr:rowOff>251460</xdr:rowOff>
        </xdr:to>
        <xdr:sp macro="" textlink="">
          <xdr:nvSpPr>
            <xdr:cNvPr id="12308" name="Check Box 20" hidden="1">
              <a:extLst>
                <a:ext uri="{63B3BB69-23CF-44E3-9099-C40C66FF867C}">
                  <a14:compatExt spid="_x0000_s12308"/>
                </a:ext>
              </a:extLst>
            </xdr:cNvPr>
            <xdr:cNvSpPr/>
          </xdr:nvSpPr>
          <xdr:spPr>
            <a:xfrm>
              <a:off x="0" y="0"/>
              <a:ext cx="0" cy="0"/>
            </a:xfrm>
            <a:prstGeom prst="rect">
              <a:avLst/>
            </a:prstGeom>
          </xdr:spPr>
        </xdr:sp>
        <xdr:clientData/>
      </xdr:twoCellAnchor>
    </mc:Choice>
    <mc:Fallback/>
  </mc:AlternateContent>
  <xdr:twoCellAnchor>
    <xdr:from>
      <xdr:col>2</xdr:col>
      <xdr:colOff>1143000</xdr:colOff>
      <xdr:row>62</xdr:row>
      <xdr:rowOff>335280</xdr:rowOff>
    </xdr:from>
    <xdr:to>
      <xdr:col>3</xdr:col>
      <xdr:colOff>0</xdr:colOff>
      <xdr:row>65</xdr:row>
      <xdr:rowOff>45720</xdr:rowOff>
    </xdr:to>
    <xdr:sp macro="" textlink="">
      <xdr:nvSpPr>
        <xdr:cNvPr id="12309" name="Rectangle 21"/>
        <xdr:cNvSpPr>
          <a:spLocks noChangeArrowheads="1"/>
        </xdr:cNvSpPr>
      </xdr:nvSpPr>
      <xdr:spPr bwMode="auto">
        <a:xfrm>
          <a:off x="164592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0" name="Rectangle 22"/>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1" name="Rectangle 23"/>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2" name="Rectangle 24"/>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69</xdr:row>
      <xdr:rowOff>335280</xdr:rowOff>
    </xdr:from>
    <xdr:to>
      <xdr:col>3</xdr:col>
      <xdr:colOff>0</xdr:colOff>
      <xdr:row>73</xdr:row>
      <xdr:rowOff>0</xdr:rowOff>
    </xdr:to>
    <xdr:sp macro="" textlink="">
      <xdr:nvSpPr>
        <xdr:cNvPr id="12313" name="Rectangle 25"/>
        <xdr:cNvSpPr>
          <a:spLocks noChangeArrowheads="1"/>
        </xdr:cNvSpPr>
      </xdr:nvSpPr>
      <xdr:spPr bwMode="auto">
        <a:xfrm>
          <a:off x="1645920" y="1430274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76</xdr:row>
      <xdr:rowOff>335280</xdr:rowOff>
    </xdr:from>
    <xdr:to>
      <xdr:col>3</xdr:col>
      <xdr:colOff>0</xdr:colOff>
      <xdr:row>79</xdr:row>
      <xdr:rowOff>45720</xdr:rowOff>
    </xdr:to>
    <xdr:sp macro="" textlink="">
      <xdr:nvSpPr>
        <xdr:cNvPr id="12314" name="Rectangle 26"/>
        <xdr:cNvSpPr>
          <a:spLocks noChangeArrowheads="1"/>
        </xdr:cNvSpPr>
      </xdr:nvSpPr>
      <xdr:spPr bwMode="auto">
        <a:xfrm>
          <a:off x="1645920" y="15400020"/>
          <a:ext cx="0" cy="541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594360</xdr:colOff>
      <xdr:row>0</xdr:row>
      <xdr:rowOff>0</xdr:rowOff>
    </xdr:from>
    <xdr:to>
      <xdr:col>5</xdr:col>
      <xdr:colOff>891540</xdr:colOff>
      <xdr:row>0</xdr:row>
      <xdr:rowOff>0</xdr:rowOff>
    </xdr:to>
    <xdr:sp macro="" textlink="">
      <xdr:nvSpPr>
        <xdr:cNvPr id="13313" name="Text Box 1"/>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4" name="Text Box 2"/>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7" name="Text Box 5"/>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6</xdr:col>
      <xdr:colOff>807720</xdr:colOff>
      <xdr:row>0</xdr:row>
      <xdr:rowOff>0</xdr:rowOff>
    </xdr:to>
    <xdr:sp macro="" textlink="">
      <xdr:nvSpPr>
        <xdr:cNvPr id="13318" name="Text Box 6"/>
        <xdr:cNvSpPr txBox="1">
          <a:spLocks noChangeArrowheads="1"/>
        </xdr:cNvSpPr>
      </xdr:nvSpPr>
      <xdr:spPr bwMode="auto">
        <a:xfrm>
          <a:off x="1097280" y="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9" name="Text Box 7"/>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4</xdr:col>
      <xdr:colOff>1043940</xdr:colOff>
      <xdr:row>0</xdr:row>
      <xdr:rowOff>0</xdr:rowOff>
    </xdr:to>
    <xdr:sp macro="" textlink="">
      <xdr:nvSpPr>
        <xdr:cNvPr id="13320" name="Text Box 8"/>
        <xdr:cNvSpPr txBox="1">
          <a:spLocks noChangeArrowheads="1"/>
        </xdr:cNvSpPr>
      </xdr:nvSpPr>
      <xdr:spPr bwMode="auto">
        <a:xfrm>
          <a:off x="1097280" y="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6</xdr:col>
      <xdr:colOff>0</xdr:colOff>
      <xdr:row>0</xdr:row>
      <xdr:rowOff>0</xdr:rowOff>
    </xdr:to>
    <xdr:sp macro="" textlink="">
      <xdr:nvSpPr>
        <xdr:cNvPr id="13321" name="Text Box 9"/>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2" name="Text Box 10"/>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3" name="Text Box 11"/>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4" name="Text Box 12"/>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5" name="Rectangle 13"/>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326" name="Rectangle 14"/>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327" name="Rectangle 1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328" name="Rectangle 1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498" name="Rectangle 18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499" name="Rectangle 18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0" name="Rectangle 18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1" name="Rectangle 18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2" name="Rectangle 19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3" name="Rectangle 19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4" name="Rectangle 19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5" name="Rectangle 19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6" name="Rectangle 19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7" name="Rectangle 19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8" name="Rectangle 19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9" name="Rectangle 19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0" name="Rectangle 19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11" name="Text Box 199"/>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2" name="Text Box 200"/>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3" name="Text Box 201"/>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4" name="Rectangle 202"/>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5" name="Rectangle 20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6" name="Rectangle 20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17" name="Text Box 205"/>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30480</xdr:colOff>
      <xdr:row>0</xdr:row>
      <xdr:rowOff>0</xdr:rowOff>
    </xdr:from>
    <xdr:to>
      <xdr:col>2</xdr:col>
      <xdr:colOff>883920</xdr:colOff>
      <xdr:row>0</xdr:row>
      <xdr:rowOff>0</xdr:rowOff>
    </xdr:to>
    <xdr:sp macro="" textlink="">
      <xdr:nvSpPr>
        <xdr:cNvPr id="13519" name="Text Box 207"/>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xdr:col>
      <xdr:colOff>30480</xdr:colOff>
      <xdr:row>0</xdr:row>
      <xdr:rowOff>0</xdr:rowOff>
    </xdr:from>
    <xdr:to>
      <xdr:col>2</xdr:col>
      <xdr:colOff>510540</xdr:colOff>
      <xdr:row>0</xdr:row>
      <xdr:rowOff>0</xdr:rowOff>
    </xdr:to>
    <xdr:sp macro="" textlink="">
      <xdr:nvSpPr>
        <xdr:cNvPr id="13521" name="Text Box 209"/>
        <xdr:cNvSpPr txBox="1">
          <a:spLocks noChangeArrowheads="1"/>
        </xdr:cNvSpPr>
      </xdr:nvSpPr>
      <xdr:spPr bwMode="auto">
        <a:xfrm>
          <a:off x="601980" y="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522" name="Text Box 210"/>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6</xdr:col>
      <xdr:colOff>807720</xdr:colOff>
      <xdr:row>0</xdr:row>
      <xdr:rowOff>0</xdr:rowOff>
    </xdr:to>
    <xdr:sp macro="" textlink="">
      <xdr:nvSpPr>
        <xdr:cNvPr id="13523" name="Text Box 211"/>
        <xdr:cNvSpPr txBox="1">
          <a:spLocks noChangeArrowheads="1"/>
        </xdr:cNvSpPr>
      </xdr:nvSpPr>
      <xdr:spPr bwMode="auto">
        <a:xfrm>
          <a:off x="1097280" y="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524" name="Text Box 212"/>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4</xdr:col>
      <xdr:colOff>1043940</xdr:colOff>
      <xdr:row>0</xdr:row>
      <xdr:rowOff>0</xdr:rowOff>
    </xdr:to>
    <xdr:sp macro="" textlink="">
      <xdr:nvSpPr>
        <xdr:cNvPr id="13525" name="Text Box 213"/>
        <xdr:cNvSpPr txBox="1">
          <a:spLocks noChangeArrowheads="1"/>
        </xdr:cNvSpPr>
      </xdr:nvSpPr>
      <xdr:spPr bwMode="auto">
        <a:xfrm>
          <a:off x="1097280" y="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6</xdr:col>
      <xdr:colOff>0</xdr:colOff>
      <xdr:row>0</xdr:row>
      <xdr:rowOff>0</xdr:rowOff>
    </xdr:to>
    <xdr:sp macro="" textlink="">
      <xdr:nvSpPr>
        <xdr:cNvPr id="13526" name="Text Box 214"/>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7" name="Text Box 215"/>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8" name="Text Box 21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9" name="Text Box 21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30" name="Rectangle 218"/>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31" name="Rectangle 219"/>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2" name="Rectangle 22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3" name="Rectangle 22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4" name="Rectangle 22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5" name="Rectangle 22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6" name="Rectangle 22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7" name="Rectangle 22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8" name="Rectangle 22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9" name="Rectangle 22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0" name="Rectangle 22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1" name="Rectangle 22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2" name="Rectangle 23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3" name="Rectangle 23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4" name="Rectangle 23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5" name="Rectangle 23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6" name="Rectangle 23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47" name="Text Box 235"/>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48" name="Text Box 23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49" name="Text Box 23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0" name="Rectangle 238"/>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51" name="Rectangle 23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52" name="Rectangle 24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53" name="Text Box 241"/>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30480</xdr:colOff>
      <xdr:row>0</xdr:row>
      <xdr:rowOff>0</xdr:rowOff>
    </xdr:from>
    <xdr:to>
      <xdr:col>2</xdr:col>
      <xdr:colOff>883920</xdr:colOff>
      <xdr:row>0</xdr:row>
      <xdr:rowOff>0</xdr:rowOff>
    </xdr:to>
    <xdr:sp macro="" textlink="">
      <xdr:nvSpPr>
        <xdr:cNvPr id="13555" name="Text Box 243"/>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xdr:col>
      <xdr:colOff>30480</xdr:colOff>
      <xdr:row>0</xdr:row>
      <xdr:rowOff>0</xdr:rowOff>
    </xdr:from>
    <xdr:to>
      <xdr:col>2</xdr:col>
      <xdr:colOff>510540</xdr:colOff>
      <xdr:row>0</xdr:row>
      <xdr:rowOff>0</xdr:rowOff>
    </xdr:to>
    <xdr:sp macro="" textlink="">
      <xdr:nvSpPr>
        <xdr:cNvPr id="13557" name="Text Box 245"/>
        <xdr:cNvSpPr txBox="1">
          <a:spLocks noChangeArrowheads="1"/>
        </xdr:cNvSpPr>
      </xdr:nvSpPr>
      <xdr:spPr bwMode="auto">
        <a:xfrm>
          <a:off x="601980" y="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8" name="Text Box 24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9" name="Text Box 24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60" name="Text Box 248"/>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61" name="Rectangle 249"/>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62" name="Rectangle 250"/>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3" name="Rectangle 25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4" name="Rectangle 25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5" name="Rectangle 25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6" name="Rectangle 25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7" name="Rectangle 25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8" name="Rectangle 25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69" name="Text Box 257"/>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1143000</xdr:colOff>
      <xdr:row>0</xdr:row>
      <xdr:rowOff>0</xdr:rowOff>
    </xdr:from>
    <xdr:to>
      <xdr:col>3</xdr:col>
      <xdr:colOff>0</xdr:colOff>
      <xdr:row>0</xdr:row>
      <xdr:rowOff>0</xdr:rowOff>
    </xdr:to>
    <xdr:sp macro="" textlink="">
      <xdr:nvSpPr>
        <xdr:cNvPr id="13571" name="Rectangle 25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72" name="Rectangle 26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04" name="Group 292"/>
            <xdr:cNvGrpSpPr>
              <a:grpSpLocks/>
            </xdr:cNvGrpSpPr>
          </xdr:nvGrpSpPr>
          <xdr:grpSpPr bwMode="auto">
            <a:xfrm>
              <a:off x="4985238" y="0"/>
              <a:ext cx="1060940" cy="0"/>
              <a:chOff x="541" y="0"/>
              <a:chExt cx="5850899" cy="0"/>
            </a:xfrm>
          </xdr:grpSpPr>
          <xdr:sp macro="" textlink="">
            <xdr:nvSpPr>
              <xdr:cNvPr id="13605" name="Check Box 293" hidden="1">
                <a:extLst>
                  <a:ext uri="{63B3BB69-23CF-44E3-9099-C40C66FF867C}">
                    <a14:compatExt spid="_x0000_s13605"/>
                  </a:ext>
                </a:extLst>
              </xdr:cNvPr>
              <xdr:cNvSpPr/>
            </xdr:nvSpPr>
            <xdr:spPr>
              <a:xfrm>
                <a:off x="5262407" y="0"/>
                <a:ext cx="33" cy="0"/>
              </a:xfrm>
              <a:prstGeom prst="rect">
                <a:avLst/>
              </a:prstGeom>
            </xdr:spPr>
          </xdr:sp>
          <xdr:sp macro="" textlink="">
            <xdr:nvSpPr>
              <xdr:cNvPr id="13606" name="Check Box 294" hidden="1">
                <a:extLst>
                  <a:ext uri="{63B3BB69-23CF-44E3-9099-C40C66FF867C}">
                    <a14:compatExt spid="_x0000_s13606"/>
                  </a:ext>
                </a:extLst>
              </xdr:cNvPr>
              <xdr:cNvSpPr/>
            </xdr:nvSpPr>
            <xdr:spPr>
              <a:xfrm>
                <a:off x="5458741" y="0"/>
                <a:ext cx="33" cy="0"/>
              </a:xfrm>
              <a:prstGeom prst="rect">
                <a:avLst/>
              </a:prstGeom>
            </xdr:spPr>
          </xdr:sp>
          <xdr:sp macro="" textlink="">
            <xdr:nvSpPr>
              <xdr:cNvPr id="13607" name="Check Box 295" hidden="1">
                <a:extLst>
                  <a:ext uri="{63B3BB69-23CF-44E3-9099-C40C66FF867C}">
                    <a14:compatExt spid="_x0000_s13607"/>
                  </a:ext>
                </a:extLst>
              </xdr:cNvPr>
              <xdr:cNvSpPr/>
            </xdr:nvSpPr>
            <xdr:spPr>
              <a:xfrm>
                <a:off x="5655074" y="0"/>
                <a:ext cx="33" cy="0"/>
              </a:xfrm>
              <a:prstGeom prst="rect">
                <a:avLst/>
              </a:prstGeom>
            </xdr:spPr>
          </xdr:sp>
          <xdr:sp macro="" textlink="">
            <xdr:nvSpPr>
              <xdr:cNvPr id="13608" name="Check Box 296" hidden="1">
                <a:extLst>
                  <a:ext uri="{63B3BB69-23CF-44E3-9099-C40C66FF867C}">
                    <a14:compatExt spid="_x0000_s13608"/>
                  </a:ext>
                </a:extLst>
              </xdr:cNvPr>
              <xdr:cNvSpPr/>
            </xdr:nvSpPr>
            <xdr:spPr>
              <a:xfrm>
                <a:off x="5851407" y="0"/>
                <a:ext cx="33" cy="0"/>
              </a:xfrm>
              <a:prstGeom prst="rect">
                <a:avLst/>
              </a:prstGeom>
            </xdr:spPr>
          </xdr:sp>
          <xdr:sp macro="" textlink="">
            <xdr:nvSpPr>
              <xdr:cNvPr id="13609" name="Check Box 297" hidden="1">
                <a:extLst>
                  <a:ext uri="{63B3BB69-23CF-44E3-9099-C40C66FF867C}">
                    <a14:compatExt spid="_x0000_s13609"/>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46" name="Group 334"/>
            <xdr:cNvGrpSpPr>
              <a:grpSpLocks/>
            </xdr:cNvGrpSpPr>
          </xdr:nvGrpSpPr>
          <xdr:grpSpPr bwMode="auto">
            <a:xfrm>
              <a:off x="4985238" y="0"/>
              <a:ext cx="1060940" cy="0"/>
              <a:chOff x="541" y="0"/>
              <a:chExt cx="5850899" cy="0"/>
            </a:xfrm>
          </xdr:grpSpPr>
          <xdr:sp macro="" textlink="">
            <xdr:nvSpPr>
              <xdr:cNvPr id="13647" name="Check Box 335" hidden="1">
                <a:extLst>
                  <a:ext uri="{63B3BB69-23CF-44E3-9099-C40C66FF867C}">
                    <a14:compatExt spid="_x0000_s13647"/>
                  </a:ext>
                </a:extLst>
              </xdr:cNvPr>
              <xdr:cNvSpPr/>
            </xdr:nvSpPr>
            <xdr:spPr>
              <a:xfrm>
                <a:off x="5262407" y="0"/>
                <a:ext cx="33" cy="0"/>
              </a:xfrm>
              <a:prstGeom prst="rect">
                <a:avLst/>
              </a:prstGeom>
            </xdr:spPr>
          </xdr:sp>
          <xdr:sp macro="" textlink="">
            <xdr:nvSpPr>
              <xdr:cNvPr id="13648" name="Check Box 336" hidden="1">
                <a:extLst>
                  <a:ext uri="{63B3BB69-23CF-44E3-9099-C40C66FF867C}">
                    <a14:compatExt spid="_x0000_s13648"/>
                  </a:ext>
                </a:extLst>
              </xdr:cNvPr>
              <xdr:cNvSpPr/>
            </xdr:nvSpPr>
            <xdr:spPr>
              <a:xfrm>
                <a:off x="5458741" y="0"/>
                <a:ext cx="33" cy="0"/>
              </a:xfrm>
              <a:prstGeom prst="rect">
                <a:avLst/>
              </a:prstGeom>
            </xdr:spPr>
          </xdr:sp>
          <xdr:sp macro="" textlink="">
            <xdr:nvSpPr>
              <xdr:cNvPr id="13649" name="Check Box 337" hidden="1">
                <a:extLst>
                  <a:ext uri="{63B3BB69-23CF-44E3-9099-C40C66FF867C}">
                    <a14:compatExt spid="_x0000_s13649"/>
                  </a:ext>
                </a:extLst>
              </xdr:cNvPr>
              <xdr:cNvSpPr/>
            </xdr:nvSpPr>
            <xdr:spPr>
              <a:xfrm>
                <a:off x="5655074" y="0"/>
                <a:ext cx="33" cy="0"/>
              </a:xfrm>
              <a:prstGeom prst="rect">
                <a:avLst/>
              </a:prstGeom>
            </xdr:spPr>
          </xdr:sp>
          <xdr:sp macro="" textlink="">
            <xdr:nvSpPr>
              <xdr:cNvPr id="13650" name="Check Box 338" hidden="1">
                <a:extLst>
                  <a:ext uri="{63B3BB69-23CF-44E3-9099-C40C66FF867C}">
                    <a14:compatExt spid="_x0000_s13650"/>
                  </a:ext>
                </a:extLst>
              </xdr:cNvPr>
              <xdr:cNvSpPr/>
            </xdr:nvSpPr>
            <xdr:spPr>
              <a:xfrm>
                <a:off x="5851407" y="0"/>
                <a:ext cx="33" cy="0"/>
              </a:xfrm>
              <a:prstGeom prst="rect">
                <a:avLst/>
              </a:prstGeom>
            </xdr:spPr>
          </xdr:sp>
          <xdr:sp macro="" textlink="">
            <xdr:nvSpPr>
              <xdr:cNvPr id="13651" name="Check Box 339" hidden="1">
                <a:extLst>
                  <a:ext uri="{63B3BB69-23CF-44E3-9099-C40C66FF867C}">
                    <a14:compatExt spid="_x0000_s13651"/>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58" name="Group 346"/>
            <xdr:cNvGrpSpPr>
              <a:grpSpLocks/>
            </xdr:cNvGrpSpPr>
          </xdr:nvGrpSpPr>
          <xdr:grpSpPr bwMode="auto">
            <a:xfrm>
              <a:off x="4985238" y="0"/>
              <a:ext cx="1060940" cy="0"/>
              <a:chOff x="541" y="0"/>
              <a:chExt cx="5850899" cy="0"/>
            </a:xfrm>
          </xdr:grpSpPr>
          <xdr:sp macro="" textlink="">
            <xdr:nvSpPr>
              <xdr:cNvPr id="13659" name="Check Box 347" hidden="1">
                <a:extLst>
                  <a:ext uri="{63B3BB69-23CF-44E3-9099-C40C66FF867C}">
                    <a14:compatExt spid="_x0000_s13659"/>
                  </a:ext>
                </a:extLst>
              </xdr:cNvPr>
              <xdr:cNvSpPr/>
            </xdr:nvSpPr>
            <xdr:spPr>
              <a:xfrm>
                <a:off x="5262407" y="0"/>
                <a:ext cx="33" cy="0"/>
              </a:xfrm>
              <a:prstGeom prst="rect">
                <a:avLst/>
              </a:prstGeom>
            </xdr:spPr>
          </xdr:sp>
          <xdr:sp macro="" textlink="">
            <xdr:nvSpPr>
              <xdr:cNvPr id="13660" name="Check Box 348" hidden="1">
                <a:extLst>
                  <a:ext uri="{63B3BB69-23CF-44E3-9099-C40C66FF867C}">
                    <a14:compatExt spid="_x0000_s13660"/>
                  </a:ext>
                </a:extLst>
              </xdr:cNvPr>
              <xdr:cNvSpPr/>
            </xdr:nvSpPr>
            <xdr:spPr>
              <a:xfrm>
                <a:off x="5458741" y="0"/>
                <a:ext cx="33" cy="0"/>
              </a:xfrm>
              <a:prstGeom prst="rect">
                <a:avLst/>
              </a:prstGeom>
            </xdr:spPr>
          </xdr:sp>
          <xdr:sp macro="" textlink="">
            <xdr:nvSpPr>
              <xdr:cNvPr id="13661" name="Check Box 349" hidden="1">
                <a:extLst>
                  <a:ext uri="{63B3BB69-23CF-44E3-9099-C40C66FF867C}">
                    <a14:compatExt spid="_x0000_s13661"/>
                  </a:ext>
                </a:extLst>
              </xdr:cNvPr>
              <xdr:cNvSpPr/>
            </xdr:nvSpPr>
            <xdr:spPr>
              <a:xfrm>
                <a:off x="5655074" y="0"/>
                <a:ext cx="33" cy="0"/>
              </a:xfrm>
              <a:prstGeom prst="rect">
                <a:avLst/>
              </a:prstGeom>
            </xdr:spPr>
          </xdr:sp>
          <xdr:sp macro="" textlink="">
            <xdr:nvSpPr>
              <xdr:cNvPr id="13662" name="Check Box 350" hidden="1">
                <a:extLst>
                  <a:ext uri="{63B3BB69-23CF-44E3-9099-C40C66FF867C}">
                    <a14:compatExt spid="_x0000_s13662"/>
                  </a:ext>
                </a:extLst>
              </xdr:cNvPr>
              <xdr:cNvSpPr/>
            </xdr:nvSpPr>
            <xdr:spPr>
              <a:xfrm>
                <a:off x="5851407" y="0"/>
                <a:ext cx="33" cy="0"/>
              </a:xfrm>
              <a:prstGeom prst="rect">
                <a:avLst/>
              </a:prstGeom>
            </xdr:spPr>
          </xdr:sp>
          <xdr:sp macro="" textlink="">
            <xdr:nvSpPr>
              <xdr:cNvPr id="13663" name="Check Box 351" hidden="1">
                <a:extLst>
                  <a:ext uri="{63B3BB69-23CF-44E3-9099-C40C66FF867C}">
                    <a14:compatExt spid="_x0000_s13663"/>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64" name="Group 352"/>
            <xdr:cNvGrpSpPr>
              <a:grpSpLocks/>
            </xdr:cNvGrpSpPr>
          </xdr:nvGrpSpPr>
          <xdr:grpSpPr bwMode="auto">
            <a:xfrm>
              <a:off x="4985238" y="0"/>
              <a:ext cx="1060940" cy="0"/>
              <a:chOff x="541" y="0"/>
              <a:chExt cx="5850899" cy="0"/>
            </a:xfrm>
          </xdr:grpSpPr>
          <xdr:sp macro="" textlink="">
            <xdr:nvSpPr>
              <xdr:cNvPr id="13665" name="Check Box 353" hidden="1">
                <a:extLst>
                  <a:ext uri="{63B3BB69-23CF-44E3-9099-C40C66FF867C}">
                    <a14:compatExt spid="_x0000_s13665"/>
                  </a:ext>
                </a:extLst>
              </xdr:cNvPr>
              <xdr:cNvSpPr/>
            </xdr:nvSpPr>
            <xdr:spPr>
              <a:xfrm>
                <a:off x="5262407" y="0"/>
                <a:ext cx="33" cy="0"/>
              </a:xfrm>
              <a:prstGeom prst="rect">
                <a:avLst/>
              </a:prstGeom>
            </xdr:spPr>
          </xdr:sp>
          <xdr:sp macro="" textlink="">
            <xdr:nvSpPr>
              <xdr:cNvPr id="13666" name="Check Box 354" hidden="1">
                <a:extLst>
                  <a:ext uri="{63B3BB69-23CF-44E3-9099-C40C66FF867C}">
                    <a14:compatExt spid="_x0000_s13666"/>
                  </a:ext>
                </a:extLst>
              </xdr:cNvPr>
              <xdr:cNvSpPr/>
            </xdr:nvSpPr>
            <xdr:spPr>
              <a:xfrm>
                <a:off x="5458741" y="0"/>
                <a:ext cx="33" cy="0"/>
              </a:xfrm>
              <a:prstGeom prst="rect">
                <a:avLst/>
              </a:prstGeom>
            </xdr:spPr>
          </xdr:sp>
          <xdr:sp macro="" textlink="">
            <xdr:nvSpPr>
              <xdr:cNvPr id="13667" name="Check Box 355" hidden="1">
                <a:extLst>
                  <a:ext uri="{63B3BB69-23CF-44E3-9099-C40C66FF867C}">
                    <a14:compatExt spid="_x0000_s13667"/>
                  </a:ext>
                </a:extLst>
              </xdr:cNvPr>
              <xdr:cNvSpPr/>
            </xdr:nvSpPr>
            <xdr:spPr>
              <a:xfrm>
                <a:off x="5655074" y="0"/>
                <a:ext cx="33" cy="0"/>
              </a:xfrm>
              <a:prstGeom prst="rect">
                <a:avLst/>
              </a:prstGeom>
            </xdr:spPr>
          </xdr:sp>
          <xdr:sp macro="" textlink="">
            <xdr:nvSpPr>
              <xdr:cNvPr id="13668" name="Check Box 356" hidden="1">
                <a:extLst>
                  <a:ext uri="{63B3BB69-23CF-44E3-9099-C40C66FF867C}">
                    <a14:compatExt spid="_x0000_s13668"/>
                  </a:ext>
                </a:extLst>
              </xdr:cNvPr>
              <xdr:cNvSpPr/>
            </xdr:nvSpPr>
            <xdr:spPr>
              <a:xfrm>
                <a:off x="5851407" y="0"/>
                <a:ext cx="33" cy="0"/>
              </a:xfrm>
              <a:prstGeom prst="rect">
                <a:avLst/>
              </a:prstGeom>
            </xdr:spPr>
          </xdr:sp>
          <xdr:sp macro="" textlink="">
            <xdr:nvSpPr>
              <xdr:cNvPr id="13669" name="Check Box 357" hidden="1">
                <a:extLst>
                  <a:ext uri="{63B3BB69-23CF-44E3-9099-C40C66FF867C}">
                    <a14:compatExt spid="_x0000_s13669"/>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70" name="Group 358"/>
            <xdr:cNvGrpSpPr>
              <a:grpSpLocks/>
            </xdr:cNvGrpSpPr>
          </xdr:nvGrpSpPr>
          <xdr:grpSpPr bwMode="auto">
            <a:xfrm>
              <a:off x="4985238" y="0"/>
              <a:ext cx="1060940" cy="0"/>
              <a:chOff x="541" y="0"/>
              <a:chExt cx="5850899" cy="0"/>
            </a:xfrm>
          </xdr:grpSpPr>
          <xdr:sp macro="" textlink="">
            <xdr:nvSpPr>
              <xdr:cNvPr id="13671" name="Check Box 359" hidden="1">
                <a:extLst>
                  <a:ext uri="{63B3BB69-23CF-44E3-9099-C40C66FF867C}">
                    <a14:compatExt spid="_x0000_s13671"/>
                  </a:ext>
                </a:extLst>
              </xdr:cNvPr>
              <xdr:cNvSpPr/>
            </xdr:nvSpPr>
            <xdr:spPr>
              <a:xfrm>
                <a:off x="5262407" y="0"/>
                <a:ext cx="33" cy="0"/>
              </a:xfrm>
              <a:prstGeom prst="rect">
                <a:avLst/>
              </a:prstGeom>
            </xdr:spPr>
          </xdr:sp>
          <xdr:sp macro="" textlink="">
            <xdr:nvSpPr>
              <xdr:cNvPr id="13672" name="Check Box 360" hidden="1">
                <a:extLst>
                  <a:ext uri="{63B3BB69-23CF-44E3-9099-C40C66FF867C}">
                    <a14:compatExt spid="_x0000_s13672"/>
                  </a:ext>
                </a:extLst>
              </xdr:cNvPr>
              <xdr:cNvSpPr/>
            </xdr:nvSpPr>
            <xdr:spPr>
              <a:xfrm>
                <a:off x="5458741" y="0"/>
                <a:ext cx="33" cy="0"/>
              </a:xfrm>
              <a:prstGeom prst="rect">
                <a:avLst/>
              </a:prstGeom>
            </xdr:spPr>
          </xdr:sp>
          <xdr:sp macro="" textlink="">
            <xdr:nvSpPr>
              <xdr:cNvPr id="13673" name="Check Box 361" hidden="1">
                <a:extLst>
                  <a:ext uri="{63B3BB69-23CF-44E3-9099-C40C66FF867C}">
                    <a14:compatExt spid="_x0000_s13673"/>
                  </a:ext>
                </a:extLst>
              </xdr:cNvPr>
              <xdr:cNvSpPr/>
            </xdr:nvSpPr>
            <xdr:spPr>
              <a:xfrm>
                <a:off x="5655074" y="0"/>
                <a:ext cx="33" cy="0"/>
              </a:xfrm>
              <a:prstGeom prst="rect">
                <a:avLst/>
              </a:prstGeom>
            </xdr:spPr>
          </xdr:sp>
          <xdr:sp macro="" textlink="">
            <xdr:nvSpPr>
              <xdr:cNvPr id="13674" name="Check Box 362" hidden="1">
                <a:extLst>
                  <a:ext uri="{63B3BB69-23CF-44E3-9099-C40C66FF867C}">
                    <a14:compatExt spid="_x0000_s13674"/>
                  </a:ext>
                </a:extLst>
              </xdr:cNvPr>
              <xdr:cNvSpPr/>
            </xdr:nvSpPr>
            <xdr:spPr>
              <a:xfrm>
                <a:off x="5851407" y="0"/>
                <a:ext cx="33" cy="0"/>
              </a:xfrm>
              <a:prstGeom prst="rect">
                <a:avLst/>
              </a:prstGeom>
            </xdr:spPr>
          </xdr:sp>
          <xdr:sp macro="" textlink="">
            <xdr:nvSpPr>
              <xdr:cNvPr id="13675" name="Check Box 363" hidden="1">
                <a:extLst>
                  <a:ext uri="{63B3BB69-23CF-44E3-9099-C40C66FF867C}">
                    <a14:compatExt spid="_x0000_s13675"/>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76" name="Group 364"/>
            <xdr:cNvGrpSpPr>
              <a:grpSpLocks/>
            </xdr:cNvGrpSpPr>
          </xdr:nvGrpSpPr>
          <xdr:grpSpPr bwMode="auto">
            <a:xfrm>
              <a:off x="4985238" y="0"/>
              <a:ext cx="1060940" cy="0"/>
              <a:chOff x="541" y="0"/>
              <a:chExt cx="5850899" cy="0"/>
            </a:xfrm>
          </xdr:grpSpPr>
          <xdr:sp macro="" textlink="">
            <xdr:nvSpPr>
              <xdr:cNvPr id="13677" name="Check Box 365" hidden="1">
                <a:extLst>
                  <a:ext uri="{63B3BB69-23CF-44E3-9099-C40C66FF867C}">
                    <a14:compatExt spid="_x0000_s13677"/>
                  </a:ext>
                </a:extLst>
              </xdr:cNvPr>
              <xdr:cNvSpPr/>
            </xdr:nvSpPr>
            <xdr:spPr>
              <a:xfrm>
                <a:off x="5262407" y="0"/>
                <a:ext cx="33" cy="0"/>
              </a:xfrm>
              <a:prstGeom prst="rect">
                <a:avLst/>
              </a:prstGeom>
            </xdr:spPr>
          </xdr:sp>
          <xdr:sp macro="" textlink="">
            <xdr:nvSpPr>
              <xdr:cNvPr id="13678" name="Check Box 366" hidden="1">
                <a:extLst>
                  <a:ext uri="{63B3BB69-23CF-44E3-9099-C40C66FF867C}">
                    <a14:compatExt spid="_x0000_s13678"/>
                  </a:ext>
                </a:extLst>
              </xdr:cNvPr>
              <xdr:cNvSpPr/>
            </xdr:nvSpPr>
            <xdr:spPr>
              <a:xfrm>
                <a:off x="5458741" y="0"/>
                <a:ext cx="33" cy="0"/>
              </a:xfrm>
              <a:prstGeom prst="rect">
                <a:avLst/>
              </a:prstGeom>
            </xdr:spPr>
          </xdr:sp>
          <xdr:sp macro="" textlink="">
            <xdr:nvSpPr>
              <xdr:cNvPr id="13679" name="Check Box 367" hidden="1">
                <a:extLst>
                  <a:ext uri="{63B3BB69-23CF-44E3-9099-C40C66FF867C}">
                    <a14:compatExt spid="_x0000_s13679"/>
                  </a:ext>
                </a:extLst>
              </xdr:cNvPr>
              <xdr:cNvSpPr/>
            </xdr:nvSpPr>
            <xdr:spPr>
              <a:xfrm>
                <a:off x="5655074" y="0"/>
                <a:ext cx="33" cy="0"/>
              </a:xfrm>
              <a:prstGeom prst="rect">
                <a:avLst/>
              </a:prstGeom>
            </xdr:spPr>
          </xdr:sp>
          <xdr:sp macro="" textlink="">
            <xdr:nvSpPr>
              <xdr:cNvPr id="13680" name="Check Box 368" hidden="1">
                <a:extLst>
                  <a:ext uri="{63B3BB69-23CF-44E3-9099-C40C66FF867C}">
                    <a14:compatExt spid="_x0000_s13680"/>
                  </a:ext>
                </a:extLst>
              </xdr:cNvPr>
              <xdr:cNvSpPr/>
            </xdr:nvSpPr>
            <xdr:spPr>
              <a:xfrm>
                <a:off x="5851407" y="0"/>
                <a:ext cx="33" cy="0"/>
              </a:xfrm>
              <a:prstGeom prst="rect">
                <a:avLst/>
              </a:prstGeom>
            </xdr:spPr>
          </xdr:sp>
          <xdr:sp macro="" textlink="">
            <xdr:nvSpPr>
              <xdr:cNvPr id="13681" name="Check Box 369" hidden="1">
                <a:extLst>
                  <a:ext uri="{63B3BB69-23CF-44E3-9099-C40C66FF867C}">
                    <a14:compatExt spid="_x0000_s13681"/>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82" name="Group 370"/>
            <xdr:cNvGrpSpPr>
              <a:grpSpLocks/>
            </xdr:cNvGrpSpPr>
          </xdr:nvGrpSpPr>
          <xdr:grpSpPr bwMode="auto">
            <a:xfrm>
              <a:off x="4985238" y="0"/>
              <a:ext cx="1060940" cy="0"/>
              <a:chOff x="541" y="0"/>
              <a:chExt cx="5850899" cy="0"/>
            </a:xfrm>
          </xdr:grpSpPr>
          <xdr:sp macro="" textlink="">
            <xdr:nvSpPr>
              <xdr:cNvPr id="13683" name="Check Box 371" hidden="1">
                <a:extLst>
                  <a:ext uri="{63B3BB69-23CF-44E3-9099-C40C66FF867C}">
                    <a14:compatExt spid="_x0000_s13683"/>
                  </a:ext>
                </a:extLst>
              </xdr:cNvPr>
              <xdr:cNvSpPr/>
            </xdr:nvSpPr>
            <xdr:spPr>
              <a:xfrm>
                <a:off x="5262407" y="0"/>
                <a:ext cx="33" cy="0"/>
              </a:xfrm>
              <a:prstGeom prst="rect">
                <a:avLst/>
              </a:prstGeom>
            </xdr:spPr>
          </xdr:sp>
          <xdr:sp macro="" textlink="">
            <xdr:nvSpPr>
              <xdr:cNvPr id="13684" name="Check Box 372" hidden="1">
                <a:extLst>
                  <a:ext uri="{63B3BB69-23CF-44E3-9099-C40C66FF867C}">
                    <a14:compatExt spid="_x0000_s13684"/>
                  </a:ext>
                </a:extLst>
              </xdr:cNvPr>
              <xdr:cNvSpPr/>
            </xdr:nvSpPr>
            <xdr:spPr>
              <a:xfrm>
                <a:off x="5458741" y="0"/>
                <a:ext cx="33" cy="0"/>
              </a:xfrm>
              <a:prstGeom prst="rect">
                <a:avLst/>
              </a:prstGeom>
            </xdr:spPr>
          </xdr:sp>
          <xdr:sp macro="" textlink="">
            <xdr:nvSpPr>
              <xdr:cNvPr id="13685" name="Check Box 373" hidden="1">
                <a:extLst>
                  <a:ext uri="{63B3BB69-23CF-44E3-9099-C40C66FF867C}">
                    <a14:compatExt spid="_x0000_s13685"/>
                  </a:ext>
                </a:extLst>
              </xdr:cNvPr>
              <xdr:cNvSpPr/>
            </xdr:nvSpPr>
            <xdr:spPr>
              <a:xfrm>
                <a:off x="5655074" y="0"/>
                <a:ext cx="33" cy="0"/>
              </a:xfrm>
              <a:prstGeom prst="rect">
                <a:avLst/>
              </a:prstGeom>
            </xdr:spPr>
          </xdr:sp>
          <xdr:sp macro="" textlink="">
            <xdr:nvSpPr>
              <xdr:cNvPr id="13686" name="Check Box 374" hidden="1">
                <a:extLst>
                  <a:ext uri="{63B3BB69-23CF-44E3-9099-C40C66FF867C}">
                    <a14:compatExt spid="_x0000_s13686"/>
                  </a:ext>
                </a:extLst>
              </xdr:cNvPr>
              <xdr:cNvSpPr/>
            </xdr:nvSpPr>
            <xdr:spPr>
              <a:xfrm>
                <a:off x="5851407" y="0"/>
                <a:ext cx="33" cy="0"/>
              </a:xfrm>
              <a:prstGeom prst="rect">
                <a:avLst/>
              </a:prstGeom>
            </xdr:spPr>
          </xdr:sp>
          <xdr:sp macro="" textlink="">
            <xdr:nvSpPr>
              <xdr:cNvPr id="13687" name="Check Box 375" hidden="1">
                <a:extLst>
                  <a:ext uri="{63B3BB69-23CF-44E3-9099-C40C66FF867C}">
                    <a14:compatExt spid="_x0000_s13687"/>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88" name="Group 376"/>
            <xdr:cNvGrpSpPr>
              <a:grpSpLocks/>
            </xdr:cNvGrpSpPr>
          </xdr:nvGrpSpPr>
          <xdr:grpSpPr bwMode="auto">
            <a:xfrm>
              <a:off x="4985238" y="0"/>
              <a:ext cx="1060940" cy="0"/>
              <a:chOff x="541" y="0"/>
              <a:chExt cx="5850899" cy="0"/>
            </a:xfrm>
          </xdr:grpSpPr>
          <xdr:sp macro="" textlink="">
            <xdr:nvSpPr>
              <xdr:cNvPr id="13689" name="Check Box 377" hidden="1">
                <a:extLst>
                  <a:ext uri="{63B3BB69-23CF-44E3-9099-C40C66FF867C}">
                    <a14:compatExt spid="_x0000_s13689"/>
                  </a:ext>
                </a:extLst>
              </xdr:cNvPr>
              <xdr:cNvSpPr/>
            </xdr:nvSpPr>
            <xdr:spPr>
              <a:xfrm>
                <a:off x="5262407" y="0"/>
                <a:ext cx="33" cy="0"/>
              </a:xfrm>
              <a:prstGeom prst="rect">
                <a:avLst/>
              </a:prstGeom>
            </xdr:spPr>
          </xdr:sp>
          <xdr:sp macro="" textlink="">
            <xdr:nvSpPr>
              <xdr:cNvPr id="13690" name="Check Box 378" hidden="1">
                <a:extLst>
                  <a:ext uri="{63B3BB69-23CF-44E3-9099-C40C66FF867C}">
                    <a14:compatExt spid="_x0000_s13690"/>
                  </a:ext>
                </a:extLst>
              </xdr:cNvPr>
              <xdr:cNvSpPr/>
            </xdr:nvSpPr>
            <xdr:spPr>
              <a:xfrm>
                <a:off x="5458741" y="0"/>
                <a:ext cx="33" cy="0"/>
              </a:xfrm>
              <a:prstGeom prst="rect">
                <a:avLst/>
              </a:prstGeom>
            </xdr:spPr>
          </xdr:sp>
          <xdr:sp macro="" textlink="">
            <xdr:nvSpPr>
              <xdr:cNvPr id="13691" name="Check Box 379" hidden="1">
                <a:extLst>
                  <a:ext uri="{63B3BB69-23CF-44E3-9099-C40C66FF867C}">
                    <a14:compatExt spid="_x0000_s13691"/>
                  </a:ext>
                </a:extLst>
              </xdr:cNvPr>
              <xdr:cNvSpPr/>
            </xdr:nvSpPr>
            <xdr:spPr>
              <a:xfrm>
                <a:off x="5655074" y="0"/>
                <a:ext cx="33" cy="0"/>
              </a:xfrm>
              <a:prstGeom prst="rect">
                <a:avLst/>
              </a:prstGeom>
            </xdr:spPr>
          </xdr:sp>
          <xdr:sp macro="" textlink="">
            <xdr:nvSpPr>
              <xdr:cNvPr id="13692" name="Check Box 380" hidden="1">
                <a:extLst>
                  <a:ext uri="{63B3BB69-23CF-44E3-9099-C40C66FF867C}">
                    <a14:compatExt spid="_x0000_s13692"/>
                  </a:ext>
                </a:extLst>
              </xdr:cNvPr>
              <xdr:cNvSpPr/>
            </xdr:nvSpPr>
            <xdr:spPr>
              <a:xfrm>
                <a:off x="5851407" y="0"/>
                <a:ext cx="33" cy="0"/>
              </a:xfrm>
              <a:prstGeom prst="rect">
                <a:avLst/>
              </a:prstGeom>
            </xdr:spPr>
          </xdr:sp>
          <xdr:sp macro="" textlink="">
            <xdr:nvSpPr>
              <xdr:cNvPr id="13693" name="Check Box 381" hidden="1">
                <a:extLst>
                  <a:ext uri="{63B3BB69-23CF-44E3-9099-C40C66FF867C}">
                    <a14:compatExt spid="_x0000_s13693"/>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19" name="Group 407"/>
            <xdr:cNvGrpSpPr>
              <a:grpSpLocks/>
            </xdr:cNvGrpSpPr>
          </xdr:nvGrpSpPr>
          <xdr:grpSpPr bwMode="auto">
            <a:xfrm>
              <a:off x="4985238" y="0"/>
              <a:ext cx="1060940" cy="0"/>
              <a:chOff x="541" y="0"/>
              <a:chExt cx="5850899" cy="0"/>
            </a:xfrm>
          </xdr:grpSpPr>
          <xdr:sp macro="" textlink="">
            <xdr:nvSpPr>
              <xdr:cNvPr id="13720" name="Check Box 408" hidden="1">
                <a:extLst>
                  <a:ext uri="{63B3BB69-23CF-44E3-9099-C40C66FF867C}">
                    <a14:compatExt spid="_x0000_s13720"/>
                  </a:ext>
                </a:extLst>
              </xdr:cNvPr>
              <xdr:cNvSpPr/>
            </xdr:nvSpPr>
            <xdr:spPr>
              <a:xfrm>
                <a:off x="5262407" y="0"/>
                <a:ext cx="33" cy="0"/>
              </a:xfrm>
              <a:prstGeom prst="rect">
                <a:avLst/>
              </a:prstGeom>
            </xdr:spPr>
          </xdr:sp>
          <xdr:sp macro="" textlink="">
            <xdr:nvSpPr>
              <xdr:cNvPr id="13721" name="Check Box 409" hidden="1">
                <a:extLst>
                  <a:ext uri="{63B3BB69-23CF-44E3-9099-C40C66FF867C}">
                    <a14:compatExt spid="_x0000_s13721"/>
                  </a:ext>
                </a:extLst>
              </xdr:cNvPr>
              <xdr:cNvSpPr/>
            </xdr:nvSpPr>
            <xdr:spPr>
              <a:xfrm>
                <a:off x="5458741" y="0"/>
                <a:ext cx="33" cy="0"/>
              </a:xfrm>
              <a:prstGeom prst="rect">
                <a:avLst/>
              </a:prstGeom>
            </xdr:spPr>
          </xdr:sp>
          <xdr:sp macro="" textlink="">
            <xdr:nvSpPr>
              <xdr:cNvPr id="13722" name="Check Box 410" hidden="1">
                <a:extLst>
                  <a:ext uri="{63B3BB69-23CF-44E3-9099-C40C66FF867C}">
                    <a14:compatExt spid="_x0000_s13722"/>
                  </a:ext>
                </a:extLst>
              </xdr:cNvPr>
              <xdr:cNvSpPr/>
            </xdr:nvSpPr>
            <xdr:spPr>
              <a:xfrm>
                <a:off x="5655074" y="0"/>
                <a:ext cx="33" cy="0"/>
              </a:xfrm>
              <a:prstGeom prst="rect">
                <a:avLst/>
              </a:prstGeom>
            </xdr:spPr>
          </xdr:sp>
          <xdr:sp macro="" textlink="">
            <xdr:nvSpPr>
              <xdr:cNvPr id="13723" name="Check Box 411" hidden="1">
                <a:extLst>
                  <a:ext uri="{63B3BB69-23CF-44E3-9099-C40C66FF867C}">
                    <a14:compatExt spid="_x0000_s13723"/>
                  </a:ext>
                </a:extLst>
              </xdr:cNvPr>
              <xdr:cNvSpPr/>
            </xdr:nvSpPr>
            <xdr:spPr>
              <a:xfrm>
                <a:off x="5851407" y="0"/>
                <a:ext cx="33" cy="0"/>
              </a:xfrm>
              <a:prstGeom prst="rect">
                <a:avLst/>
              </a:prstGeom>
            </xdr:spPr>
          </xdr:sp>
          <xdr:sp macro="" textlink="">
            <xdr:nvSpPr>
              <xdr:cNvPr id="13724" name="Check Box 412" hidden="1">
                <a:extLst>
                  <a:ext uri="{63B3BB69-23CF-44E3-9099-C40C66FF867C}">
                    <a14:compatExt spid="_x0000_s13724"/>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31" name="Group 419"/>
            <xdr:cNvGrpSpPr>
              <a:grpSpLocks/>
            </xdr:cNvGrpSpPr>
          </xdr:nvGrpSpPr>
          <xdr:grpSpPr bwMode="auto">
            <a:xfrm>
              <a:off x="4985238" y="0"/>
              <a:ext cx="1060940" cy="0"/>
              <a:chOff x="541" y="0"/>
              <a:chExt cx="5850899" cy="0"/>
            </a:xfrm>
          </xdr:grpSpPr>
          <xdr:sp macro="" textlink="">
            <xdr:nvSpPr>
              <xdr:cNvPr id="13732" name="Check Box 420" hidden="1">
                <a:extLst>
                  <a:ext uri="{63B3BB69-23CF-44E3-9099-C40C66FF867C}">
                    <a14:compatExt spid="_x0000_s13732"/>
                  </a:ext>
                </a:extLst>
              </xdr:cNvPr>
              <xdr:cNvSpPr/>
            </xdr:nvSpPr>
            <xdr:spPr>
              <a:xfrm>
                <a:off x="5262407" y="0"/>
                <a:ext cx="33" cy="0"/>
              </a:xfrm>
              <a:prstGeom prst="rect">
                <a:avLst/>
              </a:prstGeom>
            </xdr:spPr>
          </xdr:sp>
          <xdr:sp macro="" textlink="">
            <xdr:nvSpPr>
              <xdr:cNvPr id="13733" name="Check Box 421" hidden="1">
                <a:extLst>
                  <a:ext uri="{63B3BB69-23CF-44E3-9099-C40C66FF867C}">
                    <a14:compatExt spid="_x0000_s13733"/>
                  </a:ext>
                </a:extLst>
              </xdr:cNvPr>
              <xdr:cNvSpPr/>
            </xdr:nvSpPr>
            <xdr:spPr>
              <a:xfrm>
                <a:off x="5458741" y="0"/>
                <a:ext cx="33" cy="0"/>
              </a:xfrm>
              <a:prstGeom prst="rect">
                <a:avLst/>
              </a:prstGeom>
            </xdr:spPr>
          </xdr:sp>
          <xdr:sp macro="" textlink="">
            <xdr:nvSpPr>
              <xdr:cNvPr id="13734" name="Check Box 422" hidden="1">
                <a:extLst>
                  <a:ext uri="{63B3BB69-23CF-44E3-9099-C40C66FF867C}">
                    <a14:compatExt spid="_x0000_s13734"/>
                  </a:ext>
                </a:extLst>
              </xdr:cNvPr>
              <xdr:cNvSpPr/>
            </xdr:nvSpPr>
            <xdr:spPr>
              <a:xfrm>
                <a:off x="5655074" y="0"/>
                <a:ext cx="33" cy="0"/>
              </a:xfrm>
              <a:prstGeom prst="rect">
                <a:avLst/>
              </a:prstGeom>
            </xdr:spPr>
          </xdr:sp>
          <xdr:sp macro="" textlink="">
            <xdr:nvSpPr>
              <xdr:cNvPr id="13735" name="Check Box 423" hidden="1">
                <a:extLst>
                  <a:ext uri="{63B3BB69-23CF-44E3-9099-C40C66FF867C}">
                    <a14:compatExt spid="_x0000_s13735"/>
                  </a:ext>
                </a:extLst>
              </xdr:cNvPr>
              <xdr:cNvSpPr/>
            </xdr:nvSpPr>
            <xdr:spPr>
              <a:xfrm>
                <a:off x="5851407" y="0"/>
                <a:ext cx="33" cy="0"/>
              </a:xfrm>
              <a:prstGeom prst="rect">
                <a:avLst/>
              </a:prstGeom>
            </xdr:spPr>
          </xdr:sp>
          <xdr:sp macro="" textlink="">
            <xdr:nvSpPr>
              <xdr:cNvPr id="13736" name="Check Box 424" hidden="1">
                <a:extLst>
                  <a:ext uri="{63B3BB69-23CF-44E3-9099-C40C66FF867C}">
                    <a14:compatExt spid="_x0000_s13736"/>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37" name="Group 425"/>
            <xdr:cNvGrpSpPr>
              <a:grpSpLocks/>
            </xdr:cNvGrpSpPr>
          </xdr:nvGrpSpPr>
          <xdr:grpSpPr bwMode="auto">
            <a:xfrm>
              <a:off x="4985238" y="0"/>
              <a:ext cx="1060940" cy="0"/>
              <a:chOff x="541" y="0"/>
              <a:chExt cx="5850899" cy="0"/>
            </a:xfrm>
          </xdr:grpSpPr>
          <xdr:sp macro="" textlink="">
            <xdr:nvSpPr>
              <xdr:cNvPr id="13738" name="Check Box 426" hidden="1">
                <a:extLst>
                  <a:ext uri="{63B3BB69-23CF-44E3-9099-C40C66FF867C}">
                    <a14:compatExt spid="_x0000_s13738"/>
                  </a:ext>
                </a:extLst>
              </xdr:cNvPr>
              <xdr:cNvSpPr/>
            </xdr:nvSpPr>
            <xdr:spPr>
              <a:xfrm>
                <a:off x="5262407" y="0"/>
                <a:ext cx="33" cy="0"/>
              </a:xfrm>
              <a:prstGeom prst="rect">
                <a:avLst/>
              </a:prstGeom>
            </xdr:spPr>
          </xdr:sp>
          <xdr:sp macro="" textlink="">
            <xdr:nvSpPr>
              <xdr:cNvPr id="13739" name="Check Box 427" hidden="1">
                <a:extLst>
                  <a:ext uri="{63B3BB69-23CF-44E3-9099-C40C66FF867C}">
                    <a14:compatExt spid="_x0000_s13739"/>
                  </a:ext>
                </a:extLst>
              </xdr:cNvPr>
              <xdr:cNvSpPr/>
            </xdr:nvSpPr>
            <xdr:spPr>
              <a:xfrm>
                <a:off x="5458741" y="0"/>
                <a:ext cx="33" cy="0"/>
              </a:xfrm>
              <a:prstGeom prst="rect">
                <a:avLst/>
              </a:prstGeom>
            </xdr:spPr>
          </xdr:sp>
          <xdr:sp macro="" textlink="">
            <xdr:nvSpPr>
              <xdr:cNvPr id="13740" name="Check Box 428" hidden="1">
                <a:extLst>
                  <a:ext uri="{63B3BB69-23CF-44E3-9099-C40C66FF867C}">
                    <a14:compatExt spid="_x0000_s13740"/>
                  </a:ext>
                </a:extLst>
              </xdr:cNvPr>
              <xdr:cNvSpPr/>
            </xdr:nvSpPr>
            <xdr:spPr>
              <a:xfrm>
                <a:off x="5655074" y="0"/>
                <a:ext cx="33" cy="0"/>
              </a:xfrm>
              <a:prstGeom prst="rect">
                <a:avLst/>
              </a:prstGeom>
            </xdr:spPr>
          </xdr:sp>
          <xdr:sp macro="" textlink="">
            <xdr:nvSpPr>
              <xdr:cNvPr id="13741" name="Check Box 429" hidden="1">
                <a:extLst>
                  <a:ext uri="{63B3BB69-23CF-44E3-9099-C40C66FF867C}">
                    <a14:compatExt spid="_x0000_s13741"/>
                  </a:ext>
                </a:extLst>
              </xdr:cNvPr>
              <xdr:cNvSpPr/>
            </xdr:nvSpPr>
            <xdr:spPr>
              <a:xfrm>
                <a:off x="5851407" y="0"/>
                <a:ext cx="33" cy="0"/>
              </a:xfrm>
              <a:prstGeom prst="rect">
                <a:avLst/>
              </a:prstGeom>
            </xdr:spPr>
          </xdr:sp>
          <xdr:sp macro="" textlink="">
            <xdr:nvSpPr>
              <xdr:cNvPr id="13742" name="Check Box 430" hidden="1">
                <a:extLst>
                  <a:ext uri="{63B3BB69-23CF-44E3-9099-C40C66FF867C}">
                    <a14:compatExt spid="_x0000_s13742"/>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61" name="Group 449"/>
            <xdr:cNvGrpSpPr>
              <a:grpSpLocks/>
            </xdr:cNvGrpSpPr>
          </xdr:nvGrpSpPr>
          <xdr:grpSpPr bwMode="auto">
            <a:xfrm>
              <a:off x="4985238" y="0"/>
              <a:ext cx="1060940" cy="0"/>
              <a:chOff x="541" y="0"/>
              <a:chExt cx="5850899" cy="0"/>
            </a:xfrm>
          </xdr:grpSpPr>
          <xdr:sp macro="" textlink="">
            <xdr:nvSpPr>
              <xdr:cNvPr id="13762" name="Check Box 450" hidden="1">
                <a:extLst>
                  <a:ext uri="{63B3BB69-23CF-44E3-9099-C40C66FF867C}">
                    <a14:compatExt spid="_x0000_s13762"/>
                  </a:ext>
                </a:extLst>
              </xdr:cNvPr>
              <xdr:cNvSpPr/>
            </xdr:nvSpPr>
            <xdr:spPr>
              <a:xfrm>
                <a:off x="5262407" y="0"/>
                <a:ext cx="33" cy="0"/>
              </a:xfrm>
              <a:prstGeom prst="rect">
                <a:avLst/>
              </a:prstGeom>
            </xdr:spPr>
          </xdr:sp>
          <xdr:sp macro="" textlink="">
            <xdr:nvSpPr>
              <xdr:cNvPr id="13763" name="Check Box 451" hidden="1">
                <a:extLst>
                  <a:ext uri="{63B3BB69-23CF-44E3-9099-C40C66FF867C}">
                    <a14:compatExt spid="_x0000_s13763"/>
                  </a:ext>
                </a:extLst>
              </xdr:cNvPr>
              <xdr:cNvSpPr/>
            </xdr:nvSpPr>
            <xdr:spPr>
              <a:xfrm>
                <a:off x="5458741" y="0"/>
                <a:ext cx="33" cy="0"/>
              </a:xfrm>
              <a:prstGeom prst="rect">
                <a:avLst/>
              </a:prstGeom>
            </xdr:spPr>
          </xdr:sp>
          <xdr:sp macro="" textlink="">
            <xdr:nvSpPr>
              <xdr:cNvPr id="13764" name="Check Box 452" hidden="1">
                <a:extLst>
                  <a:ext uri="{63B3BB69-23CF-44E3-9099-C40C66FF867C}">
                    <a14:compatExt spid="_x0000_s13764"/>
                  </a:ext>
                </a:extLst>
              </xdr:cNvPr>
              <xdr:cNvSpPr/>
            </xdr:nvSpPr>
            <xdr:spPr>
              <a:xfrm>
                <a:off x="5655074" y="0"/>
                <a:ext cx="33" cy="0"/>
              </a:xfrm>
              <a:prstGeom prst="rect">
                <a:avLst/>
              </a:prstGeom>
            </xdr:spPr>
          </xdr:sp>
          <xdr:sp macro="" textlink="">
            <xdr:nvSpPr>
              <xdr:cNvPr id="13765" name="Check Box 453" hidden="1">
                <a:extLst>
                  <a:ext uri="{63B3BB69-23CF-44E3-9099-C40C66FF867C}">
                    <a14:compatExt spid="_x0000_s13765"/>
                  </a:ext>
                </a:extLst>
              </xdr:cNvPr>
              <xdr:cNvSpPr/>
            </xdr:nvSpPr>
            <xdr:spPr>
              <a:xfrm>
                <a:off x="5851407" y="0"/>
                <a:ext cx="33" cy="0"/>
              </a:xfrm>
              <a:prstGeom prst="rect">
                <a:avLst/>
              </a:prstGeom>
            </xdr:spPr>
          </xdr:sp>
          <xdr:sp macro="" textlink="">
            <xdr:nvSpPr>
              <xdr:cNvPr id="13766" name="Check Box 454" hidden="1">
                <a:extLst>
                  <a:ext uri="{63B3BB69-23CF-44E3-9099-C40C66FF867C}">
                    <a14:compatExt spid="_x0000_s13766"/>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67" name="Group 455"/>
            <xdr:cNvGrpSpPr>
              <a:grpSpLocks/>
            </xdr:cNvGrpSpPr>
          </xdr:nvGrpSpPr>
          <xdr:grpSpPr bwMode="auto">
            <a:xfrm>
              <a:off x="4985238" y="0"/>
              <a:ext cx="1060940" cy="0"/>
              <a:chOff x="541" y="0"/>
              <a:chExt cx="5850899" cy="0"/>
            </a:xfrm>
          </xdr:grpSpPr>
          <xdr:sp macro="" textlink="">
            <xdr:nvSpPr>
              <xdr:cNvPr id="13768" name="Check Box 456" hidden="1">
                <a:extLst>
                  <a:ext uri="{63B3BB69-23CF-44E3-9099-C40C66FF867C}">
                    <a14:compatExt spid="_x0000_s13768"/>
                  </a:ext>
                </a:extLst>
              </xdr:cNvPr>
              <xdr:cNvSpPr/>
            </xdr:nvSpPr>
            <xdr:spPr>
              <a:xfrm>
                <a:off x="5262407" y="0"/>
                <a:ext cx="33" cy="0"/>
              </a:xfrm>
              <a:prstGeom prst="rect">
                <a:avLst/>
              </a:prstGeom>
            </xdr:spPr>
          </xdr:sp>
          <xdr:sp macro="" textlink="">
            <xdr:nvSpPr>
              <xdr:cNvPr id="13769" name="Check Box 457" hidden="1">
                <a:extLst>
                  <a:ext uri="{63B3BB69-23CF-44E3-9099-C40C66FF867C}">
                    <a14:compatExt spid="_x0000_s13769"/>
                  </a:ext>
                </a:extLst>
              </xdr:cNvPr>
              <xdr:cNvSpPr/>
            </xdr:nvSpPr>
            <xdr:spPr>
              <a:xfrm>
                <a:off x="5458741" y="0"/>
                <a:ext cx="33" cy="0"/>
              </a:xfrm>
              <a:prstGeom prst="rect">
                <a:avLst/>
              </a:prstGeom>
            </xdr:spPr>
          </xdr:sp>
          <xdr:sp macro="" textlink="">
            <xdr:nvSpPr>
              <xdr:cNvPr id="13770" name="Check Box 458" hidden="1">
                <a:extLst>
                  <a:ext uri="{63B3BB69-23CF-44E3-9099-C40C66FF867C}">
                    <a14:compatExt spid="_x0000_s13770"/>
                  </a:ext>
                </a:extLst>
              </xdr:cNvPr>
              <xdr:cNvSpPr/>
            </xdr:nvSpPr>
            <xdr:spPr>
              <a:xfrm>
                <a:off x="5655074" y="0"/>
                <a:ext cx="33" cy="0"/>
              </a:xfrm>
              <a:prstGeom prst="rect">
                <a:avLst/>
              </a:prstGeom>
            </xdr:spPr>
          </xdr:sp>
          <xdr:sp macro="" textlink="">
            <xdr:nvSpPr>
              <xdr:cNvPr id="13771" name="Check Box 459" hidden="1">
                <a:extLst>
                  <a:ext uri="{63B3BB69-23CF-44E3-9099-C40C66FF867C}">
                    <a14:compatExt spid="_x0000_s13771"/>
                  </a:ext>
                </a:extLst>
              </xdr:cNvPr>
              <xdr:cNvSpPr/>
            </xdr:nvSpPr>
            <xdr:spPr>
              <a:xfrm>
                <a:off x="5851407" y="0"/>
                <a:ext cx="33" cy="0"/>
              </a:xfrm>
              <a:prstGeom prst="rect">
                <a:avLst/>
              </a:prstGeom>
            </xdr:spPr>
          </xdr:sp>
          <xdr:sp macro="" textlink="">
            <xdr:nvSpPr>
              <xdr:cNvPr id="13772" name="Check Box 460" hidden="1">
                <a:extLst>
                  <a:ext uri="{63B3BB69-23CF-44E3-9099-C40C66FF867C}">
                    <a14:compatExt spid="_x0000_s13772"/>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86" name="Group 474"/>
            <xdr:cNvGrpSpPr>
              <a:grpSpLocks/>
            </xdr:cNvGrpSpPr>
          </xdr:nvGrpSpPr>
          <xdr:grpSpPr bwMode="auto">
            <a:xfrm>
              <a:off x="4985238" y="0"/>
              <a:ext cx="1060940" cy="0"/>
              <a:chOff x="541" y="0"/>
              <a:chExt cx="5850899" cy="0"/>
            </a:xfrm>
          </xdr:grpSpPr>
          <xdr:sp macro="" textlink="">
            <xdr:nvSpPr>
              <xdr:cNvPr id="13787" name="Check Box 475" hidden="1">
                <a:extLst>
                  <a:ext uri="{63B3BB69-23CF-44E3-9099-C40C66FF867C}">
                    <a14:compatExt spid="_x0000_s13787"/>
                  </a:ext>
                </a:extLst>
              </xdr:cNvPr>
              <xdr:cNvSpPr/>
            </xdr:nvSpPr>
            <xdr:spPr>
              <a:xfrm>
                <a:off x="5262407" y="0"/>
                <a:ext cx="33" cy="0"/>
              </a:xfrm>
              <a:prstGeom prst="rect">
                <a:avLst/>
              </a:prstGeom>
            </xdr:spPr>
          </xdr:sp>
          <xdr:sp macro="" textlink="">
            <xdr:nvSpPr>
              <xdr:cNvPr id="13788" name="Check Box 476" hidden="1">
                <a:extLst>
                  <a:ext uri="{63B3BB69-23CF-44E3-9099-C40C66FF867C}">
                    <a14:compatExt spid="_x0000_s13788"/>
                  </a:ext>
                </a:extLst>
              </xdr:cNvPr>
              <xdr:cNvSpPr/>
            </xdr:nvSpPr>
            <xdr:spPr>
              <a:xfrm>
                <a:off x="5458741" y="0"/>
                <a:ext cx="33" cy="0"/>
              </a:xfrm>
              <a:prstGeom prst="rect">
                <a:avLst/>
              </a:prstGeom>
            </xdr:spPr>
          </xdr:sp>
          <xdr:sp macro="" textlink="">
            <xdr:nvSpPr>
              <xdr:cNvPr id="13789" name="Check Box 477" hidden="1">
                <a:extLst>
                  <a:ext uri="{63B3BB69-23CF-44E3-9099-C40C66FF867C}">
                    <a14:compatExt spid="_x0000_s13789"/>
                  </a:ext>
                </a:extLst>
              </xdr:cNvPr>
              <xdr:cNvSpPr/>
            </xdr:nvSpPr>
            <xdr:spPr>
              <a:xfrm>
                <a:off x="5655074" y="0"/>
                <a:ext cx="33" cy="0"/>
              </a:xfrm>
              <a:prstGeom prst="rect">
                <a:avLst/>
              </a:prstGeom>
            </xdr:spPr>
          </xdr:sp>
          <xdr:sp macro="" textlink="">
            <xdr:nvSpPr>
              <xdr:cNvPr id="13790" name="Check Box 478" hidden="1">
                <a:extLst>
                  <a:ext uri="{63B3BB69-23CF-44E3-9099-C40C66FF867C}">
                    <a14:compatExt spid="_x0000_s13790"/>
                  </a:ext>
                </a:extLst>
              </xdr:cNvPr>
              <xdr:cNvSpPr/>
            </xdr:nvSpPr>
            <xdr:spPr>
              <a:xfrm>
                <a:off x="5851407" y="0"/>
                <a:ext cx="33" cy="0"/>
              </a:xfrm>
              <a:prstGeom prst="rect">
                <a:avLst/>
              </a:prstGeom>
            </xdr:spPr>
          </xdr:sp>
          <xdr:sp macro="" textlink="">
            <xdr:nvSpPr>
              <xdr:cNvPr id="13791" name="Check Box 479" hidden="1">
                <a:extLst>
                  <a:ext uri="{63B3BB69-23CF-44E3-9099-C40C66FF867C}">
                    <a14:compatExt spid="_x0000_s13791"/>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03" name="Group 291"/>
            <xdr:cNvGrpSpPr>
              <a:grpSpLocks/>
            </xdr:cNvGrpSpPr>
          </xdr:nvGrpSpPr>
          <xdr:grpSpPr bwMode="auto">
            <a:xfrm>
              <a:off x="4985238" y="0"/>
              <a:ext cx="1060940" cy="0"/>
              <a:chOff x="541" y="0"/>
              <a:chExt cx="5850899" cy="0"/>
            </a:xfrm>
          </xdr:grpSpPr>
          <xdr:sp macro="" textlink="">
            <xdr:nvSpPr>
              <xdr:cNvPr id="13334" name="Check Box 22" hidden="1">
                <a:extLst>
                  <a:ext uri="{63B3BB69-23CF-44E3-9099-C40C66FF867C}">
                    <a14:compatExt spid="_x0000_s13334"/>
                  </a:ext>
                </a:extLst>
              </xdr:cNvPr>
              <xdr:cNvSpPr/>
            </xdr:nvSpPr>
            <xdr:spPr>
              <a:xfrm>
                <a:off x="5262407" y="0"/>
                <a:ext cx="33" cy="0"/>
              </a:xfrm>
              <a:prstGeom prst="rect">
                <a:avLst/>
              </a:prstGeom>
            </xdr:spPr>
          </xdr:sp>
          <xdr:sp macro="" textlink="">
            <xdr:nvSpPr>
              <xdr:cNvPr id="13337" name="Check Box 25" hidden="1">
                <a:extLst>
                  <a:ext uri="{63B3BB69-23CF-44E3-9099-C40C66FF867C}">
                    <a14:compatExt spid="_x0000_s13337"/>
                  </a:ext>
                </a:extLst>
              </xdr:cNvPr>
              <xdr:cNvSpPr/>
            </xdr:nvSpPr>
            <xdr:spPr>
              <a:xfrm>
                <a:off x="5458741" y="0"/>
                <a:ext cx="33" cy="0"/>
              </a:xfrm>
              <a:prstGeom prst="rect">
                <a:avLst/>
              </a:prstGeom>
            </xdr:spPr>
          </xdr:sp>
          <xdr:sp macro="" textlink="">
            <xdr:nvSpPr>
              <xdr:cNvPr id="13333" name="Check Box 21" hidden="1">
                <a:extLst>
                  <a:ext uri="{63B3BB69-23CF-44E3-9099-C40C66FF867C}">
                    <a14:compatExt spid="_x0000_s13333"/>
                  </a:ext>
                </a:extLst>
              </xdr:cNvPr>
              <xdr:cNvSpPr/>
            </xdr:nvSpPr>
            <xdr:spPr>
              <a:xfrm>
                <a:off x="5655074" y="0"/>
                <a:ext cx="33" cy="0"/>
              </a:xfrm>
              <a:prstGeom prst="rect">
                <a:avLst/>
              </a:prstGeom>
            </xdr:spPr>
          </xdr:sp>
          <xdr:sp macro="" textlink="">
            <xdr:nvSpPr>
              <xdr:cNvPr id="13335" name="Check Box 23" hidden="1">
                <a:extLst>
                  <a:ext uri="{63B3BB69-23CF-44E3-9099-C40C66FF867C}">
                    <a14:compatExt spid="_x0000_s13335"/>
                  </a:ext>
                </a:extLst>
              </xdr:cNvPr>
              <xdr:cNvSpPr/>
            </xdr:nvSpPr>
            <xdr:spPr>
              <a:xfrm>
                <a:off x="5851407" y="0"/>
                <a:ext cx="33" cy="0"/>
              </a:xfrm>
              <a:prstGeom prst="rect">
                <a:avLst/>
              </a:prstGeom>
            </xdr:spPr>
          </xdr:sp>
          <xdr:sp macro="" textlink="">
            <xdr:nvSpPr>
              <xdr:cNvPr id="13336" name="Check Box 24" hidden="1">
                <a:extLst>
                  <a:ext uri="{63B3BB69-23CF-44E3-9099-C40C66FF867C}">
                    <a14:compatExt spid="_x0000_s13336"/>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60" name="Group 648"/>
            <xdr:cNvGrpSpPr>
              <a:grpSpLocks/>
            </xdr:cNvGrpSpPr>
          </xdr:nvGrpSpPr>
          <xdr:grpSpPr bwMode="auto">
            <a:xfrm>
              <a:off x="4985238" y="0"/>
              <a:ext cx="1060940" cy="0"/>
              <a:chOff x="541" y="0"/>
              <a:chExt cx="5850899" cy="0"/>
            </a:xfrm>
          </xdr:grpSpPr>
          <xdr:sp macro="" textlink="">
            <xdr:nvSpPr>
              <xdr:cNvPr id="13961" name="Check Box 649" hidden="1">
                <a:extLst>
                  <a:ext uri="{63B3BB69-23CF-44E3-9099-C40C66FF867C}">
                    <a14:compatExt spid="_x0000_s13961"/>
                  </a:ext>
                </a:extLst>
              </xdr:cNvPr>
              <xdr:cNvSpPr/>
            </xdr:nvSpPr>
            <xdr:spPr>
              <a:xfrm>
                <a:off x="5262407" y="0"/>
                <a:ext cx="33" cy="0"/>
              </a:xfrm>
              <a:prstGeom prst="rect">
                <a:avLst/>
              </a:prstGeom>
            </xdr:spPr>
          </xdr:sp>
          <xdr:sp macro="" textlink="">
            <xdr:nvSpPr>
              <xdr:cNvPr id="13962" name="Check Box 650" hidden="1">
                <a:extLst>
                  <a:ext uri="{63B3BB69-23CF-44E3-9099-C40C66FF867C}">
                    <a14:compatExt spid="_x0000_s13962"/>
                  </a:ext>
                </a:extLst>
              </xdr:cNvPr>
              <xdr:cNvSpPr/>
            </xdr:nvSpPr>
            <xdr:spPr>
              <a:xfrm>
                <a:off x="5458741" y="0"/>
                <a:ext cx="33" cy="0"/>
              </a:xfrm>
              <a:prstGeom prst="rect">
                <a:avLst/>
              </a:prstGeom>
            </xdr:spPr>
          </xdr:sp>
          <xdr:sp macro="" textlink="">
            <xdr:nvSpPr>
              <xdr:cNvPr id="13963" name="Check Box 651" hidden="1">
                <a:extLst>
                  <a:ext uri="{63B3BB69-23CF-44E3-9099-C40C66FF867C}">
                    <a14:compatExt spid="_x0000_s13963"/>
                  </a:ext>
                </a:extLst>
              </xdr:cNvPr>
              <xdr:cNvSpPr/>
            </xdr:nvSpPr>
            <xdr:spPr>
              <a:xfrm>
                <a:off x="5655074" y="0"/>
                <a:ext cx="33" cy="0"/>
              </a:xfrm>
              <a:prstGeom prst="rect">
                <a:avLst/>
              </a:prstGeom>
            </xdr:spPr>
          </xdr:sp>
          <xdr:sp macro="" textlink="">
            <xdr:nvSpPr>
              <xdr:cNvPr id="13964" name="Check Box 652" hidden="1">
                <a:extLst>
                  <a:ext uri="{63B3BB69-23CF-44E3-9099-C40C66FF867C}">
                    <a14:compatExt spid="_x0000_s13964"/>
                  </a:ext>
                </a:extLst>
              </xdr:cNvPr>
              <xdr:cNvSpPr/>
            </xdr:nvSpPr>
            <xdr:spPr>
              <a:xfrm>
                <a:off x="5851407" y="0"/>
                <a:ext cx="33" cy="0"/>
              </a:xfrm>
              <a:prstGeom prst="rect">
                <a:avLst/>
              </a:prstGeom>
            </xdr:spPr>
          </xdr:sp>
          <xdr:sp macro="" textlink="">
            <xdr:nvSpPr>
              <xdr:cNvPr id="13965" name="Check Box 653" hidden="1">
                <a:extLst>
                  <a:ext uri="{63B3BB69-23CF-44E3-9099-C40C66FF867C}">
                    <a14:compatExt spid="_x0000_s13965"/>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71" name="Group 659"/>
            <xdr:cNvGrpSpPr>
              <a:grpSpLocks/>
            </xdr:cNvGrpSpPr>
          </xdr:nvGrpSpPr>
          <xdr:grpSpPr bwMode="auto">
            <a:xfrm>
              <a:off x="4985238" y="0"/>
              <a:ext cx="1060940" cy="0"/>
              <a:chOff x="541" y="0"/>
              <a:chExt cx="5850899" cy="0"/>
            </a:xfrm>
          </xdr:grpSpPr>
          <xdr:sp macro="" textlink="">
            <xdr:nvSpPr>
              <xdr:cNvPr id="13972" name="Check Box 660" hidden="1">
                <a:extLst>
                  <a:ext uri="{63B3BB69-23CF-44E3-9099-C40C66FF867C}">
                    <a14:compatExt spid="_x0000_s13972"/>
                  </a:ext>
                </a:extLst>
              </xdr:cNvPr>
              <xdr:cNvSpPr/>
            </xdr:nvSpPr>
            <xdr:spPr>
              <a:xfrm>
                <a:off x="5262407" y="0"/>
                <a:ext cx="33" cy="0"/>
              </a:xfrm>
              <a:prstGeom prst="rect">
                <a:avLst/>
              </a:prstGeom>
            </xdr:spPr>
          </xdr:sp>
          <xdr:sp macro="" textlink="">
            <xdr:nvSpPr>
              <xdr:cNvPr id="13973" name="Check Box 661" hidden="1">
                <a:extLst>
                  <a:ext uri="{63B3BB69-23CF-44E3-9099-C40C66FF867C}">
                    <a14:compatExt spid="_x0000_s13973"/>
                  </a:ext>
                </a:extLst>
              </xdr:cNvPr>
              <xdr:cNvSpPr/>
            </xdr:nvSpPr>
            <xdr:spPr>
              <a:xfrm>
                <a:off x="5458741" y="0"/>
                <a:ext cx="33" cy="0"/>
              </a:xfrm>
              <a:prstGeom prst="rect">
                <a:avLst/>
              </a:prstGeom>
            </xdr:spPr>
          </xdr:sp>
          <xdr:sp macro="" textlink="">
            <xdr:nvSpPr>
              <xdr:cNvPr id="13974" name="Check Box 662" hidden="1">
                <a:extLst>
                  <a:ext uri="{63B3BB69-23CF-44E3-9099-C40C66FF867C}">
                    <a14:compatExt spid="_x0000_s13974"/>
                  </a:ext>
                </a:extLst>
              </xdr:cNvPr>
              <xdr:cNvSpPr/>
            </xdr:nvSpPr>
            <xdr:spPr>
              <a:xfrm>
                <a:off x="5655074" y="0"/>
                <a:ext cx="33" cy="0"/>
              </a:xfrm>
              <a:prstGeom prst="rect">
                <a:avLst/>
              </a:prstGeom>
            </xdr:spPr>
          </xdr:sp>
          <xdr:sp macro="" textlink="">
            <xdr:nvSpPr>
              <xdr:cNvPr id="13975" name="Check Box 663" hidden="1">
                <a:extLst>
                  <a:ext uri="{63B3BB69-23CF-44E3-9099-C40C66FF867C}">
                    <a14:compatExt spid="_x0000_s13975"/>
                  </a:ext>
                </a:extLst>
              </xdr:cNvPr>
              <xdr:cNvSpPr/>
            </xdr:nvSpPr>
            <xdr:spPr>
              <a:xfrm>
                <a:off x="5851407" y="0"/>
                <a:ext cx="33" cy="0"/>
              </a:xfrm>
              <a:prstGeom prst="rect">
                <a:avLst/>
              </a:prstGeom>
            </xdr:spPr>
          </xdr:sp>
          <xdr:sp macro="" textlink="">
            <xdr:nvSpPr>
              <xdr:cNvPr id="13976" name="Check Box 664" hidden="1">
                <a:extLst>
                  <a:ext uri="{63B3BB69-23CF-44E3-9099-C40C66FF867C}">
                    <a14:compatExt spid="_x0000_s13976"/>
                  </a:ext>
                </a:extLst>
              </xdr:cNvPr>
              <xdr:cNvSpPr/>
            </xdr:nvSpPr>
            <xdr:spPr>
              <a:xfrm>
                <a:off x="541"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82" name="Group 670"/>
            <xdr:cNvGrpSpPr>
              <a:grpSpLocks/>
            </xdr:cNvGrpSpPr>
          </xdr:nvGrpSpPr>
          <xdr:grpSpPr bwMode="auto">
            <a:xfrm>
              <a:off x="4985238" y="0"/>
              <a:ext cx="1060940" cy="0"/>
              <a:chOff x="541" y="0"/>
              <a:chExt cx="5850899" cy="0"/>
            </a:xfrm>
          </xdr:grpSpPr>
          <xdr:sp macro="" textlink="">
            <xdr:nvSpPr>
              <xdr:cNvPr id="13983" name="Check Box 671" hidden="1">
                <a:extLst>
                  <a:ext uri="{63B3BB69-23CF-44E3-9099-C40C66FF867C}">
                    <a14:compatExt spid="_x0000_s13983"/>
                  </a:ext>
                </a:extLst>
              </xdr:cNvPr>
              <xdr:cNvSpPr/>
            </xdr:nvSpPr>
            <xdr:spPr>
              <a:xfrm>
                <a:off x="5262407" y="0"/>
                <a:ext cx="33" cy="0"/>
              </a:xfrm>
              <a:prstGeom prst="rect">
                <a:avLst/>
              </a:prstGeom>
            </xdr:spPr>
          </xdr:sp>
          <xdr:sp macro="" textlink="">
            <xdr:nvSpPr>
              <xdr:cNvPr id="13984" name="Check Box 672" hidden="1">
                <a:extLst>
                  <a:ext uri="{63B3BB69-23CF-44E3-9099-C40C66FF867C}">
                    <a14:compatExt spid="_x0000_s13984"/>
                  </a:ext>
                </a:extLst>
              </xdr:cNvPr>
              <xdr:cNvSpPr/>
            </xdr:nvSpPr>
            <xdr:spPr>
              <a:xfrm>
                <a:off x="5458741" y="0"/>
                <a:ext cx="33" cy="0"/>
              </a:xfrm>
              <a:prstGeom prst="rect">
                <a:avLst/>
              </a:prstGeom>
            </xdr:spPr>
          </xdr:sp>
          <xdr:sp macro="" textlink="">
            <xdr:nvSpPr>
              <xdr:cNvPr id="13985" name="Check Box 673" hidden="1">
                <a:extLst>
                  <a:ext uri="{63B3BB69-23CF-44E3-9099-C40C66FF867C}">
                    <a14:compatExt spid="_x0000_s13985"/>
                  </a:ext>
                </a:extLst>
              </xdr:cNvPr>
              <xdr:cNvSpPr/>
            </xdr:nvSpPr>
            <xdr:spPr>
              <a:xfrm>
                <a:off x="5655074" y="0"/>
                <a:ext cx="33" cy="0"/>
              </a:xfrm>
              <a:prstGeom prst="rect">
                <a:avLst/>
              </a:prstGeom>
            </xdr:spPr>
          </xdr:sp>
          <xdr:sp macro="" textlink="">
            <xdr:nvSpPr>
              <xdr:cNvPr id="13986" name="Check Box 674" hidden="1">
                <a:extLst>
                  <a:ext uri="{63B3BB69-23CF-44E3-9099-C40C66FF867C}">
                    <a14:compatExt spid="_x0000_s13986"/>
                  </a:ext>
                </a:extLst>
              </xdr:cNvPr>
              <xdr:cNvSpPr/>
            </xdr:nvSpPr>
            <xdr:spPr>
              <a:xfrm>
                <a:off x="5851407" y="0"/>
                <a:ext cx="33" cy="0"/>
              </a:xfrm>
              <a:prstGeom prst="rect">
                <a:avLst/>
              </a:prstGeom>
            </xdr:spPr>
          </xdr:sp>
          <xdr:sp macro="" textlink="">
            <xdr:nvSpPr>
              <xdr:cNvPr id="13987" name="Check Box 675" hidden="1">
                <a:extLst>
                  <a:ext uri="{63B3BB69-23CF-44E3-9099-C40C66FF867C}">
                    <a14:compatExt spid="_x0000_s13987"/>
                  </a:ext>
                </a:extLst>
              </xdr:cNvPr>
              <xdr:cNvSpPr/>
            </xdr:nvSpPr>
            <xdr:spPr>
              <a:xfrm>
                <a:off x="541" y="0"/>
                <a:ext cx="33" cy="0"/>
              </a:xfrm>
              <a:prstGeom prst="rect">
                <a:avLst/>
              </a:prstGeom>
            </xdr:spPr>
          </xdr:sp>
        </xdr:grpSp>
        <xdr:clientData/>
      </xdr:twoCellAnchor>
    </mc:Choice>
    <mc:Fallback/>
  </mc:AlternateContent>
  <xdr:twoCellAnchor>
    <xdr:from>
      <xdr:col>2</xdr:col>
      <xdr:colOff>594360</xdr:colOff>
      <xdr:row>30</xdr:row>
      <xdr:rowOff>0</xdr:rowOff>
    </xdr:from>
    <xdr:to>
      <xdr:col>5</xdr:col>
      <xdr:colOff>891540</xdr:colOff>
      <xdr:row>30</xdr:row>
      <xdr:rowOff>0</xdr:rowOff>
    </xdr:to>
    <xdr:sp macro="" textlink="">
      <xdr:nvSpPr>
        <xdr:cNvPr id="14229" name="Text Box 917"/>
        <xdr:cNvSpPr txBox="1">
          <a:spLocks noChangeArrowheads="1"/>
        </xdr:cNvSpPr>
      </xdr:nvSpPr>
      <xdr:spPr bwMode="auto">
        <a:xfrm>
          <a:off x="1165860" y="50901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30</xdr:row>
      <xdr:rowOff>0</xdr:rowOff>
    </xdr:from>
    <xdr:to>
      <xdr:col>5</xdr:col>
      <xdr:colOff>891540</xdr:colOff>
      <xdr:row>30</xdr:row>
      <xdr:rowOff>0</xdr:rowOff>
    </xdr:to>
    <xdr:sp macro="" textlink="">
      <xdr:nvSpPr>
        <xdr:cNvPr id="14230" name="Text Box 918"/>
        <xdr:cNvSpPr txBox="1">
          <a:spLocks noChangeArrowheads="1"/>
        </xdr:cNvSpPr>
      </xdr:nvSpPr>
      <xdr:spPr bwMode="auto">
        <a:xfrm>
          <a:off x="1165860" y="50901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163</xdr:row>
      <xdr:rowOff>0</xdr:rowOff>
    </xdr:from>
    <xdr:to>
      <xdr:col>5</xdr:col>
      <xdr:colOff>891540</xdr:colOff>
      <xdr:row>163</xdr:row>
      <xdr:rowOff>0</xdr:rowOff>
    </xdr:to>
    <xdr:sp macro="" textlink="">
      <xdr:nvSpPr>
        <xdr:cNvPr id="14231" name="Text Box 919"/>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163</xdr:row>
      <xdr:rowOff>0</xdr:rowOff>
    </xdr:from>
    <xdr:to>
      <xdr:col>6</xdr:col>
      <xdr:colOff>807720</xdr:colOff>
      <xdr:row>163</xdr:row>
      <xdr:rowOff>0</xdr:rowOff>
    </xdr:to>
    <xdr:sp macro="" textlink="">
      <xdr:nvSpPr>
        <xdr:cNvPr id="14232" name="Text Box 920"/>
        <xdr:cNvSpPr txBox="1">
          <a:spLocks noChangeArrowheads="1"/>
        </xdr:cNvSpPr>
      </xdr:nvSpPr>
      <xdr:spPr bwMode="auto">
        <a:xfrm>
          <a:off x="1097280" y="3665220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163</xdr:row>
      <xdr:rowOff>0</xdr:rowOff>
    </xdr:from>
    <xdr:to>
      <xdr:col>5</xdr:col>
      <xdr:colOff>891540</xdr:colOff>
      <xdr:row>163</xdr:row>
      <xdr:rowOff>0</xdr:rowOff>
    </xdr:to>
    <xdr:sp macro="" textlink="">
      <xdr:nvSpPr>
        <xdr:cNvPr id="14233" name="Text Box 921"/>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163</xdr:row>
      <xdr:rowOff>0</xdr:rowOff>
    </xdr:from>
    <xdr:to>
      <xdr:col>4</xdr:col>
      <xdr:colOff>1043940</xdr:colOff>
      <xdr:row>163</xdr:row>
      <xdr:rowOff>0</xdr:rowOff>
    </xdr:to>
    <xdr:sp macro="" textlink="">
      <xdr:nvSpPr>
        <xdr:cNvPr id="14234" name="Text Box 922"/>
        <xdr:cNvSpPr txBox="1">
          <a:spLocks noChangeArrowheads="1"/>
        </xdr:cNvSpPr>
      </xdr:nvSpPr>
      <xdr:spPr bwMode="auto">
        <a:xfrm>
          <a:off x="1097280" y="3665220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163</xdr:row>
      <xdr:rowOff>0</xdr:rowOff>
    </xdr:from>
    <xdr:to>
      <xdr:col>6</xdr:col>
      <xdr:colOff>0</xdr:colOff>
      <xdr:row>163</xdr:row>
      <xdr:rowOff>0</xdr:rowOff>
    </xdr:to>
    <xdr:sp macro="" textlink="">
      <xdr:nvSpPr>
        <xdr:cNvPr id="14235" name="Text Box 923"/>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163</xdr:row>
      <xdr:rowOff>99060</xdr:rowOff>
    </xdr:from>
    <xdr:to>
      <xdr:col>9</xdr:col>
      <xdr:colOff>0</xdr:colOff>
      <xdr:row>163</xdr:row>
      <xdr:rowOff>99060</xdr:rowOff>
    </xdr:to>
    <xdr:sp macro="" textlink="">
      <xdr:nvSpPr>
        <xdr:cNvPr id="14236" name="Text Box 924"/>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163</xdr:row>
      <xdr:rowOff>99060</xdr:rowOff>
    </xdr:from>
    <xdr:to>
      <xdr:col>9</xdr:col>
      <xdr:colOff>0</xdr:colOff>
      <xdr:row>163</xdr:row>
      <xdr:rowOff>99060</xdr:rowOff>
    </xdr:to>
    <xdr:sp macro="" textlink="">
      <xdr:nvSpPr>
        <xdr:cNvPr id="14237" name="Text Box 925"/>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163</xdr:row>
      <xdr:rowOff>99060</xdr:rowOff>
    </xdr:from>
    <xdr:to>
      <xdr:col>9</xdr:col>
      <xdr:colOff>0</xdr:colOff>
      <xdr:row>163</xdr:row>
      <xdr:rowOff>99060</xdr:rowOff>
    </xdr:to>
    <xdr:sp macro="" textlink="">
      <xdr:nvSpPr>
        <xdr:cNvPr id="14238" name="Text Box 926"/>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163</xdr:row>
      <xdr:rowOff>99060</xdr:rowOff>
    </xdr:from>
    <xdr:to>
      <xdr:col>9</xdr:col>
      <xdr:colOff>0</xdr:colOff>
      <xdr:row>163</xdr:row>
      <xdr:rowOff>99060</xdr:rowOff>
    </xdr:to>
    <xdr:sp macro="" textlink="">
      <xdr:nvSpPr>
        <xdr:cNvPr id="14239" name="Rectangle 927"/>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163</xdr:row>
      <xdr:rowOff>99060</xdr:rowOff>
    </xdr:from>
    <xdr:to>
      <xdr:col>9</xdr:col>
      <xdr:colOff>0</xdr:colOff>
      <xdr:row>163</xdr:row>
      <xdr:rowOff>99060</xdr:rowOff>
    </xdr:to>
    <xdr:sp macro="" textlink="">
      <xdr:nvSpPr>
        <xdr:cNvPr id="14240" name="Rectangle 928"/>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1" name="Rectangle 92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2" name="Rectangle 930"/>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3" name="Rectangle 931"/>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4" name="Rectangle 932"/>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5" name="Rectangle 933"/>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6" name="Rectangle 934"/>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7" name="Rectangle 935"/>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8" name="Rectangle 936"/>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49" name="Rectangle 937"/>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50" name="Rectangle 938"/>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51" name="Rectangle 93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52" name="Rectangle 940"/>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53" name="Rectangle 941"/>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54" name="Rectangle 942"/>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55" name="Rectangle 943"/>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163</xdr:row>
      <xdr:rowOff>99060</xdr:rowOff>
    </xdr:from>
    <xdr:to>
      <xdr:col>9</xdr:col>
      <xdr:colOff>0</xdr:colOff>
      <xdr:row>163</xdr:row>
      <xdr:rowOff>99060</xdr:rowOff>
    </xdr:to>
    <xdr:sp macro="" textlink="">
      <xdr:nvSpPr>
        <xdr:cNvPr id="14256" name="Text Box 944"/>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163</xdr:row>
      <xdr:rowOff>99060</xdr:rowOff>
    </xdr:from>
    <xdr:to>
      <xdr:col>9</xdr:col>
      <xdr:colOff>0</xdr:colOff>
      <xdr:row>163</xdr:row>
      <xdr:rowOff>99060</xdr:rowOff>
    </xdr:to>
    <xdr:sp macro="" textlink="">
      <xdr:nvSpPr>
        <xdr:cNvPr id="14257" name="Text Box 945"/>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163</xdr:row>
      <xdr:rowOff>99060</xdr:rowOff>
    </xdr:from>
    <xdr:to>
      <xdr:col>9</xdr:col>
      <xdr:colOff>0</xdr:colOff>
      <xdr:row>163</xdr:row>
      <xdr:rowOff>99060</xdr:rowOff>
    </xdr:to>
    <xdr:sp macro="" textlink="">
      <xdr:nvSpPr>
        <xdr:cNvPr id="14258" name="Text Box 946"/>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163</xdr:row>
      <xdr:rowOff>99060</xdr:rowOff>
    </xdr:from>
    <xdr:to>
      <xdr:col>9</xdr:col>
      <xdr:colOff>0</xdr:colOff>
      <xdr:row>163</xdr:row>
      <xdr:rowOff>99060</xdr:rowOff>
    </xdr:to>
    <xdr:sp macro="" textlink="">
      <xdr:nvSpPr>
        <xdr:cNvPr id="14259" name="Rectangle 947"/>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60" name="Rectangle 948"/>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163</xdr:row>
      <xdr:rowOff>0</xdr:rowOff>
    </xdr:from>
    <xdr:to>
      <xdr:col>3</xdr:col>
      <xdr:colOff>0</xdr:colOff>
      <xdr:row>163</xdr:row>
      <xdr:rowOff>0</xdr:rowOff>
    </xdr:to>
    <xdr:sp macro="" textlink="">
      <xdr:nvSpPr>
        <xdr:cNvPr id="14261" name="Rectangle 94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163</xdr:row>
      <xdr:rowOff>0</xdr:rowOff>
    </xdr:from>
    <xdr:to>
      <xdr:col>2</xdr:col>
      <xdr:colOff>883920</xdr:colOff>
      <xdr:row>163</xdr:row>
      <xdr:rowOff>0</xdr:rowOff>
    </xdr:to>
    <xdr:sp macro="" textlink="">
      <xdr:nvSpPr>
        <xdr:cNvPr id="14262" name="Text Box 950"/>
        <xdr:cNvSpPr txBox="1">
          <a:spLocks noChangeArrowheads="1"/>
        </xdr:cNvSpPr>
      </xdr:nvSpPr>
      <xdr:spPr bwMode="auto">
        <a:xfrm>
          <a:off x="601980" y="3665220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163</xdr:row>
      <xdr:rowOff>0</xdr:rowOff>
    </xdr:from>
    <xdr:to>
      <xdr:col>6</xdr:col>
      <xdr:colOff>624840</xdr:colOff>
      <xdr:row>163</xdr:row>
      <xdr:rowOff>0</xdr:rowOff>
    </xdr:to>
    <xdr:sp macro="" textlink="">
      <xdr:nvSpPr>
        <xdr:cNvPr id="14263" name="Text Box 951"/>
        <xdr:cNvSpPr txBox="1">
          <a:spLocks noChangeArrowheads="1"/>
        </xdr:cNvSpPr>
      </xdr:nvSpPr>
      <xdr:spPr bwMode="auto">
        <a:xfrm>
          <a:off x="3832860" y="3665220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163</xdr:row>
      <xdr:rowOff>0</xdr:rowOff>
    </xdr:from>
    <xdr:to>
      <xdr:col>2</xdr:col>
      <xdr:colOff>883920</xdr:colOff>
      <xdr:row>163</xdr:row>
      <xdr:rowOff>0</xdr:rowOff>
    </xdr:to>
    <xdr:sp macro="" textlink="">
      <xdr:nvSpPr>
        <xdr:cNvPr id="14264" name="Text Box 952"/>
        <xdr:cNvSpPr txBox="1">
          <a:spLocks noChangeArrowheads="1"/>
        </xdr:cNvSpPr>
      </xdr:nvSpPr>
      <xdr:spPr bwMode="auto">
        <a:xfrm>
          <a:off x="601980" y="3665220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163</xdr:row>
      <xdr:rowOff>0</xdr:rowOff>
    </xdr:from>
    <xdr:to>
      <xdr:col>6</xdr:col>
      <xdr:colOff>624840</xdr:colOff>
      <xdr:row>163</xdr:row>
      <xdr:rowOff>0</xdr:rowOff>
    </xdr:to>
    <xdr:sp macro="" textlink="">
      <xdr:nvSpPr>
        <xdr:cNvPr id="14265" name="Text Box 953"/>
        <xdr:cNvSpPr txBox="1">
          <a:spLocks noChangeArrowheads="1"/>
        </xdr:cNvSpPr>
      </xdr:nvSpPr>
      <xdr:spPr bwMode="auto">
        <a:xfrm>
          <a:off x="3832860" y="3665220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163</xdr:row>
      <xdr:rowOff>0</xdr:rowOff>
    </xdr:from>
    <xdr:to>
      <xdr:col>2</xdr:col>
      <xdr:colOff>510540</xdr:colOff>
      <xdr:row>163</xdr:row>
      <xdr:rowOff>0</xdr:rowOff>
    </xdr:to>
    <xdr:sp macro="" textlink="">
      <xdr:nvSpPr>
        <xdr:cNvPr id="14266" name="Text Box 954"/>
        <xdr:cNvSpPr txBox="1">
          <a:spLocks noChangeArrowheads="1"/>
        </xdr:cNvSpPr>
      </xdr:nvSpPr>
      <xdr:spPr bwMode="auto">
        <a:xfrm>
          <a:off x="601980" y="3665220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93</xdr:row>
      <xdr:rowOff>0</xdr:rowOff>
    </xdr:from>
    <xdr:to>
      <xdr:col>5</xdr:col>
      <xdr:colOff>891540</xdr:colOff>
      <xdr:row>93</xdr:row>
      <xdr:rowOff>0</xdr:rowOff>
    </xdr:to>
    <xdr:sp macro="" textlink="">
      <xdr:nvSpPr>
        <xdr:cNvPr id="14267" name="Text Box 955"/>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93</xdr:row>
      <xdr:rowOff>0</xdr:rowOff>
    </xdr:from>
    <xdr:to>
      <xdr:col>6</xdr:col>
      <xdr:colOff>807720</xdr:colOff>
      <xdr:row>93</xdr:row>
      <xdr:rowOff>0</xdr:rowOff>
    </xdr:to>
    <xdr:sp macro="" textlink="">
      <xdr:nvSpPr>
        <xdr:cNvPr id="14268" name="Text Box 956"/>
        <xdr:cNvSpPr txBox="1">
          <a:spLocks noChangeArrowheads="1"/>
        </xdr:cNvSpPr>
      </xdr:nvSpPr>
      <xdr:spPr bwMode="auto">
        <a:xfrm>
          <a:off x="1097280" y="2303526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93</xdr:row>
      <xdr:rowOff>0</xdr:rowOff>
    </xdr:from>
    <xdr:to>
      <xdr:col>5</xdr:col>
      <xdr:colOff>891540</xdr:colOff>
      <xdr:row>93</xdr:row>
      <xdr:rowOff>0</xdr:rowOff>
    </xdr:to>
    <xdr:sp macro="" textlink="">
      <xdr:nvSpPr>
        <xdr:cNvPr id="14269" name="Text Box 957"/>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93</xdr:row>
      <xdr:rowOff>0</xdr:rowOff>
    </xdr:from>
    <xdr:to>
      <xdr:col>4</xdr:col>
      <xdr:colOff>1043940</xdr:colOff>
      <xdr:row>93</xdr:row>
      <xdr:rowOff>0</xdr:rowOff>
    </xdr:to>
    <xdr:sp macro="" textlink="">
      <xdr:nvSpPr>
        <xdr:cNvPr id="14270" name="Text Box 958"/>
        <xdr:cNvSpPr txBox="1">
          <a:spLocks noChangeArrowheads="1"/>
        </xdr:cNvSpPr>
      </xdr:nvSpPr>
      <xdr:spPr bwMode="auto">
        <a:xfrm>
          <a:off x="1097280" y="2303526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93</xdr:row>
      <xdr:rowOff>0</xdr:rowOff>
    </xdr:from>
    <xdr:to>
      <xdr:col>6</xdr:col>
      <xdr:colOff>0</xdr:colOff>
      <xdr:row>93</xdr:row>
      <xdr:rowOff>0</xdr:rowOff>
    </xdr:to>
    <xdr:sp macro="" textlink="">
      <xdr:nvSpPr>
        <xdr:cNvPr id="14271" name="Text Box 959"/>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122</xdr:row>
      <xdr:rowOff>0</xdr:rowOff>
    </xdr:from>
    <xdr:to>
      <xdr:col>9</xdr:col>
      <xdr:colOff>0</xdr:colOff>
      <xdr:row>122</xdr:row>
      <xdr:rowOff>0</xdr:rowOff>
    </xdr:to>
    <xdr:sp macro="" textlink="">
      <xdr:nvSpPr>
        <xdr:cNvPr id="14272" name="Text Box 960"/>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122</xdr:row>
      <xdr:rowOff>0</xdr:rowOff>
    </xdr:from>
    <xdr:to>
      <xdr:col>9</xdr:col>
      <xdr:colOff>0</xdr:colOff>
      <xdr:row>122</xdr:row>
      <xdr:rowOff>0</xdr:rowOff>
    </xdr:to>
    <xdr:sp macro="" textlink="">
      <xdr:nvSpPr>
        <xdr:cNvPr id="14273" name="Text Box 961"/>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122</xdr:row>
      <xdr:rowOff>0</xdr:rowOff>
    </xdr:from>
    <xdr:to>
      <xdr:col>9</xdr:col>
      <xdr:colOff>0</xdr:colOff>
      <xdr:row>122</xdr:row>
      <xdr:rowOff>0</xdr:rowOff>
    </xdr:to>
    <xdr:sp macro="" textlink="">
      <xdr:nvSpPr>
        <xdr:cNvPr id="14274" name="Text Box 962"/>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122</xdr:row>
      <xdr:rowOff>0</xdr:rowOff>
    </xdr:from>
    <xdr:to>
      <xdr:col>9</xdr:col>
      <xdr:colOff>0</xdr:colOff>
      <xdr:row>122</xdr:row>
      <xdr:rowOff>0</xdr:rowOff>
    </xdr:to>
    <xdr:sp macro="" textlink="">
      <xdr:nvSpPr>
        <xdr:cNvPr id="14275" name="Rectangle 963"/>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122</xdr:row>
      <xdr:rowOff>0</xdr:rowOff>
    </xdr:from>
    <xdr:to>
      <xdr:col>9</xdr:col>
      <xdr:colOff>0</xdr:colOff>
      <xdr:row>122</xdr:row>
      <xdr:rowOff>0</xdr:rowOff>
    </xdr:to>
    <xdr:sp macro="" textlink="">
      <xdr:nvSpPr>
        <xdr:cNvPr id="14276" name="Rectangle 964"/>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77" name="Rectangle 96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78" name="Rectangle 966"/>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79" name="Rectangle 967"/>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0" name="Rectangle 968"/>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1" name="Rectangle 969"/>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2" name="Rectangle 970"/>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3" name="Rectangle 971"/>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4" name="Rectangle 972"/>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5" name="Rectangle 973"/>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6" name="Rectangle 974"/>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7" name="Rectangle 97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8" name="Rectangle 976"/>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89" name="Rectangle 977"/>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90" name="Rectangle 978"/>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91" name="Rectangle 979"/>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122</xdr:row>
      <xdr:rowOff>0</xdr:rowOff>
    </xdr:from>
    <xdr:to>
      <xdr:col>9</xdr:col>
      <xdr:colOff>0</xdr:colOff>
      <xdr:row>122</xdr:row>
      <xdr:rowOff>0</xdr:rowOff>
    </xdr:to>
    <xdr:sp macro="" textlink="">
      <xdr:nvSpPr>
        <xdr:cNvPr id="14292" name="Text Box 980"/>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122</xdr:row>
      <xdr:rowOff>0</xdr:rowOff>
    </xdr:from>
    <xdr:to>
      <xdr:col>9</xdr:col>
      <xdr:colOff>0</xdr:colOff>
      <xdr:row>122</xdr:row>
      <xdr:rowOff>0</xdr:rowOff>
    </xdr:to>
    <xdr:sp macro="" textlink="">
      <xdr:nvSpPr>
        <xdr:cNvPr id="14293" name="Text Box 981"/>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122</xdr:row>
      <xdr:rowOff>0</xdr:rowOff>
    </xdr:from>
    <xdr:to>
      <xdr:col>9</xdr:col>
      <xdr:colOff>0</xdr:colOff>
      <xdr:row>122</xdr:row>
      <xdr:rowOff>0</xdr:rowOff>
    </xdr:to>
    <xdr:sp macro="" textlink="">
      <xdr:nvSpPr>
        <xdr:cNvPr id="14294" name="Text Box 982"/>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122</xdr:row>
      <xdr:rowOff>0</xdr:rowOff>
    </xdr:from>
    <xdr:to>
      <xdr:col>9</xdr:col>
      <xdr:colOff>0</xdr:colOff>
      <xdr:row>122</xdr:row>
      <xdr:rowOff>0</xdr:rowOff>
    </xdr:to>
    <xdr:sp macro="" textlink="">
      <xdr:nvSpPr>
        <xdr:cNvPr id="14295" name="Rectangle 983"/>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96" name="Rectangle 984"/>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122</xdr:row>
      <xdr:rowOff>0</xdr:rowOff>
    </xdr:from>
    <xdr:to>
      <xdr:col>3</xdr:col>
      <xdr:colOff>0</xdr:colOff>
      <xdr:row>122</xdr:row>
      <xdr:rowOff>0</xdr:rowOff>
    </xdr:to>
    <xdr:sp macro="" textlink="">
      <xdr:nvSpPr>
        <xdr:cNvPr id="14297" name="Rectangle 98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122</xdr:row>
      <xdr:rowOff>0</xdr:rowOff>
    </xdr:from>
    <xdr:to>
      <xdr:col>2</xdr:col>
      <xdr:colOff>883920</xdr:colOff>
      <xdr:row>122</xdr:row>
      <xdr:rowOff>0</xdr:rowOff>
    </xdr:to>
    <xdr:sp macro="" textlink="">
      <xdr:nvSpPr>
        <xdr:cNvPr id="14298" name="Text Box 986"/>
        <xdr:cNvSpPr txBox="1">
          <a:spLocks noChangeArrowheads="1"/>
        </xdr:cNvSpPr>
      </xdr:nvSpPr>
      <xdr:spPr bwMode="auto">
        <a:xfrm>
          <a:off x="601980" y="2771394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122</xdr:row>
      <xdr:rowOff>0</xdr:rowOff>
    </xdr:from>
    <xdr:to>
      <xdr:col>6</xdr:col>
      <xdr:colOff>624840</xdr:colOff>
      <xdr:row>122</xdr:row>
      <xdr:rowOff>0</xdr:rowOff>
    </xdr:to>
    <xdr:sp macro="" textlink="">
      <xdr:nvSpPr>
        <xdr:cNvPr id="14299" name="Text Box 987"/>
        <xdr:cNvSpPr txBox="1">
          <a:spLocks noChangeArrowheads="1"/>
        </xdr:cNvSpPr>
      </xdr:nvSpPr>
      <xdr:spPr bwMode="auto">
        <a:xfrm>
          <a:off x="3832860" y="2771394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122</xdr:row>
      <xdr:rowOff>0</xdr:rowOff>
    </xdr:from>
    <xdr:to>
      <xdr:col>2</xdr:col>
      <xdr:colOff>883920</xdr:colOff>
      <xdr:row>122</xdr:row>
      <xdr:rowOff>0</xdr:rowOff>
    </xdr:to>
    <xdr:sp macro="" textlink="">
      <xdr:nvSpPr>
        <xdr:cNvPr id="14300" name="Text Box 988"/>
        <xdr:cNvSpPr txBox="1">
          <a:spLocks noChangeArrowheads="1"/>
        </xdr:cNvSpPr>
      </xdr:nvSpPr>
      <xdr:spPr bwMode="auto">
        <a:xfrm>
          <a:off x="601980" y="2771394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122</xdr:row>
      <xdr:rowOff>0</xdr:rowOff>
    </xdr:from>
    <xdr:to>
      <xdr:col>6</xdr:col>
      <xdr:colOff>624840</xdr:colOff>
      <xdr:row>122</xdr:row>
      <xdr:rowOff>0</xdr:rowOff>
    </xdr:to>
    <xdr:sp macro="" textlink="">
      <xdr:nvSpPr>
        <xdr:cNvPr id="14301" name="Text Box 989"/>
        <xdr:cNvSpPr txBox="1">
          <a:spLocks noChangeArrowheads="1"/>
        </xdr:cNvSpPr>
      </xdr:nvSpPr>
      <xdr:spPr bwMode="auto">
        <a:xfrm>
          <a:off x="3832860" y="2771394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122</xdr:row>
      <xdr:rowOff>0</xdr:rowOff>
    </xdr:from>
    <xdr:to>
      <xdr:col>2</xdr:col>
      <xdr:colOff>510540</xdr:colOff>
      <xdr:row>122</xdr:row>
      <xdr:rowOff>0</xdr:rowOff>
    </xdr:to>
    <xdr:sp macro="" textlink="">
      <xdr:nvSpPr>
        <xdr:cNvPr id="14302" name="Text Box 990"/>
        <xdr:cNvSpPr txBox="1">
          <a:spLocks noChangeArrowheads="1"/>
        </xdr:cNvSpPr>
      </xdr:nvSpPr>
      <xdr:spPr bwMode="auto">
        <a:xfrm>
          <a:off x="601980" y="2771394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99</xdr:row>
      <xdr:rowOff>7620</xdr:rowOff>
    </xdr:from>
    <xdr:to>
      <xdr:col>9</xdr:col>
      <xdr:colOff>0</xdr:colOff>
      <xdr:row>100</xdr:row>
      <xdr:rowOff>0</xdr:rowOff>
    </xdr:to>
    <xdr:sp macro="" textlink="">
      <xdr:nvSpPr>
        <xdr:cNvPr id="14303" name="Text Box 991"/>
        <xdr:cNvSpPr txBox="1">
          <a:spLocks noChangeArrowheads="1"/>
        </xdr:cNvSpPr>
      </xdr:nvSpPr>
      <xdr:spPr bwMode="auto">
        <a:xfrm>
          <a:off x="6156960" y="2384298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99</xdr:row>
      <xdr:rowOff>7620</xdr:rowOff>
    </xdr:from>
    <xdr:to>
      <xdr:col>9</xdr:col>
      <xdr:colOff>0</xdr:colOff>
      <xdr:row>100</xdr:row>
      <xdr:rowOff>0</xdr:rowOff>
    </xdr:to>
    <xdr:sp macro="" textlink="">
      <xdr:nvSpPr>
        <xdr:cNvPr id="14304" name="Text Box 992"/>
        <xdr:cNvSpPr txBox="1">
          <a:spLocks noChangeArrowheads="1"/>
        </xdr:cNvSpPr>
      </xdr:nvSpPr>
      <xdr:spPr bwMode="auto">
        <a:xfrm>
          <a:off x="6156960" y="2384298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101</xdr:row>
      <xdr:rowOff>7620</xdr:rowOff>
    </xdr:from>
    <xdr:to>
      <xdr:col>9</xdr:col>
      <xdr:colOff>0</xdr:colOff>
      <xdr:row>102</xdr:row>
      <xdr:rowOff>0</xdr:rowOff>
    </xdr:to>
    <xdr:sp macro="" textlink="">
      <xdr:nvSpPr>
        <xdr:cNvPr id="14305" name="Text Box 993"/>
        <xdr:cNvSpPr txBox="1">
          <a:spLocks noChangeArrowheads="1"/>
        </xdr:cNvSpPr>
      </xdr:nvSpPr>
      <xdr:spPr bwMode="auto">
        <a:xfrm>
          <a:off x="6156960" y="24079200"/>
          <a:ext cx="0" cy="3124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104</xdr:row>
      <xdr:rowOff>335280</xdr:rowOff>
    </xdr:from>
    <xdr:to>
      <xdr:col>9</xdr:col>
      <xdr:colOff>0</xdr:colOff>
      <xdr:row>107</xdr:row>
      <xdr:rowOff>45720</xdr:rowOff>
    </xdr:to>
    <xdr:sp macro="" textlink="">
      <xdr:nvSpPr>
        <xdr:cNvPr id="14306" name="Rectangle 994"/>
        <xdr:cNvSpPr>
          <a:spLocks noChangeArrowheads="1"/>
        </xdr:cNvSpPr>
      </xdr:nvSpPr>
      <xdr:spPr bwMode="auto">
        <a:xfrm>
          <a:off x="615696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110</xdr:row>
      <xdr:rowOff>335280</xdr:rowOff>
    </xdr:from>
    <xdr:to>
      <xdr:col>9</xdr:col>
      <xdr:colOff>0</xdr:colOff>
      <xdr:row>112</xdr:row>
      <xdr:rowOff>45720</xdr:rowOff>
    </xdr:to>
    <xdr:sp macro="" textlink="">
      <xdr:nvSpPr>
        <xdr:cNvPr id="14307" name="Rectangle 995"/>
        <xdr:cNvSpPr>
          <a:spLocks noChangeArrowheads="1"/>
        </xdr:cNvSpPr>
      </xdr:nvSpPr>
      <xdr:spPr bwMode="auto">
        <a:xfrm>
          <a:off x="615696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104</xdr:row>
      <xdr:rowOff>335280</xdr:rowOff>
    </xdr:from>
    <xdr:to>
      <xdr:col>3</xdr:col>
      <xdr:colOff>0</xdr:colOff>
      <xdr:row>107</xdr:row>
      <xdr:rowOff>45720</xdr:rowOff>
    </xdr:to>
    <xdr:sp macro="" textlink="">
      <xdr:nvSpPr>
        <xdr:cNvPr id="14308" name="Rectangle 996"/>
        <xdr:cNvSpPr>
          <a:spLocks noChangeArrowheads="1"/>
        </xdr:cNvSpPr>
      </xdr:nvSpPr>
      <xdr:spPr bwMode="auto">
        <a:xfrm>
          <a:off x="164592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110</xdr:row>
      <xdr:rowOff>335280</xdr:rowOff>
    </xdr:from>
    <xdr:to>
      <xdr:col>3</xdr:col>
      <xdr:colOff>0</xdr:colOff>
      <xdr:row>112</xdr:row>
      <xdr:rowOff>45720</xdr:rowOff>
    </xdr:to>
    <xdr:sp macro="" textlink="">
      <xdr:nvSpPr>
        <xdr:cNvPr id="14309" name="Rectangle 997"/>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104</xdr:row>
      <xdr:rowOff>335280</xdr:rowOff>
    </xdr:from>
    <xdr:to>
      <xdr:col>3</xdr:col>
      <xdr:colOff>0</xdr:colOff>
      <xdr:row>107</xdr:row>
      <xdr:rowOff>45720</xdr:rowOff>
    </xdr:to>
    <xdr:sp macro="" textlink="">
      <xdr:nvSpPr>
        <xdr:cNvPr id="14310" name="Rectangle 998"/>
        <xdr:cNvSpPr>
          <a:spLocks noChangeArrowheads="1"/>
        </xdr:cNvSpPr>
      </xdr:nvSpPr>
      <xdr:spPr bwMode="auto">
        <a:xfrm>
          <a:off x="164592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110</xdr:row>
      <xdr:rowOff>335280</xdr:rowOff>
    </xdr:from>
    <xdr:to>
      <xdr:col>3</xdr:col>
      <xdr:colOff>0</xdr:colOff>
      <xdr:row>112</xdr:row>
      <xdr:rowOff>45720</xdr:rowOff>
    </xdr:to>
    <xdr:sp macro="" textlink="">
      <xdr:nvSpPr>
        <xdr:cNvPr id="14311" name="Rectangle 999"/>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110</xdr:row>
      <xdr:rowOff>335280</xdr:rowOff>
    </xdr:from>
    <xdr:to>
      <xdr:col>3</xdr:col>
      <xdr:colOff>0</xdr:colOff>
      <xdr:row>112</xdr:row>
      <xdr:rowOff>45720</xdr:rowOff>
    </xdr:to>
    <xdr:sp macro="" textlink="">
      <xdr:nvSpPr>
        <xdr:cNvPr id="14312" name="Rectangle 1000"/>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110</xdr:row>
      <xdr:rowOff>335280</xdr:rowOff>
    </xdr:from>
    <xdr:to>
      <xdr:col>3</xdr:col>
      <xdr:colOff>0</xdr:colOff>
      <xdr:row>112</xdr:row>
      <xdr:rowOff>45720</xdr:rowOff>
    </xdr:to>
    <xdr:sp macro="" textlink="">
      <xdr:nvSpPr>
        <xdr:cNvPr id="14313" name="Rectangle 1001"/>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98</xdr:row>
      <xdr:rowOff>0</xdr:rowOff>
    </xdr:from>
    <xdr:to>
      <xdr:col>2</xdr:col>
      <xdr:colOff>883920</xdr:colOff>
      <xdr:row>98</xdr:row>
      <xdr:rowOff>0</xdr:rowOff>
    </xdr:to>
    <xdr:sp macro="" textlink="">
      <xdr:nvSpPr>
        <xdr:cNvPr id="14314" name="Text Box 1002"/>
        <xdr:cNvSpPr txBox="1">
          <a:spLocks noChangeArrowheads="1"/>
        </xdr:cNvSpPr>
      </xdr:nvSpPr>
      <xdr:spPr bwMode="auto">
        <a:xfrm>
          <a:off x="601980" y="2359152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98</xdr:row>
      <xdr:rowOff>0</xdr:rowOff>
    </xdr:from>
    <xdr:to>
      <xdr:col>6</xdr:col>
      <xdr:colOff>624840</xdr:colOff>
      <xdr:row>98</xdr:row>
      <xdr:rowOff>0</xdr:rowOff>
    </xdr:to>
    <xdr:sp macro="" textlink="">
      <xdr:nvSpPr>
        <xdr:cNvPr id="14315" name="Text Box 1003"/>
        <xdr:cNvSpPr txBox="1">
          <a:spLocks noChangeArrowheads="1"/>
        </xdr:cNvSpPr>
      </xdr:nvSpPr>
      <xdr:spPr bwMode="auto">
        <a:xfrm>
          <a:off x="3832860" y="2359152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1143000</xdr:colOff>
      <xdr:row>111</xdr:row>
      <xdr:rowOff>335280</xdr:rowOff>
    </xdr:from>
    <xdr:to>
      <xdr:col>3</xdr:col>
      <xdr:colOff>0</xdr:colOff>
      <xdr:row>115</xdr:row>
      <xdr:rowOff>0</xdr:rowOff>
    </xdr:to>
    <xdr:sp macro="" textlink="">
      <xdr:nvSpPr>
        <xdr:cNvPr id="14316" name="Rectangle 1004"/>
        <xdr:cNvSpPr>
          <a:spLocks noChangeArrowheads="1"/>
        </xdr:cNvSpPr>
      </xdr:nvSpPr>
      <xdr:spPr bwMode="auto">
        <a:xfrm>
          <a:off x="1645920" y="260070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118</xdr:row>
      <xdr:rowOff>335280</xdr:rowOff>
    </xdr:from>
    <xdr:to>
      <xdr:col>3</xdr:col>
      <xdr:colOff>0</xdr:colOff>
      <xdr:row>121</xdr:row>
      <xdr:rowOff>45720</xdr:rowOff>
    </xdr:to>
    <xdr:sp macro="" textlink="">
      <xdr:nvSpPr>
        <xdr:cNvPr id="14317" name="Rectangle 1005"/>
        <xdr:cNvSpPr>
          <a:spLocks noChangeArrowheads="1"/>
        </xdr:cNvSpPr>
      </xdr:nvSpPr>
      <xdr:spPr bwMode="auto">
        <a:xfrm>
          <a:off x="1645920" y="27104340"/>
          <a:ext cx="0" cy="541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7</xdr:col>
          <xdr:colOff>76200</xdr:colOff>
          <xdr:row>134</xdr:row>
          <xdr:rowOff>106680</xdr:rowOff>
        </xdr:from>
        <xdr:to>
          <xdr:col>9</xdr:col>
          <xdr:colOff>38100</xdr:colOff>
          <xdr:row>135</xdr:row>
          <xdr:rowOff>7620</xdr:rowOff>
        </xdr:to>
        <xdr:grpSp>
          <xdr:nvGrpSpPr>
            <xdr:cNvPr id="14318" name="Group 1006"/>
            <xdr:cNvGrpSpPr>
              <a:grpSpLocks/>
            </xdr:cNvGrpSpPr>
          </xdr:nvGrpSpPr>
          <xdr:grpSpPr bwMode="auto">
            <a:xfrm>
              <a:off x="4985238" y="25816853"/>
              <a:ext cx="1060939" cy="150055"/>
              <a:chOff x="512" y="2596"/>
              <a:chExt cx="111" cy="23"/>
            </a:xfrm>
          </xdr:grpSpPr>
          <xdr:sp macro="" textlink="">
            <xdr:nvSpPr>
              <xdr:cNvPr id="14319" name="Check Box 1007" hidden="1">
                <a:extLst>
                  <a:ext uri="{63B3BB69-23CF-44E3-9099-C40C66FF867C}">
                    <a14:compatExt spid="_x0000_s14319"/>
                  </a:ext>
                </a:extLst>
              </xdr:cNvPr>
              <xdr:cNvSpPr/>
            </xdr:nvSpPr>
            <xdr:spPr>
              <a:xfrm>
                <a:off x="512" y="2596"/>
                <a:ext cx="32" cy="23"/>
              </a:xfrm>
              <a:prstGeom prst="rect">
                <a:avLst/>
              </a:prstGeom>
            </xdr:spPr>
          </xdr:sp>
          <xdr:sp macro="" textlink="">
            <xdr:nvSpPr>
              <xdr:cNvPr id="14320" name="Check Box 1008" hidden="1">
                <a:extLst>
                  <a:ext uri="{63B3BB69-23CF-44E3-9099-C40C66FF867C}">
                    <a14:compatExt spid="_x0000_s14320"/>
                  </a:ext>
                </a:extLst>
              </xdr:cNvPr>
              <xdr:cNvSpPr/>
            </xdr:nvSpPr>
            <xdr:spPr>
              <a:xfrm>
                <a:off x="532" y="2596"/>
                <a:ext cx="32" cy="23"/>
              </a:xfrm>
              <a:prstGeom prst="rect">
                <a:avLst/>
              </a:prstGeom>
            </xdr:spPr>
          </xdr:sp>
          <xdr:sp macro="" textlink="">
            <xdr:nvSpPr>
              <xdr:cNvPr id="14321" name="Check Box 1009" hidden="1">
                <a:extLst>
                  <a:ext uri="{63B3BB69-23CF-44E3-9099-C40C66FF867C}">
                    <a14:compatExt spid="_x0000_s14321"/>
                  </a:ext>
                </a:extLst>
              </xdr:cNvPr>
              <xdr:cNvSpPr/>
            </xdr:nvSpPr>
            <xdr:spPr>
              <a:xfrm>
                <a:off x="552" y="2596"/>
                <a:ext cx="32" cy="23"/>
              </a:xfrm>
              <a:prstGeom prst="rect">
                <a:avLst/>
              </a:prstGeom>
            </xdr:spPr>
          </xdr:sp>
          <xdr:sp macro="" textlink="">
            <xdr:nvSpPr>
              <xdr:cNvPr id="14322" name="Check Box 1010" hidden="1">
                <a:extLst>
                  <a:ext uri="{63B3BB69-23CF-44E3-9099-C40C66FF867C}">
                    <a14:compatExt spid="_x0000_s14322"/>
                  </a:ext>
                </a:extLst>
              </xdr:cNvPr>
              <xdr:cNvSpPr/>
            </xdr:nvSpPr>
            <xdr:spPr>
              <a:xfrm>
                <a:off x="572" y="2596"/>
                <a:ext cx="32" cy="23"/>
              </a:xfrm>
              <a:prstGeom prst="rect">
                <a:avLst/>
              </a:prstGeom>
            </xdr:spPr>
          </xdr:sp>
          <xdr:sp macro="" textlink="">
            <xdr:nvSpPr>
              <xdr:cNvPr id="14323" name="Check Box 1011" hidden="1">
                <a:extLst>
                  <a:ext uri="{63B3BB69-23CF-44E3-9099-C40C66FF867C}">
                    <a14:compatExt spid="_x0000_s1432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149</xdr:row>
          <xdr:rowOff>91440</xdr:rowOff>
        </xdr:from>
        <xdr:to>
          <xdr:col>9</xdr:col>
          <xdr:colOff>38100</xdr:colOff>
          <xdr:row>150</xdr:row>
          <xdr:rowOff>30480</xdr:rowOff>
        </xdr:to>
        <xdr:grpSp>
          <xdr:nvGrpSpPr>
            <xdr:cNvPr id="14324" name="Group 1012"/>
            <xdr:cNvGrpSpPr>
              <a:grpSpLocks/>
            </xdr:cNvGrpSpPr>
          </xdr:nvGrpSpPr>
          <xdr:grpSpPr bwMode="auto">
            <a:xfrm>
              <a:off x="4985238" y="29040113"/>
              <a:ext cx="1060939" cy="188155"/>
              <a:chOff x="512" y="2596"/>
              <a:chExt cx="111" cy="23"/>
            </a:xfrm>
          </xdr:grpSpPr>
          <xdr:sp macro="" textlink="">
            <xdr:nvSpPr>
              <xdr:cNvPr id="14325" name="Check Box 1013" hidden="1">
                <a:extLst>
                  <a:ext uri="{63B3BB69-23CF-44E3-9099-C40C66FF867C}">
                    <a14:compatExt spid="_x0000_s14325"/>
                  </a:ext>
                </a:extLst>
              </xdr:cNvPr>
              <xdr:cNvSpPr/>
            </xdr:nvSpPr>
            <xdr:spPr>
              <a:xfrm>
                <a:off x="512" y="2596"/>
                <a:ext cx="32" cy="23"/>
              </a:xfrm>
              <a:prstGeom prst="rect">
                <a:avLst/>
              </a:prstGeom>
            </xdr:spPr>
          </xdr:sp>
          <xdr:sp macro="" textlink="">
            <xdr:nvSpPr>
              <xdr:cNvPr id="14326" name="Check Box 1014" hidden="1">
                <a:extLst>
                  <a:ext uri="{63B3BB69-23CF-44E3-9099-C40C66FF867C}">
                    <a14:compatExt spid="_x0000_s14326"/>
                  </a:ext>
                </a:extLst>
              </xdr:cNvPr>
              <xdr:cNvSpPr/>
            </xdr:nvSpPr>
            <xdr:spPr>
              <a:xfrm>
                <a:off x="532" y="2596"/>
                <a:ext cx="32" cy="23"/>
              </a:xfrm>
              <a:prstGeom prst="rect">
                <a:avLst/>
              </a:prstGeom>
            </xdr:spPr>
          </xdr:sp>
          <xdr:sp macro="" textlink="">
            <xdr:nvSpPr>
              <xdr:cNvPr id="14327" name="Check Box 1015" hidden="1">
                <a:extLst>
                  <a:ext uri="{63B3BB69-23CF-44E3-9099-C40C66FF867C}">
                    <a14:compatExt spid="_x0000_s14327"/>
                  </a:ext>
                </a:extLst>
              </xdr:cNvPr>
              <xdr:cNvSpPr/>
            </xdr:nvSpPr>
            <xdr:spPr>
              <a:xfrm>
                <a:off x="552" y="2596"/>
                <a:ext cx="32" cy="23"/>
              </a:xfrm>
              <a:prstGeom prst="rect">
                <a:avLst/>
              </a:prstGeom>
            </xdr:spPr>
          </xdr:sp>
          <xdr:sp macro="" textlink="">
            <xdr:nvSpPr>
              <xdr:cNvPr id="14328" name="Check Box 1016" hidden="1">
                <a:extLst>
                  <a:ext uri="{63B3BB69-23CF-44E3-9099-C40C66FF867C}">
                    <a14:compatExt spid="_x0000_s14328"/>
                  </a:ext>
                </a:extLst>
              </xdr:cNvPr>
              <xdr:cNvSpPr/>
            </xdr:nvSpPr>
            <xdr:spPr>
              <a:xfrm>
                <a:off x="572" y="2596"/>
                <a:ext cx="32" cy="23"/>
              </a:xfrm>
              <a:prstGeom prst="rect">
                <a:avLst/>
              </a:prstGeom>
            </xdr:spPr>
          </xdr:sp>
          <xdr:sp macro="" textlink="">
            <xdr:nvSpPr>
              <xdr:cNvPr id="14329" name="Check Box 1017" hidden="1">
                <a:extLst>
                  <a:ext uri="{63B3BB69-23CF-44E3-9099-C40C66FF867C}">
                    <a14:compatExt spid="_x0000_s1432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153</xdr:row>
          <xdr:rowOff>91440</xdr:rowOff>
        </xdr:from>
        <xdr:to>
          <xdr:col>9</xdr:col>
          <xdr:colOff>38100</xdr:colOff>
          <xdr:row>154</xdr:row>
          <xdr:rowOff>30480</xdr:rowOff>
        </xdr:to>
        <xdr:grpSp>
          <xdr:nvGrpSpPr>
            <xdr:cNvPr id="14330" name="Group 1018"/>
            <xdr:cNvGrpSpPr>
              <a:grpSpLocks/>
            </xdr:cNvGrpSpPr>
          </xdr:nvGrpSpPr>
          <xdr:grpSpPr bwMode="auto">
            <a:xfrm>
              <a:off x="4985238" y="30021921"/>
              <a:ext cx="1060939" cy="188155"/>
              <a:chOff x="512" y="2596"/>
              <a:chExt cx="111" cy="23"/>
            </a:xfrm>
          </xdr:grpSpPr>
          <xdr:sp macro="" textlink="">
            <xdr:nvSpPr>
              <xdr:cNvPr id="14331" name="Check Box 1019" hidden="1">
                <a:extLst>
                  <a:ext uri="{63B3BB69-23CF-44E3-9099-C40C66FF867C}">
                    <a14:compatExt spid="_x0000_s14331"/>
                  </a:ext>
                </a:extLst>
              </xdr:cNvPr>
              <xdr:cNvSpPr/>
            </xdr:nvSpPr>
            <xdr:spPr>
              <a:xfrm>
                <a:off x="512" y="2596"/>
                <a:ext cx="32" cy="23"/>
              </a:xfrm>
              <a:prstGeom prst="rect">
                <a:avLst/>
              </a:prstGeom>
            </xdr:spPr>
          </xdr:sp>
          <xdr:sp macro="" textlink="">
            <xdr:nvSpPr>
              <xdr:cNvPr id="14332" name="Check Box 1020" hidden="1">
                <a:extLst>
                  <a:ext uri="{63B3BB69-23CF-44E3-9099-C40C66FF867C}">
                    <a14:compatExt spid="_x0000_s14332"/>
                  </a:ext>
                </a:extLst>
              </xdr:cNvPr>
              <xdr:cNvSpPr/>
            </xdr:nvSpPr>
            <xdr:spPr>
              <a:xfrm>
                <a:off x="532" y="2596"/>
                <a:ext cx="32" cy="23"/>
              </a:xfrm>
              <a:prstGeom prst="rect">
                <a:avLst/>
              </a:prstGeom>
            </xdr:spPr>
          </xdr:sp>
          <xdr:sp macro="" textlink="">
            <xdr:nvSpPr>
              <xdr:cNvPr id="14333" name="Check Box 1021" hidden="1">
                <a:extLst>
                  <a:ext uri="{63B3BB69-23CF-44E3-9099-C40C66FF867C}">
                    <a14:compatExt spid="_x0000_s14333"/>
                  </a:ext>
                </a:extLst>
              </xdr:cNvPr>
              <xdr:cNvSpPr/>
            </xdr:nvSpPr>
            <xdr:spPr>
              <a:xfrm>
                <a:off x="552" y="2596"/>
                <a:ext cx="32" cy="23"/>
              </a:xfrm>
              <a:prstGeom prst="rect">
                <a:avLst/>
              </a:prstGeom>
            </xdr:spPr>
          </xdr:sp>
          <xdr:sp macro="" textlink="">
            <xdr:nvSpPr>
              <xdr:cNvPr id="14334" name="Check Box 1022" hidden="1">
                <a:extLst>
                  <a:ext uri="{63B3BB69-23CF-44E3-9099-C40C66FF867C}">
                    <a14:compatExt spid="_x0000_s14334"/>
                  </a:ext>
                </a:extLst>
              </xdr:cNvPr>
              <xdr:cNvSpPr/>
            </xdr:nvSpPr>
            <xdr:spPr>
              <a:xfrm>
                <a:off x="572" y="2596"/>
                <a:ext cx="32" cy="23"/>
              </a:xfrm>
              <a:prstGeom prst="rect">
                <a:avLst/>
              </a:prstGeom>
            </xdr:spPr>
          </xdr:sp>
          <xdr:sp macro="" textlink="">
            <xdr:nvSpPr>
              <xdr:cNvPr id="14335" name="Check Box 1023" hidden="1">
                <a:extLst>
                  <a:ext uri="{63B3BB69-23CF-44E3-9099-C40C66FF867C}">
                    <a14:compatExt spid="_x0000_s1433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154</xdr:row>
          <xdr:rowOff>106680</xdr:rowOff>
        </xdr:from>
        <xdr:to>
          <xdr:col>9</xdr:col>
          <xdr:colOff>38100</xdr:colOff>
          <xdr:row>155</xdr:row>
          <xdr:rowOff>0</xdr:rowOff>
        </xdr:to>
        <xdr:grpSp>
          <xdr:nvGrpSpPr>
            <xdr:cNvPr id="28672" name="Group 1024"/>
            <xdr:cNvGrpSpPr>
              <a:grpSpLocks/>
            </xdr:cNvGrpSpPr>
          </xdr:nvGrpSpPr>
          <xdr:grpSpPr bwMode="auto">
            <a:xfrm>
              <a:off x="4985238" y="30286276"/>
              <a:ext cx="1060939" cy="142436"/>
              <a:chOff x="512" y="2596"/>
              <a:chExt cx="111" cy="23"/>
            </a:xfrm>
          </xdr:grpSpPr>
          <xdr:sp macro="" textlink="">
            <xdr:nvSpPr>
              <xdr:cNvPr id="28673" name="Check Box 1025" hidden="1">
                <a:extLst>
                  <a:ext uri="{63B3BB69-23CF-44E3-9099-C40C66FF867C}">
                    <a14:compatExt spid="_x0000_s28673"/>
                  </a:ext>
                </a:extLst>
              </xdr:cNvPr>
              <xdr:cNvSpPr/>
            </xdr:nvSpPr>
            <xdr:spPr>
              <a:xfrm>
                <a:off x="512" y="2596"/>
                <a:ext cx="32" cy="23"/>
              </a:xfrm>
              <a:prstGeom prst="rect">
                <a:avLst/>
              </a:prstGeom>
            </xdr:spPr>
          </xdr:sp>
          <xdr:sp macro="" textlink="">
            <xdr:nvSpPr>
              <xdr:cNvPr id="28674" name="Check Box 1026" hidden="1">
                <a:extLst>
                  <a:ext uri="{63B3BB69-23CF-44E3-9099-C40C66FF867C}">
                    <a14:compatExt spid="_x0000_s28674"/>
                  </a:ext>
                </a:extLst>
              </xdr:cNvPr>
              <xdr:cNvSpPr/>
            </xdr:nvSpPr>
            <xdr:spPr>
              <a:xfrm>
                <a:off x="532" y="2596"/>
                <a:ext cx="32" cy="23"/>
              </a:xfrm>
              <a:prstGeom prst="rect">
                <a:avLst/>
              </a:prstGeom>
            </xdr:spPr>
          </xdr:sp>
          <xdr:sp macro="" textlink="">
            <xdr:nvSpPr>
              <xdr:cNvPr id="28675" name="Check Box 1027" hidden="1">
                <a:extLst>
                  <a:ext uri="{63B3BB69-23CF-44E3-9099-C40C66FF867C}">
                    <a14:compatExt spid="_x0000_s28675"/>
                  </a:ext>
                </a:extLst>
              </xdr:cNvPr>
              <xdr:cNvSpPr/>
            </xdr:nvSpPr>
            <xdr:spPr>
              <a:xfrm>
                <a:off x="552" y="2596"/>
                <a:ext cx="32" cy="23"/>
              </a:xfrm>
              <a:prstGeom prst="rect">
                <a:avLst/>
              </a:prstGeom>
            </xdr:spPr>
          </xdr:sp>
          <xdr:sp macro="" textlink="">
            <xdr:nvSpPr>
              <xdr:cNvPr id="28676" name="Check Box 1028" hidden="1">
                <a:extLst>
                  <a:ext uri="{63B3BB69-23CF-44E3-9099-C40C66FF867C}">
                    <a14:compatExt spid="_x0000_s28676"/>
                  </a:ext>
                </a:extLst>
              </xdr:cNvPr>
              <xdr:cNvSpPr/>
            </xdr:nvSpPr>
            <xdr:spPr>
              <a:xfrm>
                <a:off x="572" y="2596"/>
                <a:ext cx="32" cy="23"/>
              </a:xfrm>
              <a:prstGeom prst="rect">
                <a:avLst/>
              </a:prstGeom>
            </xdr:spPr>
          </xdr:sp>
          <xdr:sp macro="" textlink="">
            <xdr:nvSpPr>
              <xdr:cNvPr id="28677" name="Check Box 1029" hidden="1">
                <a:extLst>
                  <a:ext uri="{63B3BB69-23CF-44E3-9099-C40C66FF867C}">
                    <a14:compatExt spid="_x0000_s2867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156</xdr:row>
          <xdr:rowOff>91440</xdr:rowOff>
        </xdr:from>
        <xdr:to>
          <xdr:col>9</xdr:col>
          <xdr:colOff>38100</xdr:colOff>
          <xdr:row>157</xdr:row>
          <xdr:rowOff>30480</xdr:rowOff>
        </xdr:to>
        <xdr:grpSp>
          <xdr:nvGrpSpPr>
            <xdr:cNvPr id="28678" name="Group 1030"/>
            <xdr:cNvGrpSpPr>
              <a:grpSpLocks/>
            </xdr:cNvGrpSpPr>
          </xdr:nvGrpSpPr>
          <xdr:grpSpPr bwMode="auto">
            <a:xfrm>
              <a:off x="4985238" y="30805902"/>
              <a:ext cx="1060939" cy="188155"/>
              <a:chOff x="512" y="2596"/>
              <a:chExt cx="111" cy="23"/>
            </a:xfrm>
          </xdr:grpSpPr>
          <xdr:sp macro="" textlink="">
            <xdr:nvSpPr>
              <xdr:cNvPr id="28679" name="Check Box 1031" hidden="1">
                <a:extLst>
                  <a:ext uri="{63B3BB69-23CF-44E3-9099-C40C66FF867C}">
                    <a14:compatExt spid="_x0000_s28679"/>
                  </a:ext>
                </a:extLst>
              </xdr:cNvPr>
              <xdr:cNvSpPr/>
            </xdr:nvSpPr>
            <xdr:spPr>
              <a:xfrm>
                <a:off x="512" y="2596"/>
                <a:ext cx="32" cy="23"/>
              </a:xfrm>
              <a:prstGeom prst="rect">
                <a:avLst/>
              </a:prstGeom>
            </xdr:spPr>
          </xdr:sp>
          <xdr:sp macro="" textlink="">
            <xdr:nvSpPr>
              <xdr:cNvPr id="28680" name="Check Box 1032" hidden="1">
                <a:extLst>
                  <a:ext uri="{63B3BB69-23CF-44E3-9099-C40C66FF867C}">
                    <a14:compatExt spid="_x0000_s28680"/>
                  </a:ext>
                </a:extLst>
              </xdr:cNvPr>
              <xdr:cNvSpPr/>
            </xdr:nvSpPr>
            <xdr:spPr>
              <a:xfrm>
                <a:off x="532" y="2596"/>
                <a:ext cx="32" cy="23"/>
              </a:xfrm>
              <a:prstGeom prst="rect">
                <a:avLst/>
              </a:prstGeom>
            </xdr:spPr>
          </xdr:sp>
          <xdr:sp macro="" textlink="">
            <xdr:nvSpPr>
              <xdr:cNvPr id="28681" name="Check Box 1033" hidden="1">
                <a:extLst>
                  <a:ext uri="{63B3BB69-23CF-44E3-9099-C40C66FF867C}">
                    <a14:compatExt spid="_x0000_s28681"/>
                  </a:ext>
                </a:extLst>
              </xdr:cNvPr>
              <xdr:cNvSpPr/>
            </xdr:nvSpPr>
            <xdr:spPr>
              <a:xfrm>
                <a:off x="552" y="2596"/>
                <a:ext cx="32" cy="23"/>
              </a:xfrm>
              <a:prstGeom prst="rect">
                <a:avLst/>
              </a:prstGeom>
            </xdr:spPr>
          </xdr:sp>
          <xdr:sp macro="" textlink="">
            <xdr:nvSpPr>
              <xdr:cNvPr id="28682" name="Check Box 1034" hidden="1">
                <a:extLst>
                  <a:ext uri="{63B3BB69-23CF-44E3-9099-C40C66FF867C}">
                    <a14:compatExt spid="_x0000_s28682"/>
                  </a:ext>
                </a:extLst>
              </xdr:cNvPr>
              <xdr:cNvSpPr/>
            </xdr:nvSpPr>
            <xdr:spPr>
              <a:xfrm>
                <a:off x="572" y="2596"/>
                <a:ext cx="32" cy="23"/>
              </a:xfrm>
              <a:prstGeom prst="rect">
                <a:avLst/>
              </a:prstGeom>
            </xdr:spPr>
          </xdr:sp>
          <xdr:sp macro="" textlink="">
            <xdr:nvSpPr>
              <xdr:cNvPr id="28683" name="Check Box 1035" hidden="1">
                <a:extLst>
                  <a:ext uri="{63B3BB69-23CF-44E3-9099-C40C66FF867C}">
                    <a14:compatExt spid="_x0000_s286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157</xdr:row>
          <xdr:rowOff>91440</xdr:rowOff>
        </xdr:from>
        <xdr:to>
          <xdr:col>9</xdr:col>
          <xdr:colOff>38100</xdr:colOff>
          <xdr:row>158</xdr:row>
          <xdr:rowOff>30480</xdr:rowOff>
        </xdr:to>
        <xdr:grpSp>
          <xdr:nvGrpSpPr>
            <xdr:cNvPr id="28684" name="Group 1036"/>
            <xdr:cNvGrpSpPr>
              <a:grpSpLocks/>
            </xdr:cNvGrpSpPr>
          </xdr:nvGrpSpPr>
          <xdr:grpSpPr bwMode="auto">
            <a:xfrm>
              <a:off x="4985238" y="31055017"/>
              <a:ext cx="1060939" cy="188155"/>
              <a:chOff x="512" y="2596"/>
              <a:chExt cx="111" cy="23"/>
            </a:xfrm>
          </xdr:grpSpPr>
          <xdr:sp macro="" textlink="">
            <xdr:nvSpPr>
              <xdr:cNvPr id="28685" name="Check Box 1037" hidden="1">
                <a:extLst>
                  <a:ext uri="{63B3BB69-23CF-44E3-9099-C40C66FF867C}">
                    <a14:compatExt spid="_x0000_s28685"/>
                  </a:ext>
                </a:extLst>
              </xdr:cNvPr>
              <xdr:cNvSpPr/>
            </xdr:nvSpPr>
            <xdr:spPr>
              <a:xfrm>
                <a:off x="512" y="2596"/>
                <a:ext cx="32" cy="23"/>
              </a:xfrm>
              <a:prstGeom prst="rect">
                <a:avLst/>
              </a:prstGeom>
            </xdr:spPr>
          </xdr:sp>
          <xdr:sp macro="" textlink="">
            <xdr:nvSpPr>
              <xdr:cNvPr id="28686" name="Check Box 1038" hidden="1">
                <a:extLst>
                  <a:ext uri="{63B3BB69-23CF-44E3-9099-C40C66FF867C}">
                    <a14:compatExt spid="_x0000_s28686"/>
                  </a:ext>
                </a:extLst>
              </xdr:cNvPr>
              <xdr:cNvSpPr/>
            </xdr:nvSpPr>
            <xdr:spPr>
              <a:xfrm>
                <a:off x="532" y="2596"/>
                <a:ext cx="32" cy="23"/>
              </a:xfrm>
              <a:prstGeom prst="rect">
                <a:avLst/>
              </a:prstGeom>
            </xdr:spPr>
          </xdr:sp>
          <xdr:sp macro="" textlink="">
            <xdr:nvSpPr>
              <xdr:cNvPr id="28687" name="Check Box 1039" hidden="1">
                <a:extLst>
                  <a:ext uri="{63B3BB69-23CF-44E3-9099-C40C66FF867C}">
                    <a14:compatExt spid="_x0000_s28687"/>
                  </a:ext>
                </a:extLst>
              </xdr:cNvPr>
              <xdr:cNvSpPr/>
            </xdr:nvSpPr>
            <xdr:spPr>
              <a:xfrm>
                <a:off x="552" y="2596"/>
                <a:ext cx="32" cy="23"/>
              </a:xfrm>
              <a:prstGeom prst="rect">
                <a:avLst/>
              </a:prstGeom>
            </xdr:spPr>
          </xdr:sp>
          <xdr:sp macro="" textlink="">
            <xdr:nvSpPr>
              <xdr:cNvPr id="28688" name="Check Box 1040" hidden="1">
                <a:extLst>
                  <a:ext uri="{63B3BB69-23CF-44E3-9099-C40C66FF867C}">
                    <a14:compatExt spid="_x0000_s28688"/>
                  </a:ext>
                </a:extLst>
              </xdr:cNvPr>
              <xdr:cNvSpPr/>
            </xdr:nvSpPr>
            <xdr:spPr>
              <a:xfrm>
                <a:off x="572" y="2596"/>
                <a:ext cx="32" cy="23"/>
              </a:xfrm>
              <a:prstGeom prst="rect">
                <a:avLst/>
              </a:prstGeom>
            </xdr:spPr>
          </xdr:sp>
          <xdr:sp macro="" textlink="">
            <xdr:nvSpPr>
              <xdr:cNvPr id="28689" name="Check Box 1041" hidden="1">
                <a:extLst>
                  <a:ext uri="{63B3BB69-23CF-44E3-9099-C40C66FF867C}">
                    <a14:compatExt spid="_x0000_s286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160</xdr:row>
          <xdr:rowOff>91440</xdr:rowOff>
        </xdr:from>
        <xdr:to>
          <xdr:col>9</xdr:col>
          <xdr:colOff>38100</xdr:colOff>
          <xdr:row>161</xdr:row>
          <xdr:rowOff>30480</xdr:rowOff>
        </xdr:to>
        <xdr:grpSp>
          <xdr:nvGrpSpPr>
            <xdr:cNvPr id="28690" name="Group 1042"/>
            <xdr:cNvGrpSpPr>
              <a:grpSpLocks/>
            </xdr:cNvGrpSpPr>
          </xdr:nvGrpSpPr>
          <xdr:grpSpPr bwMode="auto">
            <a:xfrm>
              <a:off x="4985238" y="31978209"/>
              <a:ext cx="1060939" cy="188156"/>
              <a:chOff x="512" y="2596"/>
              <a:chExt cx="111" cy="23"/>
            </a:xfrm>
          </xdr:grpSpPr>
          <xdr:sp macro="" textlink="">
            <xdr:nvSpPr>
              <xdr:cNvPr id="28691" name="Check Box 1043" hidden="1">
                <a:extLst>
                  <a:ext uri="{63B3BB69-23CF-44E3-9099-C40C66FF867C}">
                    <a14:compatExt spid="_x0000_s28691"/>
                  </a:ext>
                </a:extLst>
              </xdr:cNvPr>
              <xdr:cNvSpPr/>
            </xdr:nvSpPr>
            <xdr:spPr>
              <a:xfrm>
                <a:off x="512" y="2596"/>
                <a:ext cx="32" cy="23"/>
              </a:xfrm>
              <a:prstGeom prst="rect">
                <a:avLst/>
              </a:prstGeom>
            </xdr:spPr>
          </xdr:sp>
          <xdr:sp macro="" textlink="">
            <xdr:nvSpPr>
              <xdr:cNvPr id="28692" name="Check Box 1044" hidden="1">
                <a:extLst>
                  <a:ext uri="{63B3BB69-23CF-44E3-9099-C40C66FF867C}">
                    <a14:compatExt spid="_x0000_s28692"/>
                  </a:ext>
                </a:extLst>
              </xdr:cNvPr>
              <xdr:cNvSpPr/>
            </xdr:nvSpPr>
            <xdr:spPr>
              <a:xfrm>
                <a:off x="532" y="2596"/>
                <a:ext cx="32" cy="23"/>
              </a:xfrm>
              <a:prstGeom prst="rect">
                <a:avLst/>
              </a:prstGeom>
            </xdr:spPr>
          </xdr:sp>
          <xdr:sp macro="" textlink="">
            <xdr:nvSpPr>
              <xdr:cNvPr id="28693" name="Check Box 1045" hidden="1">
                <a:extLst>
                  <a:ext uri="{63B3BB69-23CF-44E3-9099-C40C66FF867C}">
                    <a14:compatExt spid="_x0000_s28693"/>
                  </a:ext>
                </a:extLst>
              </xdr:cNvPr>
              <xdr:cNvSpPr/>
            </xdr:nvSpPr>
            <xdr:spPr>
              <a:xfrm>
                <a:off x="552" y="2596"/>
                <a:ext cx="32" cy="23"/>
              </a:xfrm>
              <a:prstGeom prst="rect">
                <a:avLst/>
              </a:prstGeom>
            </xdr:spPr>
          </xdr:sp>
          <xdr:sp macro="" textlink="">
            <xdr:nvSpPr>
              <xdr:cNvPr id="28694" name="Check Box 1046" hidden="1">
                <a:extLst>
                  <a:ext uri="{63B3BB69-23CF-44E3-9099-C40C66FF867C}">
                    <a14:compatExt spid="_x0000_s28694"/>
                  </a:ext>
                </a:extLst>
              </xdr:cNvPr>
              <xdr:cNvSpPr/>
            </xdr:nvSpPr>
            <xdr:spPr>
              <a:xfrm>
                <a:off x="572" y="2596"/>
                <a:ext cx="32" cy="23"/>
              </a:xfrm>
              <a:prstGeom prst="rect">
                <a:avLst/>
              </a:prstGeom>
            </xdr:spPr>
          </xdr:sp>
          <xdr:sp macro="" textlink="">
            <xdr:nvSpPr>
              <xdr:cNvPr id="28695" name="Check Box 1047" hidden="1">
                <a:extLst>
                  <a:ext uri="{63B3BB69-23CF-44E3-9099-C40C66FF867C}">
                    <a14:compatExt spid="_x0000_s286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161</xdr:row>
          <xdr:rowOff>91440</xdr:rowOff>
        </xdr:from>
        <xdr:to>
          <xdr:col>9</xdr:col>
          <xdr:colOff>38100</xdr:colOff>
          <xdr:row>162</xdr:row>
          <xdr:rowOff>30480</xdr:rowOff>
        </xdr:to>
        <xdr:grpSp>
          <xdr:nvGrpSpPr>
            <xdr:cNvPr id="28696" name="Group 1048"/>
            <xdr:cNvGrpSpPr>
              <a:grpSpLocks/>
            </xdr:cNvGrpSpPr>
          </xdr:nvGrpSpPr>
          <xdr:grpSpPr bwMode="auto">
            <a:xfrm>
              <a:off x="4985238" y="32227325"/>
              <a:ext cx="1060939" cy="188155"/>
              <a:chOff x="512" y="2596"/>
              <a:chExt cx="111" cy="23"/>
            </a:xfrm>
          </xdr:grpSpPr>
          <xdr:sp macro="" textlink="">
            <xdr:nvSpPr>
              <xdr:cNvPr id="28697" name="Check Box 1049" hidden="1">
                <a:extLst>
                  <a:ext uri="{63B3BB69-23CF-44E3-9099-C40C66FF867C}">
                    <a14:compatExt spid="_x0000_s28697"/>
                  </a:ext>
                </a:extLst>
              </xdr:cNvPr>
              <xdr:cNvSpPr/>
            </xdr:nvSpPr>
            <xdr:spPr>
              <a:xfrm>
                <a:off x="512" y="2596"/>
                <a:ext cx="32" cy="23"/>
              </a:xfrm>
              <a:prstGeom prst="rect">
                <a:avLst/>
              </a:prstGeom>
            </xdr:spPr>
          </xdr:sp>
          <xdr:sp macro="" textlink="">
            <xdr:nvSpPr>
              <xdr:cNvPr id="28698" name="Check Box 1050" hidden="1">
                <a:extLst>
                  <a:ext uri="{63B3BB69-23CF-44E3-9099-C40C66FF867C}">
                    <a14:compatExt spid="_x0000_s28698"/>
                  </a:ext>
                </a:extLst>
              </xdr:cNvPr>
              <xdr:cNvSpPr/>
            </xdr:nvSpPr>
            <xdr:spPr>
              <a:xfrm>
                <a:off x="532" y="2596"/>
                <a:ext cx="32" cy="23"/>
              </a:xfrm>
              <a:prstGeom prst="rect">
                <a:avLst/>
              </a:prstGeom>
            </xdr:spPr>
          </xdr:sp>
          <xdr:sp macro="" textlink="">
            <xdr:nvSpPr>
              <xdr:cNvPr id="28699" name="Check Box 1051" hidden="1">
                <a:extLst>
                  <a:ext uri="{63B3BB69-23CF-44E3-9099-C40C66FF867C}">
                    <a14:compatExt spid="_x0000_s28699"/>
                  </a:ext>
                </a:extLst>
              </xdr:cNvPr>
              <xdr:cNvSpPr/>
            </xdr:nvSpPr>
            <xdr:spPr>
              <a:xfrm>
                <a:off x="552" y="2596"/>
                <a:ext cx="32" cy="23"/>
              </a:xfrm>
              <a:prstGeom prst="rect">
                <a:avLst/>
              </a:prstGeom>
            </xdr:spPr>
          </xdr:sp>
          <xdr:sp macro="" textlink="">
            <xdr:nvSpPr>
              <xdr:cNvPr id="28700" name="Check Box 1052" hidden="1">
                <a:extLst>
                  <a:ext uri="{63B3BB69-23CF-44E3-9099-C40C66FF867C}">
                    <a14:compatExt spid="_x0000_s28700"/>
                  </a:ext>
                </a:extLst>
              </xdr:cNvPr>
              <xdr:cNvSpPr/>
            </xdr:nvSpPr>
            <xdr:spPr>
              <a:xfrm>
                <a:off x="572" y="2596"/>
                <a:ext cx="32" cy="23"/>
              </a:xfrm>
              <a:prstGeom prst="rect">
                <a:avLst/>
              </a:prstGeom>
            </xdr:spPr>
          </xdr:sp>
          <xdr:sp macro="" textlink="">
            <xdr:nvSpPr>
              <xdr:cNvPr id="28701" name="Check Box 1053" hidden="1">
                <a:extLst>
                  <a:ext uri="{63B3BB69-23CF-44E3-9099-C40C66FF867C}">
                    <a14:compatExt spid="_x0000_s287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150</xdr:row>
          <xdr:rowOff>91440</xdr:rowOff>
        </xdr:from>
        <xdr:to>
          <xdr:col>9</xdr:col>
          <xdr:colOff>38100</xdr:colOff>
          <xdr:row>151</xdr:row>
          <xdr:rowOff>0</xdr:rowOff>
        </xdr:to>
        <xdr:grpSp>
          <xdr:nvGrpSpPr>
            <xdr:cNvPr id="28702" name="Group 1054"/>
            <xdr:cNvGrpSpPr>
              <a:grpSpLocks/>
            </xdr:cNvGrpSpPr>
          </xdr:nvGrpSpPr>
          <xdr:grpSpPr bwMode="auto">
            <a:xfrm>
              <a:off x="4985238" y="29289228"/>
              <a:ext cx="1060939" cy="157676"/>
              <a:chOff x="512" y="2596"/>
              <a:chExt cx="111" cy="23"/>
            </a:xfrm>
          </xdr:grpSpPr>
          <xdr:sp macro="" textlink="">
            <xdr:nvSpPr>
              <xdr:cNvPr id="28703" name="Check Box 1055" hidden="1">
                <a:extLst>
                  <a:ext uri="{63B3BB69-23CF-44E3-9099-C40C66FF867C}">
                    <a14:compatExt spid="_x0000_s28703"/>
                  </a:ext>
                </a:extLst>
              </xdr:cNvPr>
              <xdr:cNvSpPr/>
            </xdr:nvSpPr>
            <xdr:spPr>
              <a:xfrm>
                <a:off x="512" y="2596"/>
                <a:ext cx="32" cy="23"/>
              </a:xfrm>
              <a:prstGeom prst="rect">
                <a:avLst/>
              </a:prstGeom>
            </xdr:spPr>
          </xdr:sp>
          <xdr:sp macro="" textlink="">
            <xdr:nvSpPr>
              <xdr:cNvPr id="28704" name="Check Box 1056" hidden="1">
                <a:extLst>
                  <a:ext uri="{63B3BB69-23CF-44E3-9099-C40C66FF867C}">
                    <a14:compatExt spid="_x0000_s28704"/>
                  </a:ext>
                </a:extLst>
              </xdr:cNvPr>
              <xdr:cNvSpPr/>
            </xdr:nvSpPr>
            <xdr:spPr>
              <a:xfrm>
                <a:off x="532" y="2596"/>
                <a:ext cx="32" cy="23"/>
              </a:xfrm>
              <a:prstGeom prst="rect">
                <a:avLst/>
              </a:prstGeom>
            </xdr:spPr>
          </xdr:sp>
          <xdr:sp macro="" textlink="">
            <xdr:nvSpPr>
              <xdr:cNvPr id="28705" name="Check Box 1057" hidden="1">
                <a:extLst>
                  <a:ext uri="{63B3BB69-23CF-44E3-9099-C40C66FF867C}">
                    <a14:compatExt spid="_x0000_s28705"/>
                  </a:ext>
                </a:extLst>
              </xdr:cNvPr>
              <xdr:cNvSpPr/>
            </xdr:nvSpPr>
            <xdr:spPr>
              <a:xfrm>
                <a:off x="552" y="2596"/>
                <a:ext cx="32" cy="23"/>
              </a:xfrm>
              <a:prstGeom prst="rect">
                <a:avLst/>
              </a:prstGeom>
            </xdr:spPr>
          </xdr:sp>
          <xdr:sp macro="" textlink="">
            <xdr:nvSpPr>
              <xdr:cNvPr id="28706" name="Check Box 1058" hidden="1">
                <a:extLst>
                  <a:ext uri="{63B3BB69-23CF-44E3-9099-C40C66FF867C}">
                    <a14:compatExt spid="_x0000_s28706"/>
                  </a:ext>
                </a:extLst>
              </xdr:cNvPr>
              <xdr:cNvSpPr/>
            </xdr:nvSpPr>
            <xdr:spPr>
              <a:xfrm>
                <a:off x="572" y="2596"/>
                <a:ext cx="32" cy="23"/>
              </a:xfrm>
              <a:prstGeom prst="rect">
                <a:avLst/>
              </a:prstGeom>
            </xdr:spPr>
          </xdr:sp>
          <xdr:sp macro="" textlink="">
            <xdr:nvSpPr>
              <xdr:cNvPr id="28707" name="Check Box 1059" hidden="1">
                <a:extLst>
                  <a:ext uri="{63B3BB69-23CF-44E3-9099-C40C66FF867C}">
                    <a14:compatExt spid="_x0000_s287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136</xdr:row>
          <xdr:rowOff>91440</xdr:rowOff>
        </xdr:from>
        <xdr:to>
          <xdr:col>9</xdr:col>
          <xdr:colOff>38100</xdr:colOff>
          <xdr:row>137</xdr:row>
          <xdr:rowOff>30480</xdr:rowOff>
        </xdr:to>
        <xdr:grpSp>
          <xdr:nvGrpSpPr>
            <xdr:cNvPr id="28708" name="Group 1060"/>
            <xdr:cNvGrpSpPr>
              <a:grpSpLocks/>
            </xdr:cNvGrpSpPr>
          </xdr:nvGrpSpPr>
          <xdr:grpSpPr bwMode="auto">
            <a:xfrm>
              <a:off x="4985238" y="26336478"/>
              <a:ext cx="1060939" cy="188156"/>
              <a:chOff x="512" y="2596"/>
              <a:chExt cx="111" cy="23"/>
            </a:xfrm>
          </xdr:grpSpPr>
          <xdr:sp macro="" textlink="">
            <xdr:nvSpPr>
              <xdr:cNvPr id="28709" name="Check Box 1061" hidden="1">
                <a:extLst>
                  <a:ext uri="{63B3BB69-23CF-44E3-9099-C40C66FF867C}">
                    <a14:compatExt spid="_x0000_s28709"/>
                  </a:ext>
                </a:extLst>
              </xdr:cNvPr>
              <xdr:cNvSpPr/>
            </xdr:nvSpPr>
            <xdr:spPr>
              <a:xfrm>
                <a:off x="512" y="2596"/>
                <a:ext cx="32" cy="23"/>
              </a:xfrm>
              <a:prstGeom prst="rect">
                <a:avLst/>
              </a:prstGeom>
            </xdr:spPr>
          </xdr:sp>
          <xdr:sp macro="" textlink="">
            <xdr:nvSpPr>
              <xdr:cNvPr id="28710" name="Check Box 1062" hidden="1">
                <a:extLst>
                  <a:ext uri="{63B3BB69-23CF-44E3-9099-C40C66FF867C}">
                    <a14:compatExt spid="_x0000_s28710"/>
                  </a:ext>
                </a:extLst>
              </xdr:cNvPr>
              <xdr:cNvSpPr/>
            </xdr:nvSpPr>
            <xdr:spPr>
              <a:xfrm>
                <a:off x="532" y="2596"/>
                <a:ext cx="32" cy="23"/>
              </a:xfrm>
              <a:prstGeom prst="rect">
                <a:avLst/>
              </a:prstGeom>
            </xdr:spPr>
          </xdr:sp>
          <xdr:sp macro="" textlink="">
            <xdr:nvSpPr>
              <xdr:cNvPr id="28711" name="Check Box 1063" hidden="1">
                <a:extLst>
                  <a:ext uri="{63B3BB69-23CF-44E3-9099-C40C66FF867C}">
                    <a14:compatExt spid="_x0000_s28711"/>
                  </a:ext>
                </a:extLst>
              </xdr:cNvPr>
              <xdr:cNvSpPr/>
            </xdr:nvSpPr>
            <xdr:spPr>
              <a:xfrm>
                <a:off x="552" y="2596"/>
                <a:ext cx="32" cy="23"/>
              </a:xfrm>
              <a:prstGeom prst="rect">
                <a:avLst/>
              </a:prstGeom>
            </xdr:spPr>
          </xdr:sp>
          <xdr:sp macro="" textlink="">
            <xdr:nvSpPr>
              <xdr:cNvPr id="28712" name="Check Box 1064" hidden="1">
                <a:extLst>
                  <a:ext uri="{63B3BB69-23CF-44E3-9099-C40C66FF867C}">
                    <a14:compatExt spid="_x0000_s28712"/>
                  </a:ext>
                </a:extLst>
              </xdr:cNvPr>
              <xdr:cNvSpPr/>
            </xdr:nvSpPr>
            <xdr:spPr>
              <a:xfrm>
                <a:off x="572" y="2596"/>
                <a:ext cx="32" cy="23"/>
              </a:xfrm>
              <a:prstGeom prst="rect">
                <a:avLst/>
              </a:prstGeom>
            </xdr:spPr>
          </xdr:sp>
          <xdr:sp macro="" textlink="">
            <xdr:nvSpPr>
              <xdr:cNvPr id="28713" name="Check Box 1065" hidden="1">
                <a:extLst>
                  <a:ext uri="{63B3BB69-23CF-44E3-9099-C40C66FF867C}">
                    <a14:compatExt spid="_x0000_s2871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137</xdr:row>
          <xdr:rowOff>91440</xdr:rowOff>
        </xdr:from>
        <xdr:to>
          <xdr:col>9</xdr:col>
          <xdr:colOff>38100</xdr:colOff>
          <xdr:row>138</xdr:row>
          <xdr:rowOff>30480</xdr:rowOff>
        </xdr:to>
        <xdr:grpSp>
          <xdr:nvGrpSpPr>
            <xdr:cNvPr id="28714" name="Group 1066"/>
            <xdr:cNvGrpSpPr>
              <a:grpSpLocks/>
            </xdr:cNvGrpSpPr>
          </xdr:nvGrpSpPr>
          <xdr:grpSpPr bwMode="auto">
            <a:xfrm>
              <a:off x="4985238" y="26585594"/>
              <a:ext cx="1060939" cy="188155"/>
              <a:chOff x="512" y="2596"/>
              <a:chExt cx="111" cy="23"/>
            </a:xfrm>
          </xdr:grpSpPr>
          <xdr:sp macro="" textlink="">
            <xdr:nvSpPr>
              <xdr:cNvPr id="28715" name="Check Box 1067" hidden="1">
                <a:extLst>
                  <a:ext uri="{63B3BB69-23CF-44E3-9099-C40C66FF867C}">
                    <a14:compatExt spid="_x0000_s28715"/>
                  </a:ext>
                </a:extLst>
              </xdr:cNvPr>
              <xdr:cNvSpPr/>
            </xdr:nvSpPr>
            <xdr:spPr>
              <a:xfrm>
                <a:off x="512" y="2596"/>
                <a:ext cx="32" cy="23"/>
              </a:xfrm>
              <a:prstGeom prst="rect">
                <a:avLst/>
              </a:prstGeom>
            </xdr:spPr>
          </xdr:sp>
          <xdr:sp macro="" textlink="">
            <xdr:nvSpPr>
              <xdr:cNvPr id="28716" name="Check Box 1068" hidden="1">
                <a:extLst>
                  <a:ext uri="{63B3BB69-23CF-44E3-9099-C40C66FF867C}">
                    <a14:compatExt spid="_x0000_s28716"/>
                  </a:ext>
                </a:extLst>
              </xdr:cNvPr>
              <xdr:cNvSpPr/>
            </xdr:nvSpPr>
            <xdr:spPr>
              <a:xfrm>
                <a:off x="532" y="2596"/>
                <a:ext cx="32" cy="23"/>
              </a:xfrm>
              <a:prstGeom prst="rect">
                <a:avLst/>
              </a:prstGeom>
            </xdr:spPr>
          </xdr:sp>
          <xdr:sp macro="" textlink="">
            <xdr:nvSpPr>
              <xdr:cNvPr id="28717" name="Check Box 1069" hidden="1">
                <a:extLst>
                  <a:ext uri="{63B3BB69-23CF-44E3-9099-C40C66FF867C}">
                    <a14:compatExt spid="_x0000_s28717"/>
                  </a:ext>
                </a:extLst>
              </xdr:cNvPr>
              <xdr:cNvSpPr/>
            </xdr:nvSpPr>
            <xdr:spPr>
              <a:xfrm>
                <a:off x="552" y="2596"/>
                <a:ext cx="32" cy="23"/>
              </a:xfrm>
              <a:prstGeom prst="rect">
                <a:avLst/>
              </a:prstGeom>
            </xdr:spPr>
          </xdr:sp>
          <xdr:sp macro="" textlink="">
            <xdr:nvSpPr>
              <xdr:cNvPr id="28718" name="Check Box 1070" hidden="1">
                <a:extLst>
                  <a:ext uri="{63B3BB69-23CF-44E3-9099-C40C66FF867C}">
                    <a14:compatExt spid="_x0000_s28718"/>
                  </a:ext>
                </a:extLst>
              </xdr:cNvPr>
              <xdr:cNvSpPr/>
            </xdr:nvSpPr>
            <xdr:spPr>
              <a:xfrm>
                <a:off x="572" y="2596"/>
                <a:ext cx="32" cy="23"/>
              </a:xfrm>
              <a:prstGeom prst="rect">
                <a:avLst/>
              </a:prstGeom>
            </xdr:spPr>
          </xdr:sp>
          <xdr:sp macro="" textlink="">
            <xdr:nvSpPr>
              <xdr:cNvPr id="28719" name="Check Box 1071" hidden="1">
                <a:extLst>
                  <a:ext uri="{63B3BB69-23CF-44E3-9099-C40C66FF867C}">
                    <a14:compatExt spid="_x0000_s2871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139</xdr:row>
          <xdr:rowOff>45720</xdr:rowOff>
        </xdr:from>
        <xdr:to>
          <xdr:col>9</xdr:col>
          <xdr:colOff>38100</xdr:colOff>
          <xdr:row>140</xdr:row>
          <xdr:rowOff>7620</xdr:rowOff>
        </xdr:to>
        <xdr:grpSp>
          <xdr:nvGrpSpPr>
            <xdr:cNvPr id="28720" name="Group 1072"/>
            <xdr:cNvGrpSpPr>
              <a:grpSpLocks/>
            </xdr:cNvGrpSpPr>
          </xdr:nvGrpSpPr>
          <xdr:grpSpPr bwMode="auto">
            <a:xfrm>
              <a:off x="4985238" y="26854932"/>
              <a:ext cx="1060939" cy="181707"/>
              <a:chOff x="512" y="2596"/>
              <a:chExt cx="111" cy="23"/>
            </a:xfrm>
          </xdr:grpSpPr>
          <xdr:sp macro="" textlink="">
            <xdr:nvSpPr>
              <xdr:cNvPr id="28721" name="Check Box 1073" hidden="1">
                <a:extLst>
                  <a:ext uri="{63B3BB69-23CF-44E3-9099-C40C66FF867C}">
                    <a14:compatExt spid="_x0000_s28721"/>
                  </a:ext>
                </a:extLst>
              </xdr:cNvPr>
              <xdr:cNvSpPr/>
            </xdr:nvSpPr>
            <xdr:spPr>
              <a:xfrm>
                <a:off x="512" y="2596"/>
                <a:ext cx="32" cy="23"/>
              </a:xfrm>
              <a:prstGeom prst="rect">
                <a:avLst/>
              </a:prstGeom>
            </xdr:spPr>
          </xdr:sp>
          <xdr:sp macro="" textlink="">
            <xdr:nvSpPr>
              <xdr:cNvPr id="28722" name="Check Box 1074" hidden="1">
                <a:extLst>
                  <a:ext uri="{63B3BB69-23CF-44E3-9099-C40C66FF867C}">
                    <a14:compatExt spid="_x0000_s28722"/>
                  </a:ext>
                </a:extLst>
              </xdr:cNvPr>
              <xdr:cNvSpPr/>
            </xdr:nvSpPr>
            <xdr:spPr>
              <a:xfrm>
                <a:off x="532" y="2596"/>
                <a:ext cx="32" cy="23"/>
              </a:xfrm>
              <a:prstGeom prst="rect">
                <a:avLst/>
              </a:prstGeom>
            </xdr:spPr>
          </xdr:sp>
          <xdr:sp macro="" textlink="">
            <xdr:nvSpPr>
              <xdr:cNvPr id="28723" name="Check Box 1075" hidden="1">
                <a:extLst>
                  <a:ext uri="{63B3BB69-23CF-44E3-9099-C40C66FF867C}">
                    <a14:compatExt spid="_x0000_s28723"/>
                  </a:ext>
                </a:extLst>
              </xdr:cNvPr>
              <xdr:cNvSpPr/>
            </xdr:nvSpPr>
            <xdr:spPr>
              <a:xfrm>
                <a:off x="552" y="2596"/>
                <a:ext cx="32" cy="23"/>
              </a:xfrm>
              <a:prstGeom prst="rect">
                <a:avLst/>
              </a:prstGeom>
            </xdr:spPr>
          </xdr:sp>
          <xdr:sp macro="" textlink="">
            <xdr:nvSpPr>
              <xdr:cNvPr id="28724" name="Check Box 1076" hidden="1">
                <a:extLst>
                  <a:ext uri="{63B3BB69-23CF-44E3-9099-C40C66FF867C}">
                    <a14:compatExt spid="_x0000_s28724"/>
                  </a:ext>
                </a:extLst>
              </xdr:cNvPr>
              <xdr:cNvSpPr/>
            </xdr:nvSpPr>
            <xdr:spPr>
              <a:xfrm>
                <a:off x="572" y="2596"/>
                <a:ext cx="32" cy="23"/>
              </a:xfrm>
              <a:prstGeom prst="rect">
                <a:avLst/>
              </a:prstGeom>
            </xdr:spPr>
          </xdr:sp>
          <xdr:sp macro="" textlink="">
            <xdr:nvSpPr>
              <xdr:cNvPr id="28725" name="Check Box 1077" hidden="1">
                <a:extLst>
                  <a:ext uri="{63B3BB69-23CF-44E3-9099-C40C66FF867C}">
                    <a14:compatExt spid="_x0000_s2872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141</xdr:row>
          <xdr:rowOff>45720</xdr:rowOff>
        </xdr:from>
        <xdr:to>
          <xdr:col>9</xdr:col>
          <xdr:colOff>38100</xdr:colOff>
          <xdr:row>142</xdr:row>
          <xdr:rowOff>7620</xdr:rowOff>
        </xdr:to>
        <xdr:grpSp>
          <xdr:nvGrpSpPr>
            <xdr:cNvPr id="28726" name="Group 1078"/>
            <xdr:cNvGrpSpPr>
              <a:grpSpLocks/>
            </xdr:cNvGrpSpPr>
          </xdr:nvGrpSpPr>
          <xdr:grpSpPr bwMode="auto">
            <a:xfrm>
              <a:off x="4985238" y="27140682"/>
              <a:ext cx="1060939" cy="181707"/>
              <a:chOff x="512" y="2596"/>
              <a:chExt cx="111" cy="23"/>
            </a:xfrm>
          </xdr:grpSpPr>
          <xdr:sp macro="" textlink="">
            <xdr:nvSpPr>
              <xdr:cNvPr id="28727" name="Check Box 1079" hidden="1">
                <a:extLst>
                  <a:ext uri="{63B3BB69-23CF-44E3-9099-C40C66FF867C}">
                    <a14:compatExt spid="_x0000_s28727"/>
                  </a:ext>
                </a:extLst>
              </xdr:cNvPr>
              <xdr:cNvSpPr/>
            </xdr:nvSpPr>
            <xdr:spPr>
              <a:xfrm>
                <a:off x="512" y="2596"/>
                <a:ext cx="32" cy="23"/>
              </a:xfrm>
              <a:prstGeom prst="rect">
                <a:avLst/>
              </a:prstGeom>
            </xdr:spPr>
          </xdr:sp>
          <xdr:sp macro="" textlink="">
            <xdr:nvSpPr>
              <xdr:cNvPr id="28728" name="Check Box 1080" hidden="1">
                <a:extLst>
                  <a:ext uri="{63B3BB69-23CF-44E3-9099-C40C66FF867C}">
                    <a14:compatExt spid="_x0000_s28728"/>
                  </a:ext>
                </a:extLst>
              </xdr:cNvPr>
              <xdr:cNvSpPr/>
            </xdr:nvSpPr>
            <xdr:spPr>
              <a:xfrm>
                <a:off x="532" y="2596"/>
                <a:ext cx="32" cy="23"/>
              </a:xfrm>
              <a:prstGeom prst="rect">
                <a:avLst/>
              </a:prstGeom>
            </xdr:spPr>
          </xdr:sp>
          <xdr:sp macro="" textlink="">
            <xdr:nvSpPr>
              <xdr:cNvPr id="28729" name="Check Box 1081" hidden="1">
                <a:extLst>
                  <a:ext uri="{63B3BB69-23CF-44E3-9099-C40C66FF867C}">
                    <a14:compatExt spid="_x0000_s28729"/>
                  </a:ext>
                </a:extLst>
              </xdr:cNvPr>
              <xdr:cNvSpPr/>
            </xdr:nvSpPr>
            <xdr:spPr>
              <a:xfrm>
                <a:off x="552" y="2596"/>
                <a:ext cx="32" cy="23"/>
              </a:xfrm>
              <a:prstGeom prst="rect">
                <a:avLst/>
              </a:prstGeom>
            </xdr:spPr>
          </xdr:sp>
          <xdr:sp macro="" textlink="">
            <xdr:nvSpPr>
              <xdr:cNvPr id="28730" name="Check Box 1082" hidden="1">
                <a:extLst>
                  <a:ext uri="{63B3BB69-23CF-44E3-9099-C40C66FF867C}">
                    <a14:compatExt spid="_x0000_s28730"/>
                  </a:ext>
                </a:extLst>
              </xdr:cNvPr>
              <xdr:cNvSpPr/>
            </xdr:nvSpPr>
            <xdr:spPr>
              <a:xfrm>
                <a:off x="572" y="2596"/>
                <a:ext cx="32" cy="23"/>
              </a:xfrm>
              <a:prstGeom prst="rect">
                <a:avLst/>
              </a:prstGeom>
            </xdr:spPr>
          </xdr:sp>
          <xdr:sp macro="" textlink="">
            <xdr:nvSpPr>
              <xdr:cNvPr id="28731" name="Check Box 1083" hidden="1">
                <a:extLst>
                  <a:ext uri="{63B3BB69-23CF-44E3-9099-C40C66FF867C}">
                    <a14:compatExt spid="_x0000_s2873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144</xdr:row>
          <xdr:rowOff>91440</xdr:rowOff>
        </xdr:from>
        <xdr:to>
          <xdr:col>9</xdr:col>
          <xdr:colOff>38100</xdr:colOff>
          <xdr:row>145</xdr:row>
          <xdr:rowOff>30480</xdr:rowOff>
        </xdr:to>
        <xdr:grpSp>
          <xdr:nvGrpSpPr>
            <xdr:cNvPr id="28732" name="Group 1084"/>
            <xdr:cNvGrpSpPr>
              <a:grpSpLocks/>
            </xdr:cNvGrpSpPr>
          </xdr:nvGrpSpPr>
          <xdr:grpSpPr bwMode="auto">
            <a:xfrm>
              <a:off x="4985238" y="27757902"/>
              <a:ext cx="1060939" cy="188155"/>
              <a:chOff x="512" y="2596"/>
              <a:chExt cx="111" cy="23"/>
            </a:xfrm>
          </xdr:grpSpPr>
          <xdr:sp macro="" textlink="">
            <xdr:nvSpPr>
              <xdr:cNvPr id="28733" name="Check Box 1085" hidden="1">
                <a:extLst>
                  <a:ext uri="{63B3BB69-23CF-44E3-9099-C40C66FF867C}">
                    <a14:compatExt spid="_x0000_s28733"/>
                  </a:ext>
                </a:extLst>
              </xdr:cNvPr>
              <xdr:cNvSpPr/>
            </xdr:nvSpPr>
            <xdr:spPr>
              <a:xfrm>
                <a:off x="512" y="2596"/>
                <a:ext cx="32" cy="23"/>
              </a:xfrm>
              <a:prstGeom prst="rect">
                <a:avLst/>
              </a:prstGeom>
            </xdr:spPr>
          </xdr:sp>
          <xdr:sp macro="" textlink="">
            <xdr:nvSpPr>
              <xdr:cNvPr id="28734" name="Check Box 1086" hidden="1">
                <a:extLst>
                  <a:ext uri="{63B3BB69-23CF-44E3-9099-C40C66FF867C}">
                    <a14:compatExt spid="_x0000_s28734"/>
                  </a:ext>
                </a:extLst>
              </xdr:cNvPr>
              <xdr:cNvSpPr/>
            </xdr:nvSpPr>
            <xdr:spPr>
              <a:xfrm>
                <a:off x="532" y="2596"/>
                <a:ext cx="32" cy="23"/>
              </a:xfrm>
              <a:prstGeom prst="rect">
                <a:avLst/>
              </a:prstGeom>
            </xdr:spPr>
          </xdr:sp>
          <xdr:sp macro="" textlink="">
            <xdr:nvSpPr>
              <xdr:cNvPr id="28735" name="Check Box 1087" hidden="1">
                <a:extLst>
                  <a:ext uri="{63B3BB69-23CF-44E3-9099-C40C66FF867C}">
                    <a14:compatExt spid="_x0000_s28735"/>
                  </a:ext>
                </a:extLst>
              </xdr:cNvPr>
              <xdr:cNvSpPr/>
            </xdr:nvSpPr>
            <xdr:spPr>
              <a:xfrm>
                <a:off x="552" y="2596"/>
                <a:ext cx="32" cy="23"/>
              </a:xfrm>
              <a:prstGeom prst="rect">
                <a:avLst/>
              </a:prstGeom>
            </xdr:spPr>
          </xdr:sp>
          <xdr:sp macro="" textlink="">
            <xdr:nvSpPr>
              <xdr:cNvPr id="28736" name="Check Box 1088" hidden="1">
                <a:extLst>
                  <a:ext uri="{63B3BB69-23CF-44E3-9099-C40C66FF867C}">
                    <a14:compatExt spid="_x0000_s28736"/>
                  </a:ext>
                </a:extLst>
              </xdr:cNvPr>
              <xdr:cNvSpPr/>
            </xdr:nvSpPr>
            <xdr:spPr>
              <a:xfrm>
                <a:off x="572" y="2596"/>
                <a:ext cx="32" cy="23"/>
              </a:xfrm>
              <a:prstGeom prst="rect">
                <a:avLst/>
              </a:prstGeom>
            </xdr:spPr>
          </xdr:sp>
          <xdr:sp macro="" textlink="">
            <xdr:nvSpPr>
              <xdr:cNvPr id="28737" name="Check Box 1089" hidden="1">
                <a:extLst>
                  <a:ext uri="{63B3BB69-23CF-44E3-9099-C40C66FF867C}">
                    <a14:compatExt spid="_x0000_s2873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133</xdr:row>
          <xdr:rowOff>91440</xdr:rowOff>
        </xdr:from>
        <xdr:to>
          <xdr:col>9</xdr:col>
          <xdr:colOff>38100</xdr:colOff>
          <xdr:row>134</xdr:row>
          <xdr:rowOff>30480</xdr:rowOff>
        </xdr:to>
        <xdr:grpSp>
          <xdr:nvGrpSpPr>
            <xdr:cNvPr id="28738" name="Group 1090"/>
            <xdr:cNvGrpSpPr>
              <a:grpSpLocks/>
            </xdr:cNvGrpSpPr>
          </xdr:nvGrpSpPr>
          <xdr:grpSpPr bwMode="auto">
            <a:xfrm>
              <a:off x="4985238" y="25552498"/>
              <a:ext cx="1060939" cy="188155"/>
              <a:chOff x="512" y="2596"/>
              <a:chExt cx="111" cy="23"/>
            </a:xfrm>
          </xdr:grpSpPr>
          <xdr:sp macro="" textlink="">
            <xdr:nvSpPr>
              <xdr:cNvPr id="28739" name="Check Box 1091" hidden="1">
                <a:extLst>
                  <a:ext uri="{63B3BB69-23CF-44E3-9099-C40C66FF867C}">
                    <a14:compatExt spid="_x0000_s28739"/>
                  </a:ext>
                </a:extLst>
              </xdr:cNvPr>
              <xdr:cNvSpPr/>
            </xdr:nvSpPr>
            <xdr:spPr>
              <a:xfrm>
                <a:off x="512" y="2596"/>
                <a:ext cx="32" cy="23"/>
              </a:xfrm>
              <a:prstGeom prst="rect">
                <a:avLst/>
              </a:prstGeom>
            </xdr:spPr>
          </xdr:sp>
          <xdr:sp macro="" textlink="">
            <xdr:nvSpPr>
              <xdr:cNvPr id="28740" name="Check Box 1092" hidden="1">
                <a:extLst>
                  <a:ext uri="{63B3BB69-23CF-44E3-9099-C40C66FF867C}">
                    <a14:compatExt spid="_x0000_s28740"/>
                  </a:ext>
                </a:extLst>
              </xdr:cNvPr>
              <xdr:cNvSpPr/>
            </xdr:nvSpPr>
            <xdr:spPr>
              <a:xfrm>
                <a:off x="532" y="2596"/>
                <a:ext cx="32" cy="23"/>
              </a:xfrm>
              <a:prstGeom prst="rect">
                <a:avLst/>
              </a:prstGeom>
            </xdr:spPr>
          </xdr:sp>
          <xdr:sp macro="" textlink="">
            <xdr:nvSpPr>
              <xdr:cNvPr id="28741" name="Check Box 1093" hidden="1">
                <a:extLst>
                  <a:ext uri="{63B3BB69-23CF-44E3-9099-C40C66FF867C}">
                    <a14:compatExt spid="_x0000_s28741"/>
                  </a:ext>
                </a:extLst>
              </xdr:cNvPr>
              <xdr:cNvSpPr/>
            </xdr:nvSpPr>
            <xdr:spPr>
              <a:xfrm>
                <a:off x="552" y="2596"/>
                <a:ext cx="32" cy="23"/>
              </a:xfrm>
              <a:prstGeom prst="rect">
                <a:avLst/>
              </a:prstGeom>
            </xdr:spPr>
          </xdr:sp>
          <xdr:sp macro="" textlink="">
            <xdr:nvSpPr>
              <xdr:cNvPr id="28742" name="Check Box 1094" hidden="1">
                <a:extLst>
                  <a:ext uri="{63B3BB69-23CF-44E3-9099-C40C66FF867C}">
                    <a14:compatExt spid="_x0000_s28742"/>
                  </a:ext>
                </a:extLst>
              </xdr:cNvPr>
              <xdr:cNvSpPr/>
            </xdr:nvSpPr>
            <xdr:spPr>
              <a:xfrm>
                <a:off x="572" y="2596"/>
                <a:ext cx="32" cy="23"/>
              </a:xfrm>
              <a:prstGeom prst="rect">
                <a:avLst/>
              </a:prstGeom>
            </xdr:spPr>
          </xdr:sp>
          <xdr:sp macro="" textlink="">
            <xdr:nvSpPr>
              <xdr:cNvPr id="28743" name="Check Box 1095" hidden="1">
                <a:extLst>
                  <a:ext uri="{63B3BB69-23CF-44E3-9099-C40C66FF867C}">
                    <a14:compatExt spid="_x0000_s28743"/>
                  </a:ext>
                </a:extLst>
              </xdr:cNvPr>
              <xdr:cNvSpPr/>
            </xdr:nvSpPr>
            <xdr:spPr>
              <a:xfrm>
                <a:off x="591" y="2596"/>
                <a:ext cx="32" cy="23"/>
              </a:xfrm>
              <a:prstGeom prst="rect">
                <a:avLst/>
              </a:prstGeom>
            </xdr:spPr>
          </xdr:sp>
        </xdr:grpSp>
        <xdr:clientData/>
      </xdr:twoCellAnchor>
    </mc:Choice>
    <mc:Fallback/>
  </mc:AlternateContent>
  <xdr:twoCellAnchor>
    <xdr:from>
      <xdr:col>7</xdr:col>
      <xdr:colOff>111954</xdr:colOff>
      <xdr:row>135</xdr:row>
      <xdr:rowOff>182880</xdr:rowOff>
    </xdr:from>
    <xdr:to>
      <xdr:col>7</xdr:col>
      <xdr:colOff>233874</xdr:colOff>
      <xdr:row>136</xdr:row>
      <xdr:rowOff>53340</xdr:rowOff>
    </xdr:to>
    <xdr:sp macro="" textlink="">
      <xdr:nvSpPr>
        <xdr:cNvPr id="28744" name="Text Box 1096"/>
        <xdr:cNvSpPr txBox="1">
          <a:spLocks noChangeArrowheads="1"/>
        </xdr:cNvSpPr>
      </xdr:nvSpPr>
      <xdr:spPr bwMode="auto">
        <a:xfrm>
          <a:off x="5135292" y="303873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314178</xdr:colOff>
      <xdr:row>135</xdr:row>
      <xdr:rowOff>182880</xdr:rowOff>
    </xdr:from>
    <xdr:to>
      <xdr:col>7</xdr:col>
      <xdr:colOff>443718</xdr:colOff>
      <xdr:row>136</xdr:row>
      <xdr:rowOff>53340</xdr:rowOff>
    </xdr:to>
    <xdr:sp macro="" textlink="">
      <xdr:nvSpPr>
        <xdr:cNvPr id="28745" name="Text Box 1097"/>
        <xdr:cNvSpPr txBox="1">
          <a:spLocks noChangeArrowheads="1"/>
        </xdr:cNvSpPr>
      </xdr:nvSpPr>
      <xdr:spPr bwMode="auto">
        <a:xfrm>
          <a:off x="5337516" y="3038738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512298</xdr:colOff>
      <xdr:row>135</xdr:row>
      <xdr:rowOff>182880</xdr:rowOff>
    </xdr:from>
    <xdr:to>
      <xdr:col>7</xdr:col>
      <xdr:colOff>641838</xdr:colOff>
      <xdr:row>136</xdr:row>
      <xdr:rowOff>53340</xdr:rowOff>
    </xdr:to>
    <xdr:sp macro="" textlink="">
      <xdr:nvSpPr>
        <xdr:cNvPr id="28746" name="Text Box 1098"/>
        <xdr:cNvSpPr txBox="1">
          <a:spLocks noChangeArrowheads="1"/>
        </xdr:cNvSpPr>
      </xdr:nvSpPr>
      <xdr:spPr bwMode="auto">
        <a:xfrm>
          <a:off x="5535636" y="3038738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710418</xdr:colOff>
      <xdr:row>135</xdr:row>
      <xdr:rowOff>182880</xdr:rowOff>
    </xdr:from>
    <xdr:to>
      <xdr:col>7</xdr:col>
      <xdr:colOff>832338</xdr:colOff>
      <xdr:row>136</xdr:row>
      <xdr:rowOff>53340</xdr:rowOff>
    </xdr:to>
    <xdr:sp macro="" textlink="">
      <xdr:nvSpPr>
        <xdr:cNvPr id="28747" name="Text Box 1099"/>
        <xdr:cNvSpPr txBox="1">
          <a:spLocks noChangeArrowheads="1"/>
        </xdr:cNvSpPr>
      </xdr:nvSpPr>
      <xdr:spPr bwMode="auto">
        <a:xfrm>
          <a:off x="5733756" y="303873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893298</xdr:colOff>
      <xdr:row>135</xdr:row>
      <xdr:rowOff>182880</xdr:rowOff>
    </xdr:from>
    <xdr:to>
      <xdr:col>8</xdr:col>
      <xdr:colOff>93198</xdr:colOff>
      <xdr:row>136</xdr:row>
      <xdr:rowOff>53340</xdr:rowOff>
    </xdr:to>
    <xdr:sp macro="" textlink="">
      <xdr:nvSpPr>
        <xdr:cNvPr id="28748" name="Text Box 1100"/>
        <xdr:cNvSpPr txBox="1">
          <a:spLocks noChangeArrowheads="1"/>
        </xdr:cNvSpPr>
      </xdr:nvSpPr>
      <xdr:spPr bwMode="auto">
        <a:xfrm>
          <a:off x="5916636" y="30387388"/>
          <a:ext cx="13188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148</xdr:row>
      <xdr:rowOff>182880</xdr:rowOff>
    </xdr:from>
    <xdr:to>
      <xdr:col>7</xdr:col>
      <xdr:colOff>233874</xdr:colOff>
      <xdr:row>149</xdr:row>
      <xdr:rowOff>53340</xdr:rowOff>
    </xdr:to>
    <xdr:sp macro="" textlink="">
      <xdr:nvSpPr>
        <xdr:cNvPr id="28749" name="Text Box 1101"/>
        <xdr:cNvSpPr txBox="1">
          <a:spLocks noChangeArrowheads="1"/>
        </xdr:cNvSpPr>
      </xdr:nvSpPr>
      <xdr:spPr bwMode="auto">
        <a:xfrm>
          <a:off x="5135292" y="33025080"/>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148</xdr:row>
      <xdr:rowOff>182880</xdr:rowOff>
    </xdr:from>
    <xdr:to>
      <xdr:col>7</xdr:col>
      <xdr:colOff>449580</xdr:colOff>
      <xdr:row>149</xdr:row>
      <xdr:rowOff>53340</xdr:rowOff>
    </xdr:to>
    <xdr:sp macro="" textlink="">
      <xdr:nvSpPr>
        <xdr:cNvPr id="28750" name="Text Box 1102"/>
        <xdr:cNvSpPr txBox="1">
          <a:spLocks noChangeArrowheads="1"/>
        </xdr:cNvSpPr>
      </xdr:nvSpPr>
      <xdr:spPr bwMode="auto">
        <a:xfrm>
          <a:off x="534924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148</xdr:row>
      <xdr:rowOff>182880</xdr:rowOff>
    </xdr:from>
    <xdr:to>
      <xdr:col>7</xdr:col>
      <xdr:colOff>647700</xdr:colOff>
      <xdr:row>149</xdr:row>
      <xdr:rowOff>53340</xdr:rowOff>
    </xdr:to>
    <xdr:sp macro="" textlink="">
      <xdr:nvSpPr>
        <xdr:cNvPr id="28751" name="Text Box 1103"/>
        <xdr:cNvSpPr txBox="1">
          <a:spLocks noChangeArrowheads="1"/>
        </xdr:cNvSpPr>
      </xdr:nvSpPr>
      <xdr:spPr bwMode="auto">
        <a:xfrm>
          <a:off x="554736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148</xdr:row>
      <xdr:rowOff>182880</xdr:rowOff>
    </xdr:from>
    <xdr:to>
      <xdr:col>7</xdr:col>
      <xdr:colOff>838200</xdr:colOff>
      <xdr:row>149</xdr:row>
      <xdr:rowOff>53340</xdr:rowOff>
    </xdr:to>
    <xdr:sp macro="" textlink="">
      <xdr:nvSpPr>
        <xdr:cNvPr id="28752" name="Text Box 1104"/>
        <xdr:cNvSpPr txBox="1">
          <a:spLocks noChangeArrowheads="1"/>
        </xdr:cNvSpPr>
      </xdr:nvSpPr>
      <xdr:spPr bwMode="auto">
        <a:xfrm>
          <a:off x="5745480" y="330403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148</xdr:row>
      <xdr:rowOff>182880</xdr:rowOff>
    </xdr:from>
    <xdr:to>
      <xdr:col>8</xdr:col>
      <xdr:colOff>99060</xdr:colOff>
      <xdr:row>149</xdr:row>
      <xdr:rowOff>53340</xdr:rowOff>
    </xdr:to>
    <xdr:sp macro="" textlink="">
      <xdr:nvSpPr>
        <xdr:cNvPr id="28753" name="Text Box 1105"/>
        <xdr:cNvSpPr txBox="1">
          <a:spLocks noChangeArrowheads="1"/>
        </xdr:cNvSpPr>
      </xdr:nvSpPr>
      <xdr:spPr bwMode="auto">
        <a:xfrm>
          <a:off x="592836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152</xdr:row>
      <xdr:rowOff>312420</xdr:rowOff>
    </xdr:from>
    <xdr:to>
      <xdr:col>7</xdr:col>
      <xdr:colOff>233874</xdr:colOff>
      <xdr:row>153</xdr:row>
      <xdr:rowOff>53340</xdr:rowOff>
    </xdr:to>
    <xdr:sp macro="" textlink="">
      <xdr:nvSpPr>
        <xdr:cNvPr id="28754" name="Text Box 1106"/>
        <xdr:cNvSpPr txBox="1">
          <a:spLocks noChangeArrowheads="1"/>
        </xdr:cNvSpPr>
      </xdr:nvSpPr>
      <xdr:spPr bwMode="auto">
        <a:xfrm>
          <a:off x="5135292" y="33986958"/>
          <a:ext cx="121920" cy="162951"/>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152</xdr:row>
      <xdr:rowOff>312420</xdr:rowOff>
    </xdr:from>
    <xdr:to>
      <xdr:col>7</xdr:col>
      <xdr:colOff>449580</xdr:colOff>
      <xdr:row>153</xdr:row>
      <xdr:rowOff>53340</xdr:rowOff>
    </xdr:to>
    <xdr:sp macro="" textlink="">
      <xdr:nvSpPr>
        <xdr:cNvPr id="28755" name="Text Box 1107"/>
        <xdr:cNvSpPr txBox="1">
          <a:spLocks noChangeArrowheads="1"/>
        </xdr:cNvSpPr>
      </xdr:nvSpPr>
      <xdr:spPr bwMode="auto">
        <a:xfrm>
          <a:off x="534924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152</xdr:row>
      <xdr:rowOff>312420</xdr:rowOff>
    </xdr:from>
    <xdr:to>
      <xdr:col>7</xdr:col>
      <xdr:colOff>647700</xdr:colOff>
      <xdr:row>153</xdr:row>
      <xdr:rowOff>53340</xdr:rowOff>
    </xdr:to>
    <xdr:sp macro="" textlink="">
      <xdr:nvSpPr>
        <xdr:cNvPr id="28756" name="Text Box 1108"/>
        <xdr:cNvSpPr txBox="1">
          <a:spLocks noChangeArrowheads="1"/>
        </xdr:cNvSpPr>
      </xdr:nvSpPr>
      <xdr:spPr bwMode="auto">
        <a:xfrm>
          <a:off x="554736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152</xdr:row>
      <xdr:rowOff>312420</xdr:rowOff>
    </xdr:from>
    <xdr:to>
      <xdr:col>7</xdr:col>
      <xdr:colOff>838200</xdr:colOff>
      <xdr:row>153</xdr:row>
      <xdr:rowOff>53340</xdr:rowOff>
    </xdr:to>
    <xdr:sp macro="" textlink="">
      <xdr:nvSpPr>
        <xdr:cNvPr id="28757" name="Text Box 1109"/>
        <xdr:cNvSpPr txBox="1">
          <a:spLocks noChangeArrowheads="1"/>
        </xdr:cNvSpPr>
      </xdr:nvSpPr>
      <xdr:spPr bwMode="auto">
        <a:xfrm>
          <a:off x="5745480" y="34000440"/>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152</xdr:row>
      <xdr:rowOff>312420</xdr:rowOff>
    </xdr:from>
    <xdr:to>
      <xdr:col>8</xdr:col>
      <xdr:colOff>99060</xdr:colOff>
      <xdr:row>153</xdr:row>
      <xdr:rowOff>53340</xdr:rowOff>
    </xdr:to>
    <xdr:sp macro="" textlink="">
      <xdr:nvSpPr>
        <xdr:cNvPr id="28758" name="Text Box 1110"/>
        <xdr:cNvSpPr txBox="1">
          <a:spLocks noChangeArrowheads="1"/>
        </xdr:cNvSpPr>
      </xdr:nvSpPr>
      <xdr:spPr bwMode="auto">
        <a:xfrm>
          <a:off x="592836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155</xdr:row>
      <xdr:rowOff>182880</xdr:rowOff>
    </xdr:from>
    <xdr:to>
      <xdr:col>7</xdr:col>
      <xdr:colOff>233874</xdr:colOff>
      <xdr:row>156</xdr:row>
      <xdr:rowOff>53340</xdr:rowOff>
    </xdr:to>
    <xdr:sp macro="" textlink="">
      <xdr:nvSpPr>
        <xdr:cNvPr id="28759" name="Text Box 1111"/>
        <xdr:cNvSpPr txBox="1">
          <a:spLocks noChangeArrowheads="1"/>
        </xdr:cNvSpPr>
      </xdr:nvSpPr>
      <xdr:spPr bwMode="auto">
        <a:xfrm>
          <a:off x="5135292" y="3477181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155</xdr:row>
      <xdr:rowOff>182880</xdr:rowOff>
    </xdr:from>
    <xdr:to>
      <xdr:col>7</xdr:col>
      <xdr:colOff>449580</xdr:colOff>
      <xdr:row>156</xdr:row>
      <xdr:rowOff>53340</xdr:rowOff>
    </xdr:to>
    <xdr:sp macro="" textlink="">
      <xdr:nvSpPr>
        <xdr:cNvPr id="28760" name="Text Box 1112"/>
        <xdr:cNvSpPr txBox="1">
          <a:spLocks noChangeArrowheads="1"/>
        </xdr:cNvSpPr>
      </xdr:nvSpPr>
      <xdr:spPr bwMode="auto">
        <a:xfrm>
          <a:off x="534924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155</xdr:row>
      <xdr:rowOff>182880</xdr:rowOff>
    </xdr:from>
    <xdr:to>
      <xdr:col>7</xdr:col>
      <xdr:colOff>647700</xdr:colOff>
      <xdr:row>156</xdr:row>
      <xdr:rowOff>53340</xdr:rowOff>
    </xdr:to>
    <xdr:sp macro="" textlink="">
      <xdr:nvSpPr>
        <xdr:cNvPr id="28761" name="Text Box 1113"/>
        <xdr:cNvSpPr txBox="1">
          <a:spLocks noChangeArrowheads="1"/>
        </xdr:cNvSpPr>
      </xdr:nvSpPr>
      <xdr:spPr bwMode="auto">
        <a:xfrm>
          <a:off x="554736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155</xdr:row>
      <xdr:rowOff>182880</xdr:rowOff>
    </xdr:from>
    <xdr:to>
      <xdr:col>7</xdr:col>
      <xdr:colOff>838200</xdr:colOff>
      <xdr:row>156</xdr:row>
      <xdr:rowOff>53340</xdr:rowOff>
    </xdr:to>
    <xdr:sp macro="" textlink="">
      <xdr:nvSpPr>
        <xdr:cNvPr id="28762" name="Text Box 1114"/>
        <xdr:cNvSpPr txBox="1">
          <a:spLocks noChangeArrowheads="1"/>
        </xdr:cNvSpPr>
      </xdr:nvSpPr>
      <xdr:spPr bwMode="auto">
        <a:xfrm>
          <a:off x="5745480" y="3477768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155</xdr:row>
      <xdr:rowOff>182880</xdr:rowOff>
    </xdr:from>
    <xdr:to>
      <xdr:col>8</xdr:col>
      <xdr:colOff>99060</xdr:colOff>
      <xdr:row>156</xdr:row>
      <xdr:rowOff>53340</xdr:rowOff>
    </xdr:to>
    <xdr:sp macro="" textlink="">
      <xdr:nvSpPr>
        <xdr:cNvPr id="28763" name="Text Box 1115"/>
        <xdr:cNvSpPr txBox="1">
          <a:spLocks noChangeArrowheads="1"/>
        </xdr:cNvSpPr>
      </xdr:nvSpPr>
      <xdr:spPr bwMode="auto">
        <a:xfrm>
          <a:off x="592836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159</xdr:row>
      <xdr:rowOff>502920</xdr:rowOff>
    </xdr:from>
    <xdr:to>
      <xdr:col>7</xdr:col>
      <xdr:colOff>233874</xdr:colOff>
      <xdr:row>160</xdr:row>
      <xdr:rowOff>53340</xdr:rowOff>
    </xdr:to>
    <xdr:sp macro="" textlink="">
      <xdr:nvSpPr>
        <xdr:cNvPr id="28764" name="Text Box 1116"/>
        <xdr:cNvSpPr txBox="1">
          <a:spLocks noChangeArrowheads="1"/>
        </xdr:cNvSpPr>
      </xdr:nvSpPr>
      <xdr:spPr bwMode="auto">
        <a:xfrm>
          <a:off x="5135292" y="35924197"/>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159</xdr:row>
      <xdr:rowOff>502920</xdr:rowOff>
    </xdr:from>
    <xdr:to>
      <xdr:col>7</xdr:col>
      <xdr:colOff>449580</xdr:colOff>
      <xdr:row>160</xdr:row>
      <xdr:rowOff>53340</xdr:rowOff>
    </xdr:to>
    <xdr:sp macro="" textlink="">
      <xdr:nvSpPr>
        <xdr:cNvPr id="28765" name="Text Box 1117"/>
        <xdr:cNvSpPr txBox="1">
          <a:spLocks noChangeArrowheads="1"/>
        </xdr:cNvSpPr>
      </xdr:nvSpPr>
      <xdr:spPr bwMode="auto">
        <a:xfrm>
          <a:off x="5349240" y="3592830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159</xdr:row>
      <xdr:rowOff>502920</xdr:rowOff>
    </xdr:from>
    <xdr:to>
      <xdr:col>7</xdr:col>
      <xdr:colOff>647700</xdr:colOff>
      <xdr:row>160</xdr:row>
      <xdr:rowOff>53340</xdr:rowOff>
    </xdr:to>
    <xdr:sp macro="" textlink="">
      <xdr:nvSpPr>
        <xdr:cNvPr id="28766" name="Text Box 1118"/>
        <xdr:cNvSpPr txBox="1">
          <a:spLocks noChangeArrowheads="1"/>
        </xdr:cNvSpPr>
      </xdr:nvSpPr>
      <xdr:spPr bwMode="auto">
        <a:xfrm>
          <a:off x="5547360" y="3592830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159</xdr:row>
      <xdr:rowOff>502920</xdr:rowOff>
    </xdr:from>
    <xdr:to>
      <xdr:col>7</xdr:col>
      <xdr:colOff>838200</xdr:colOff>
      <xdr:row>160</xdr:row>
      <xdr:rowOff>53340</xdr:rowOff>
    </xdr:to>
    <xdr:sp macro="" textlink="">
      <xdr:nvSpPr>
        <xdr:cNvPr id="28767" name="Text Box 1119"/>
        <xdr:cNvSpPr txBox="1">
          <a:spLocks noChangeArrowheads="1"/>
        </xdr:cNvSpPr>
      </xdr:nvSpPr>
      <xdr:spPr bwMode="auto">
        <a:xfrm>
          <a:off x="5745480" y="35928300"/>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159</xdr:row>
      <xdr:rowOff>502920</xdr:rowOff>
    </xdr:from>
    <xdr:to>
      <xdr:col>8</xdr:col>
      <xdr:colOff>99060</xdr:colOff>
      <xdr:row>160</xdr:row>
      <xdr:rowOff>53340</xdr:rowOff>
    </xdr:to>
    <xdr:sp macro="" textlink="">
      <xdr:nvSpPr>
        <xdr:cNvPr id="28768" name="Text Box 1120"/>
        <xdr:cNvSpPr txBox="1">
          <a:spLocks noChangeArrowheads="1"/>
        </xdr:cNvSpPr>
      </xdr:nvSpPr>
      <xdr:spPr bwMode="auto">
        <a:xfrm>
          <a:off x="5928360" y="3592830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132</xdr:row>
      <xdr:rowOff>182880</xdr:rowOff>
    </xdr:from>
    <xdr:to>
      <xdr:col>7</xdr:col>
      <xdr:colOff>233874</xdr:colOff>
      <xdr:row>133</xdr:row>
      <xdr:rowOff>53340</xdr:rowOff>
    </xdr:to>
    <xdr:sp macro="" textlink="">
      <xdr:nvSpPr>
        <xdr:cNvPr id="28769" name="Text Box 1121"/>
        <xdr:cNvSpPr txBox="1">
          <a:spLocks noChangeArrowheads="1"/>
        </xdr:cNvSpPr>
      </xdr:nvSpPr>
      <xdr:spPr bwMode="auto">
        <a:xfrm>
          <a:off x="5135292" y="29613665"/>
          <a:ext cx="12192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314178</xdr:colOff>
      <xdr:row>132</xdr:row>
      <xdr:rowOff>182880</xdr:rowOff>
    </xdr:from>
    <xdr:to>
      <xdr:col>7</xdr:col>
      <xdr:colOff>443718</xdr:colOff>
      <xdr:row>133</xdr:row>
      <xdr:rowOff>53340</xdr:rowOff>
    </xdr:to>
    <xdr:sp macro="" textlink="">
      <xdr:nvSpPr>
        <xdr:cNvPr id="28770" name="Text Box 1122"/>
        <xdr:cNvSpPr txBox="1">
          <a:spLocks noChangeArrowheads="1"/>
        </xdr:cNvSpPr>
      </xdr:nvSpPr>
      <xdr:spPr bwMode="auto">
        <a:xfrm>
          <a:off x="5337516" y="29613665"/>
          <a:ext cx="12954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512298</xdr:colOff>
      <xdr:row>132</xdr:row>
      <xdr:rowOff>182880</xdr:rowOff>
    </xdr:from>
    <xdr:to>
      <xdr:col>7</xdr:col>
      <xdr:colOff>641838</xdr:colOff>
      <xdr:row>133</xdr:row>
      <xdr:rowOff>53340</xdr:rowOff>
    </xdr:to>
    <xdr:sp macro="" textlink="">
      <xdr:nvSpPr>
        <xdr:cNvPr id="28771" name="Text Box 1123"/>
        <xdr:cNvSpPr txBox="1">
          <a:spLocks noChangeArrowheads="1"/>
        </xdr:cNvSpPr>
      </xdr:nvSpPr>
      <xdr:spPr bwMode="auto">
        <a:xfrm>
          <a:off x="5535636" y="29613665"/>
          <a:ext cx="12954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710418</xdr:colOff>
      <xdr:row>132</xdr:row>
      <xdr:rowOff>182880</xdr:rowOff>
    </xdr:from>
    <xdr:to>
      <xdr:col>7</xdr:col>
      <xdr:colOff>832338</xdr:colOff>
      <xdr:row>133</xdr:row>
      <xdr:rowOff>53340</xdr:rowOff>
    </xdr:to>
    <xdr:sp macro="" textlink="">
      <xdr:nvSpPr>
        <xdr:cNvPr id="28772" name="Text Box 1124"/>
        <xdr:cNvSpPr txBox="1">
          <a:spLocks noChangeArrowheads="1"/>
        </xdr:cNvSpPr>
      </xdr:nvSpPr>
      <xdr:spPr bwMode="auto">
        <a:xfrm>
          <a:off x="5733756" y="29613665"/>
          <a:ext cx="12192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893298</xdr:colOff>
      <xdr:row>132</xdr:row>
      <xdr:rowOff>182880</xdr:rowOff>
    </xdr:from>
    <xdr:to>
      <xdr:col>8</xdr:col>
      <xdr:colOff>93198</xdr:colOff>
      <xdr:row>133</xdr:row>
      <xdr:rowOff>53340</xdr:rowOff>
    </xdr:to>
    <xdr:sp macro="" textlink="">
      <xdr:nvSpPr>
        <xdr:cNvPr id="28773" name="Text Box 1125"/>
        <xdr:cNvSpPr txBox="1">
          <a:spLocks noChangeArrowheads="1"/>
        </xdr:cNvSpPr>
      </xdr:nvSpPr>
      <xdr:spPr bwMode="auto">
        <a:xfrm>
          <a:off x="5916636" y="29613665"/>
          <a:ext cx="131885"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7</xdr:col>
          <xdr:colOff>76200</xdr:colOff>
          <xdr:row>145</xdr:row>
          <xdr:rowOff>91440</xdr:rowOff>
        </xdr:from>
        <xdr:to>
          <xdr:col>9</xdr:col>
          <xdr:colOff>38100</xdr:colOff>
          <xdr:row>146</xdr:row>
          <xdr:rowOff>30480</xdr:rowOff>
        </xdr:to>
        <xdr:grpSp>
          <xdr:nvGrpSpPr>
            <xdr:cNvPr id="28774" name="Group 1126"/>
            <xdr:cNvGrpSpPr>
              <a:grpSpLocks/>
            </xdr:cNvGrpSpPr>
          </xdr:nvGrpSpPr>
          <xdr:grpSpPr bwMode="auto">
            <a:xfrm>
              <a:off x="4985238" y="28007017"/>
              <a:ext cx="1060939" cy="188155"/>
              <a:chOff x="512" y="2596"/>
              <a:chExt cx="111" cy="23"/>
            </a:xfrm>
          </xdr:grpSpPr>
          <xdr:sp macro="" textlink="">
            <xdr:nvSpPr>
              <xdr:cNvPr id="28775" name="Check Box 1127" hidden="1">
                <a:extLst>
                  <a:ext uri="{63B3BB69-23CF-44E3-9099-C40C66FF867C}">
                    <a14:compatExt spid="_x0000_s28775"/>
                  </a:ext>
                </a:extLst>
              </xdr:cNvPr>
              <xdr:cNvSpPr/>
            </xdr:nvSpPr>
            <xdr:spPr>
              <a:xfrm>
                <a:off x="512" y="2596"/>
                <a:ext cx="32" cy="23"/>
              </a:xfrm>
              <a:prstGeom prst="rect">
                <a:avLst/>
              </a:prstGeom>
            </xdr:spPr>
          </xdr:sp>
          <xdr:sp macro="" textlink="">
            <xdr:nvSpPr>
              <xdr:cNvPr id="28776" name="Check Box 1128" hidden="1">
                <a:extLst>
                  <a:ext uri="{63B3BB69-23CF-44E3-9099-C40C66FF867C}">
                    <a14:compatExt spid="_x0000_s28776"/>
                  </a:ext>
                </a:extLst>
              </xdr:cNvPr>
              <xdr:cNvSpPr/>
            </xdr:nvSpPr>
            <xdr:spPr>
              <a:xfrm>
                <a:off x="532" y="2596"/>
                <a:ext cx="32" cy="23"/>
              </a:xfrm>
              <a:prstGeom prst="rect">
                <a:avLst/>
              </a:prstGeom>
            </xdr:spPr>
          </xdr:sp>
          <xdr:sp macro="" textlink="">
            <xdr:nvSpPr>
              <xdr:cNvPr id="28777" name="Check Box 1129" hidden="1">
                <a:extLst>
                  <a:ext uri="{63B3BB69-23CF-44E3-9099-C40C66FF867C}">
                    <a14:compatExt spid="_x0000_s28777"/>
                  </a:ext>
                </a:extLst>
              </xdr:cNvPr>
              <xdr:cNvSpPr/>
            </xdr:nvSpPr>
            <xdr:spPr>
              <a:xfrm>
                <a:off x="552" y="2596"/>
                <a:ext cx="32" cy="23"/>
              </a:xfrm>
              <a:prstGeom prst="rect">
                <a:avLst/>
              </a:prstGeom>
            </xdr:spPr>
          </xdr:sp>
          <xdr:sp macro="" textlink="">
            <xdr:nvSpPr>
              <xdr:cNvPr id="28778" name="Check Box 1130" hidden="1">
                <a:extLst>
                  <a:ext uri="{63B3BB69-23CF-44E3-9099-C40C66FF867C}">
                    <a14:compatExt spid="_x0000_s28778"/>
                  </a:ext>
                </a:extLst>
              </xdr:cNvPr>
              <xdr:cNvSpPr/>
            </xdr:nvSpPr>
            <xdr:spPr>
              <a:xfrm>
                <a:off x="572" y="2596"/>
                <a:ext cx="32" cy="23"/>
              </a:xfrm>
              <a:prstGeom prst="rect">
                <a:avLst/>
              </a:prstGeom>
            </xdr:spPr>
          </xdr:sp>
          <xdr:sp macro="" textlink="">
            <xdr:nvSpPr>
              <xdr:cNvPr id="28779" name="Check Box 1131" hidden="1">
                <a:extLst>
                  <a:ext uri="{63B3BB69-23CF-44E3-9099-C40C66FF867C}">
                    <a14:compatExt spid="_x0000_s2877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146</xdr:row>
          <xdr:rowOff>91440</xdr:rowOff>
        </xdr:from>
        <xdr:to>
          <xdr:col>9</xdr:col>
          <xdr:colOff>38100</xdr:colOff>
          <xdr:row>147</xdr:row>
          <xdr:rowOff>30480</xdr:rowOff>
        </xdr:to>
        <xdr:grpSp>
          <xdr:nvGrpSpPr>
            <xdr:cNvPr id="28780" name="Group 1132"/>
            <xdr:cNvGrpSpPr>
              <a:grpSpLocks/>
            </xdr:cNvGrpSpPr>
          </xdr:nvGrpSpPr>
          <xdr:grpSpPr bwMode="auto">
            <a:xfrm>
              <a:off x="4985238" y="28256132"/>
              <a:ext cx="1060939" cy="188156"/>
              <a:chOff x="512" y="2596"/>
              <a:chExt cx="111" cy="23"/>
            </a:xfrm>
          </xdr:grpSpPr>
          <xdr:sp macro="" textlink="">
            <xdr:nvSpPr>
              <xdr:cNvPr id="28781" name="Check Box 1133" hidden="1">
                <a:extLst>
                  <a:ext uri="{63B3BB69-23CF-44E3-9099-C40C66FF867C}">
                    <a14:compatExt spid="_x0000_s28781"/>
                  </a:ext>
                </a:extLst>
              </xdr:cNvPr>
              <xdr:cNvSpPr/>
            </xdr:nvSpPr>
            <xdr:spPr>
              <a:xfrm>
                <a:off x="512" y="2596"/>
                <a:ext cx="32" cy="23"/>
              </a:xfrm>
              <a:prstGeom prst="rect">
                <a:avLst/>
              </a:prstGeom>
            </xdr:spPr>
          </xdr:sp>
          <xdr:sp macro="" textlink="">
            <xdr:nvSpPr>
              <xdr:cNvPr id="28782" name="Check Box 1134" hidden="1">
                <a:extLst>
                  <a:ext uri="{63B3BB69-23CF-44E3-9099-C40C66FF867C}">
                    <a14:compatExt spid="_x0000_s28782"/>
                  </a:ext>
                </a:extLst>
              </xdr:cNvPr>
              <xdr:cNvSpPr/>
            </xdr:nvSpPr>
            <xdr:spPr>
              <a:xfrm>
                <a:off x="532" y="2596"/>
                <a:ext cx="32" cy="23"/>
              </a:xfrm>
              <a:prstGeom prst="rect">
                <a:avLst/>
              </a:prstGeom>
            </xdr:spPr>
          </xdr:sp>
          <xdr:sp macro="" textlink="">
            <xdr:nvSpPr>
              <xdr:cNvPr id="28783" name="Check Box 1135" hidden="1">
                <a:extLst>
                  <a:ext uri="{63B3BB69-23CF-44E3-9099-C40C66FF867C}">
                    <a14:compatExt spid="_x0000_s28783"/>
                  </a:ext>
                </a:extLst>
              </xdr:cNvPr>
              <xdr:cNvSpPr/>
            </xdr:nvSpPr>
            <xdr:spPr>
              <a:xfrm>
                <a:off x="552" y="2596"/>
                <a:ext cx="32" cy="23"/>
              </a:xfrm>
              <a:prstGeom prst="rect">
                <a:avLst/>
              </a:prstGeom>
            </xdr:spPr>
          </xdr:sp>
          <xdr:sp macro="" textlink="">
            <xdr:nvSpPr>
              <xdr:cNvPr id="28784" name="Check Box 1136" hidden="1">
                <a:extLst>
                  <a:ext uri="{63B3BB69-23CF-44E3-9099-C40C66FF867C}">
                    <a14:compatExt spid="_x0000_s28784"/>
                  </a:ext>
                </a:extLst>
              </xdr:cNvPr>
              <xdr:cNvSpPr/>
            </xdr:nvSpPr>
            <xdr:spPr>
              <a:xfrm>
                <a:off x="572" y="2596"/>
                <a:ext cx="32" cy="23"/>
              </a:xfrm>
              <a:prstGeom prst="rect">
                <a:avLst/>
              </a:prstGeom>
            </xdr:spPr>
          </xdr:sp>
          <xdr:sp macro="" textlink="">
            <xdr:nvSpPr>
              <xdr:cNvPr id="28785" name="Check Box 1137" hidden="1">
                <a:extLst>
                  <a:ext uri="{63B3BB69-23CF-44E3-9099-C40C66FF867C}">
                    <a14:compatExt spid="_x0000_s2878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147</xdr:row>
          <xdr:rowOff>91440</xdr:rowOff>
        </xdr:from>
        <xdr:to>
          <xdr:col>9</xdr:col>
          <xdr:colOff>38100</xdr:colOff>
          <xdr:row>148</xdr:row>
          <xdr:rowOff>30480</xdr:rowOff>
        </xdr:to>
        <xdr:grpSp>
          <xdr:nvGrpSpPr>
            <xdr:cNvPr id="28786" name="Group 1138"/>
            <xdr:cNvGrpSpPr>
              <a:grpSpLocks/>
            </xdr:cNvGrpSpPr>
          </xdr:nvGrpSpPr>
          <xdr:grpSpPr bwMode="auto">
            <a:xfrm>
              <a:off x="4985238" y="28505248"/>
              <a:ext cx="1060939" cy="188155"/>
              <a:chOff x="512" y="2596"/>
              <a:chExt cx="111" cy="23"/>
            </a:xfrm>
          </xdr:grpSpPr>
          <xdr:sp macro="" textlink="">
            <xdr:nvSpPr>
              <xdr:cNvPr id="28787" name="Check Box 1139" hidden="1">
                <a:extLst>
                  <a:ext uri="{63B3BB69-23CF-44E3-9099-C40C66FF867C}">
                    <a14:compatExt spid="_x0000_s28787"/>
                  </a:ext>
                </a:extLst>
              </xdr:cNvPr>
              <xdr:cNvSpPr/>
            </xdr:nvSpPr>
            <xdr:spPr>
              <a:xfrm>
                <a:off x="512" y="2596"/>
                <a:ext cx="32" cy="23"/>
              </a:xfrm>
              <a:prstGeom prst="rect">
                <a:avLst/>
              </a:prstGeom>
            </xdr:spPr>
          </xdr:sp>
          <xdr:sp macro="" textlink="">
            <xdr:nvSpPr>
              <xdr:cNvPr id="28788" name="Check Box 1140" hidden="1">
                <a:extLst>
                  <a:ext uri="{63B3BB69-23CF-44E3-9099-C40C66FF867C}">
                    <a14:compatExt spid="_x0000_s28788"/>
                  </a:ext>
                </a:extLst>
              </xdr:cNvPr>
              <xdr:cNvSpPr/>
            </xdr:nvSpPr>
            <xdr:spPr>
              <a:xfrm>
                <a:off x="532" y="2596"/>
                <a:ext cx="32" cy="23"/>
              </a:xfrm>
              <a:prstGeom prst="rect">
                <a:avLst/>
              </a:prstGeom>
            </xdr:spPr>
          </xdr:sp>
          <xdr:sp macro="" textlink="">
            <xdr:nvSpPr>
              <xdr:cNvPr id="28789" name="Check Box 1141" hidden="1">
                <a:extLst>
                  <a:ext uri="{63B3BB69-23CF-44E3-9099-C40C66FF867C}">
                    <a14:compatExt spid="_x0000_s28789"/>
                  </a:ext>
                </a:extLst>
              </xdr:cNvPr>
              <xdr:cNvSpPr/>
            </xdr:nvSpPr>
            <xdr:spPr>
              <a:xfrm>
                <a:off x="552" y="2596"/>
                <a:ext cx="32" cy="23"/>
              </a:xfrm>
              <a:prstGeom prst="rect">
                <a:avLst/>
              </a:prstGeom>
            </xdr:spPr>
          </xdr:sp>
          <xdr:sp macro="" textlink="">
            <xdr:nvSpPr>
              <xdr:cNvPr id="28790" name="Check Box 1142" hidden="1">
                <a:extLst>
                  <a:ext uri="{63B3BB69-23CF-44E3-9099-C40C66FF867C}">
                    <a14:compatExt spid="_x0000_s28790"/>
                  </a:ext>
                </a:extLst>
              </xdr:cNvPr>
              <xdr:cNvSpPr/>
            </xdr:nvSpPr>
            <xdr:spPr>
              <a:xfrm>
                <a:off x="572" y="2596"/>
                <a:ext cx="32" cy="23"/>
              </a:xfrm>
              <a:prstGeom prst="rect">
                <a:avLst/>
              </a:prstGeom>
            </xdr:spPr>
          </xdr:sp>
          <xdr:sp macro="" textlink="">
            <xdr:nvSpPr>
              <xdr:cNvPr id="28791" name="Check Box 1143" hidden="1">
                <a:extLst>
                  <a:ext uri="{63B3BB69-23CF-44E3-9099-C40C66FF867C}">
                    <a14:compatExt spid="_x0000_s28791"/>
                  </a:ext>
                </a:extLst>
              </xdr:cNvPr>
              <xdr:cNvSpPr/>
            </xdr:nvSpPr>
            <xdr:spPr>
              <a:xfrm>
                <a:off x="591" y="2596"/>
                <a:ext cx="32" cy="23"/>
              </a:xfrm>
              <a:prstGeom prst="rect">
                <a:avLst/>
              </a:prstGeom>
            </xdr:spPr>
          </xdr:sp>
        </xdr:grpSp>
        <xdr:clientData/>
      </xdr:twoCellAnchor>
    </mc:Choice>
    <mc:Fallback/>
  </mc:AlternateContent>
  <xdr:twoCellAnchor>
    <xdr:from>
      <xdr:col>7</xdr:col>
      <xdr:colOff>111954</xdr:colOff>
      <xdr:row>143</xdr:row>
      <xdr:rowOff>182880</xdr:rowOff>
    </xdr:from>
    <xdr:to>
      <xdr:col>7</xdr:col>
      <xdr:colOff>233874</xdr:colOff>
      <xdr:row>144</xdr:row>
      <xdr:rowOff>53340</xdr:rowOff>
    </xdr:to>
    <xdr:sp macro="" textlink="">
      <xdr:nvSpPr>
        <xdr:cNvPr id="28792" name="Text Box 1144"/>
        <xdr:cNvSpPr txBox="1">
          <a:spLocks noChangeArrowheads="1"/>
        </xdr:cNvSpPr>
      </xdr:nvSpPr>
      <xdr:spPr bwMode="auto">
        <a:xfrm>
          <a:off x="5135292" y="317589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143</xdr:row>
      <xdr:rowOff>182880</xdr:rowOff>
    </xdr:from>
    <xdr:to>
      <xdr:col>7</xdr:col>
      <xdr:colOff>449580</xdr:colOff>
      <xdr:row>144</xdr:row>
      <xdr:rowOff>53340</xdr:rowOff>
    </xdr:to>
    <xdr:sp macro="" textlink="">
      <xdr:nvSpPr>
        <xdr:cNvPr id="28793" name="Text Box 1145"/>
        <xdr:cNvSpPr txBox="1">
          <a:spLocks noChangeArrowheads="1"/>
        </xdr:cNvSpPr>
      </xdr:nvSpPr>
      <xdr:spPr bwMode="auto">
        <a:xfrm>
          <a:off x="534924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143</xdr:row>
      <xdr:rowOff>182880</xdr:rowOff>
    </xdr:from>
    <xdr:to>
      <xdr:col>7</xdr:col>
      <xdr:colOff>647700</xdr:colOff>
      <xdr:row>144</xdr:row>
      <xdr:rowOff>53340</xdr:rowOff>
    </xdr:to>
    <xdr:sp macro="" textlink="">
      <xdr:nvSpPr>
        <xdr:cNvPr id="28794" name="Text Box 1146"/>
        <xdr:cNvSpPr txBox="1">
          <a:spLocks noChangeArrowheads="1"/>
        </xdr:cNvSpPr>
      </xdr:nvSpPr>
      <xdr:spPr bwMode="auto">
        <a:xfrm>
          <a:off x="554736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143</xdr:row>
      <xdr:rowOff>182880</xdr:rowOff>
    </xdr:from>
    <xdr:to>
      <xdr:col>7</xdr:col>
      <xdr:colOff>838200</xdr:colOff>
      <xdr:row>144</xdr:row>
      <xdr:rowOff>53340</xdr:rowOff>
    </xdr:to>
    <xdr:sp macro="" textlink="">
      <xdr:nvSpPr>
        <xdr:cNvPr id="28795" name="Text Box 1147"/>
        <xdr:cNvSpPr txBox="1">
          <a:spLocks noChangeArrowheads="1"/>
        </xdr:cNvSpPr>
      </xdr:nvSpPr>
      <xdr:spPr bwMode="auto">
        <a:xfrm>
          <a:off x="5745480" y="317830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143</xdr:row>
      <xdr:rowOff>182880</xdr:rowOff>
    </xdr:from>
    <xdr:to>
      <xdr:col>8</xdr:col>
      <xdr:colOff>99060</xdr:colOff>
      <xdr:row>144</xdr:row>
      <xdr:rowOff>53340</xdr:rowOff>
    </xdr:to>
    <xdr:sp macro="" textlink="">
      <xdr:nvSpPr>
        <xdr:cNvPr id="28796" name="Text Box 1148"/>
        <xdr:cNvSpPr txBox="1">
          <a:spLocks noChangeArrowheads="1"/>
        </xdr:cNvSpPr>
      </xdr:nvSpPr>
      <xdr:spPr bwMode="auto">
        <a:xfrm>
          <a:off x="592836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editAs="oneCell">
        <xdr:from>
          <xdr:col>5</xdr:col>
          <xdr:colOff>0</xdr:colOff>
          <xdr:row>59</xdr:row>
          <xdr:rowOff>0</xdr:rowOff>
        </xdr:from>
        <xdr:to>
          <xdr:col>6</xdr:col>
          <xdr:colOff>137160</xdr:colOff>
          <xdr:row>59</xdr:row>
          <xdr:rowOff>220980</xdr:rowOff>
        </xdr:to>
        <xdr:sp macro="" textlink="">
          <xdr:nvSpPr>
            <xdr:cNvPr id="28797" name="Check Box 1149" hidden="1">
              <a:extLst>
                <a:ext uri="{63B3BB69-23CF-44E3-9099-C40C66FF867C}">
                  <a14:compatExt spid="_x0000_s287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58</xdr:row>
          <xdr:rowOff>0</xdr:rowOff>
        </xdr:from>
        <xdr:to>
          <xdr:col>6</xdr:col>
          <xdr:colOff>137160</xdr:colOff>
          <xdr:row>58</xdr:row>
          <xdr:rowOff>220980</xdr:rowOff>
        </xdr:to>
        <xdr:sp macro="" textlink="">
          <xdr:nvSpPr>
            <xdr:cNvPr id="28798" name="Check Box 1150" hidden="1">
              <a:extLst>
                <a:ext uri="{63B3BB69-23CF-44E3-9099-C40C66FF867C}">
                  <a14:compatExt spid="_x0000_s28798"/>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undesnetzagentur.d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omments" Target="../comments1.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49.xml"/><Relationship Id="rId299" Type="http://schemas.openxmlformats.org/officeDocument/2006/relationships/ctrlProp" Target="../ctrlProps/ctrlProp331.xml"/><Relationship Id="rId303" Type="http://schemas.openxmlformats.org/officeDocument/2006/relationships/ctrlProp" Target="../ctrlProps/ctrlProp335.xml"/><Relationship Id="rId21" Type="http://schemas.openxmlformats.org/officeDocument/2006/relationships/ctrlProp" Target="../ctrlProps/ctrlProp53.xml"/><Relationship Id="rId42" Type="http://schemas.openxmlformats.org/officeDocument/2006/relationships/ctrlProp" Target="../ctrlProps/ctrlProp74.xml"/><Relationship Id="rId63" Type="http://schemas.openxmlformats.org/officeDocument/2006/relationships/ctrlProp" Target="../ctrlProps/ctrlProp95.xml"/><Relationship Id="rId84" Type="http://schemas.openxmlformats.org/officeDocument/2006/relationships/ctrlProp" Target="../ctrlProps/ctrlProp116.xml"/><Relationship Id="rId138" Type="http://schemas.openxmlformats.org/officeDocument/2006/relationships/ctrlProp" Target="../ctrlProps/ctrlProp170.xml"/><Relationship Id="rId159" Type="http://schemas.openxmlformats.org/officeDocument/2006/relationships/ctrlProp" Target="../ctrlProps/ctrlProp191.xml"/><Relationship Id="rId324" Type="http://schemas.openxmlformats.org/officeDocument/2006/relationships/ctrlProp" Target="../ctrlProps/ctrlProp356.xml"/><Relationship Id="rId170" Type="http://schemas.openxmlformats.org/officeDocument/2006/relationships/ctrlProp" Target="../ctrlProps/ctrlProp202.xml"/><Relationship Id="rId191" Type="http://schemas.openxmlformats.org/officeDocument/2006/relationships/ctrlProp" Target="../ctrlProps/ctrlProp223.xml"/><Relationship Id="rId205" Type="http://schemas.openxmlformats.org/officeDocument/2006/relationships/ctrlProp" Target="../ctrlProps/ctrlProp237.xml"/><Relationship Id="rId226" Type="http://schemas.openxmlformats.org/officeDocument/2006/relationships/ctrlProp" Target="../ctrlProps/ctrlProp258.xml"/><Relationship Id="rId247" Type="http://schemas.openxmlformats.org/officeDocument/2006/relationships/ctrlProp" Target="../ctrlProps/ctrlProp279.xml"/><Relationship Id="rId107" Type="http://schemas.openxmlformats.org/officeDocument/2006/relationships/ctrlProp" Target="../ctrlProps/ctrlProp139.xml"/><Relationship Id="rId268" Type="http://schemas.openxmlformats.org/officeDocument/2006/relationships/ctrlProp" Target="../ctrlProps/ctrlProp300.xml"/><Relationship Id="rId289" Type="http://schemas.openxmlformats.org/officeDocument/2006/relationships/ctrlProp" Target="../ctrlProps/ctrlProp321.xml"/><Relationship Id="rId11" Type="http://schemas.openxmlformats.org/officeDocument/2006/relationships/ctrlProp" Target="../ctrlProps/ctrlProp43.xml"/><Relationship Id="rId32" Type="http://schemas.openxmlformats.org/officeDocument/2006/relationships/ctrlProp" Target="../ctrlProps/ctrlProp64.xml"/><Relationship Id="rId53" Type="http://schemas.openxmlformats.org/officeDocument/2006/relationships/ctrlProp" Target="../ctrlProps/ctrlProp85.xml"/><Relationship Id="rId74" Type="http://schemas.openxmlformats.org/officeDocument/2006/relationships/ctrlProp" Target="../ctrlProps/ctrlProp106.xml"/><Relationship Id="rId128" Type="http://schemas.openxmlformats.org/officeDocument/2006/relationships/ctrlProp" Target="../ctrlProps/ctrlProp160.xml"/><Relationship Id="rId149" Type="http://schemas.openxmlformats.org/officeDocument/2006/relationships/ctrlProp" Target="../ctrlProps/ctrlProp181.xml"/><Relationship Id="rId314" Type="http://schemas.openxmlformats.org/officeDocument/2006/relationships/ctrlProp" Target="../ctrlProps/ctrlProp346.xml"/><Relationship Id="rId5" Type="http://schemas.openxmlformats.org/officeDocument/2006/relationships/ctrlProp" Target="../ctrlProps/ctrlProp37.xml"/><Relationship Id="rId95" Type="http://schemas.openxmlformats.org/officeDocument/2006/relationships/ctrlProp" Target="../ctrlProps/ctrlProp127.xml"/><Relationship Id="rId160" Type="http://schemas.openxmlformats.org/officeDocument/2006/relationships/ctrlProp" Target="../ctrlProps/ctrlProp192.xml"/><Relationship Id="rId181" Type="http://schemas.openxmlformats.org/officeDocument/2006/relationships/ctrlProp" Target="../ctrlProps/ctrlProp213.xml"/><Relationship Id="rId216" Type="http://schemas.openxmlformats.org/officeDocument/2006/relationships/ctrlProp" Target="../ctrlProps/ctrlProp248.xml"/><Relationship Id="rId237" Type="http://schemas.openxmlformats.org/officeDocument/2006/relationships/ctrlProp" Target="../ctrlProps/ctrlProp269.xml"/><Relationship Id="rId258" Type="http://schemas.openxmlformats.org/officeDocument/2006/relationships/ctrlProp" Target="../ctrlProps/ctrlProp290.xml"/><Relationship Id="rId279" Type="http://schemas.openxmlformats.org/officeDocument/2006/relationships/ctrlProp" Target="../ctrlProps/ctrlProp311.xml"/><Relationship Id="rId22" Type="http://schemas.openxmlformats.org/officeDocument/2006/relationships/ctrlProp" Target="../ctrlProps/ctrlProp54.xml"/><Relationship Id="rId43" Type="http://schemas.openxmlformats.org/officeDocument/2006/relationships/ctrlProp" Target="../ctrlProps/ctrlProp75.xml"/><Relationship Id="rId64" Type="http://schemas.openxmlformats.org/officeDocument/2006/relationships/ctrlProp" Target="../ctrlProps/ctrlProp96.xml"/><Relationship Id="rId118" Type="http://schemas.openxmlformats.org/officeDocument/2006/relationships/ctrlProp" Target="../ctrlProps/ctrlProp150.xml"/><Relationship Id="rId139" Type="http://schemas.openxmlformats.org/officeDocument/2006/relationships/ctrlProp" Target="../ctrlProps/ctrlProp171.xml"/><Relationship Id="rId290" Type="http://schemas.openxmlformats.org/officeDocument/2006/relationships/ctrlProp" Target="../ctrlProps/ctrlProp322.xml"/><Relationship Id="rId304" Type="http://schemas.openxmlformats.org/officeDocument/2006/relationships/ctrlProp" Target="../ctrlProps/ctrlProp336.xml"/><Relationship Id="rId325" Type="http://schemas.openxmlformats.org/officeDocument/2006/relationships/ctrlProp" Target="../ctrlProps/ctrlProp357.xml"/><Relationship Id="rId85" Type="http://schemas.openxmlformats.org/officeDocument/2006/relationships/ctrlProp" Target="../ctrlProps/ctrlProp117.xml"/><Relationship Id="rId150" Type="http://schemas.openxmlformats.org/officeDocument/2006/relationships/ctrlProp" Target="../ctrlProps/ctrlProp182.xml"/><Relationship Id="rId171" Type="http://schemas.openxmlformats.org/officeDocument/2006/relationships/ctrlProp" Target="../ctrlProps/ctrlProp203.xml"/><Relationship Id="rId192" Type="http://schemas.openxmlformats.org/officeDocument/2006/relationships/ctrlProp" Target="../ctrlProps/ctrlProp224.xml"/><Relationship Id="rId206" Type="http://schemas.openxmlformats.org/officeDocument/2006/relationships/ctrlProp" Target="../ctrlProps/ctrlProp238.xml"/><Relationship Id="rId227" Type="http://schemas.openxmlformats.org/officeDocument/2006/relationships/ctrlProp" Target="../ctrlProps/ctrlProp259.xml"/><Relationship Id="rId248" Type="http://schemas.openxmlformats.org/officeDocument/2006/relationships/ctrlProp" Target="../ctrlProps/ctrlProp280.xml"/><Relationship Id="rId269" Type="http://schemas.openxmlformats.org/officeDocument/2006/relationships/ctrlProp" Target="../ctrlProps/ctrlProp301.xml"/><Relationship Id="rId12" Type="http://schemas.openxmlformats.org/officeDocument/2006/relationships/ctrlProp" Target="../ctrlProps/ctrlProp44.xml"/><Relationship Id="rId33" Type="http://schemas.openxmlformats.org/officeDocument/2006/relationships/ctrlProp" Target="../ctrlProps/ctrlProp65.xml"/><Relationship Id="rId108" Type="http://schemas.openxmlformats.org/officeDocument/2006/relationships/ctrlProp" Target="../ctrlProps/ctrlProp140.xml"/><Relationship Id="rId129" Type="http://schemas.openxmlformats.org/officeDocument/2006/relationships/ctrlProp" Target="../ctrlProps/ctrlProp161.xml"/><Relationship Id="rId280" Type="http://schemas.openxmlformats.org/officeDocument/2006/relationships/ctrlProp" Target="../ctrlProps/ctrlProp312.xml"/><Relationship Id="rId315" Type="http://schemas.openxmlformats.org/officeDocument/2006/relationships/ctrlProp" Target="../ctrlProps/ctrlProp347.xml"/><Relationship Id="rId54" Type="http://schemas.openxmlformats.org/officeDocument/2006/relationships/ctrlProp" Target="../ctrlProps/ctrlProp86.xml"/><Relationship Id="rId75" Type="http://schemas.openxmlformats.org/officeDocument/2006/relationships/ctrlProp" Target="../ctrlProps/ctrlProp107.xml"/><Relationship Id="rId96" Type="http://schemas.openxmlformats.org/officeDocument/2006/relationships/ctrlProp" Target="../ctrlProps/ctrlProp128.xml"/><Relationship Id="rId140" Type="http://schemas.openxmlformats.org/officeDocument/2006/relationships/ctrlProp" Target="../ctrlProps/ctrlProp172.xml"/><Relationship Id="rId161" Type="http://schemas.openxmlformats.org/officeDocument/2006/relationships/ctrlProp" Target="../ctrlProps/ctrlProp193.xml"/><Relationship Id="rId182" Type="http://schemas.openxmlformats.org/officeDocument/2006/relationships/ctrlProp" Target="../ctrlProps/ctrlProp214.xml"/><Relationship Id="rId217" Type="http://schemas.openxmlformats.org/officeDocument/2006/relationships/ctrlProp" Target="../ctrlProps/ctrlProp249.xml"/><Relationship Id="rId6" Type="http://schemas.openxmlformats.org/officeDocument/2006/relationships/ctrlProp" Target="../ctrlProps/ctrlProp38.xml"/><Relationship Id="rId238" Type="http://schemas.openxmlformats.org/officeDocument/2006/relationships/ctrlProp" Target="../ctrlProps/ctrlProp270.xml"/><Relationship Id="rId259" Type="http://schemas.openxmlformats.org/officeDocument/2006/relationships/ctrlProp" Target="../ctrlProps/ctrlProp291.xml"/><Relationship Id="rId23" Type="http://schemas.openxmlformats.org/officeDocument/2006/relationships/ctrlProp" Target="../ctrlProps/ctrlProp55.xml"/><Relationship Id="rId119" Type="http://schemas.openxmlformats.org/officeDocument/2006/relationships/ctrlProp" Target="../ctrlProps/ctrlProp151.xml"/><Relationship Id="rId270" Type="http://schemas.openxmlformats.org/officeDocument/2006/relationships/ctrlProp" Target="../ctrlProps/ctrlProp302.xml"/><Relationship Id="rId291" Type="http://schemas.openxmlformats.org/officeDocument/2006/relationships/ctrlProp" Target="../ctrlProps/ctrlProp323.xml"/><Relationship Id="rId305" Type="http://schemas.openxmlformats.org/officeDocument/2006/relationships/ctrlProp" Target="../ctrlProps/ctrlProp337.xml"/><Relationship Id="rId326" Type="http://schemas.openxmlformats.org/officeDocument/2006/relationships/ctrlProp" Target="../ctrlProps/ctrlProp358.xml"/><Relationship Id="rId44" Type="http://schemas.openxmlformats.org/officeDocument/2006/relationships/ctrlProp" Target="../ctrlProps/ctrlProp76.xml"/><Relationship Id="rId65" Type="http://schemas.openxmlformats.org/officeDocument/2006/relationships/ctrlProp" Target="../ctrlProps/ctrlProp97.xml"/><Relationship Id="rId86" Type="http://schemas.openxmlformats.org/officeDocument/2006/relationships/ctrlProp" Target="../ctrlProps/ctrlProp118.xml"/><Relationship Id="rId130" Type="http://schemas.openxmlformats.org/officeDocument/2006/relationships/ctrlProp" Target="../ctrlProps/ctrlProp162.xml"/><Relationship Id="rId151" Type="http://schemas.openxmlformats.org/officeDocument/2006/relationships/ctrlProp" Target="../ctrlProps/ctrlProp183.xml"/><Relationship Id="rId172" Type="http://schemas.openxmlformats.org/officeDocument/2006/relationships/ctrlProp" Target="../ctrlProps/ctrlProp204.xml"/><Relationship Id="rId193" Type="http://schemas.openxmlformats.org/officeDocument/2006/relationships/ctrlProp" Target="../ctrlProps/ctrlProp225.xml"/><Relationship Id="rId207" Type="http://schemas.openxmlformats.org/officeDocument/2006/relationships/ctrlProp" Target="../ctrlProps/ctrlProp239.xml"/><Relationship Id="rId228" Type="http://schemas.openxmlformats.org/officeDocument/2006/relationships/ctrlProp" Target="../ctrlProps/ctrlProp260.xml"/><Relationship Id="rId249" Type="http://schemas.openxmlformats.org/officeDocument/2006/relationships/ctrlProp" Target="../ctrlProps/ctrlProp281.xml"/><Relationship Id="rId13" Type="http://schemas.openxmlformats.org/officeDocument/2006/relationships/ctrlProp" Target="../ctrlProps/ctrlProp45.xml"/><Relationship Id="rId109" Type="http://schemas.openxmlformats.org/officeDocument/2006/relationships/ctrlProp" Target="../ctrlProps/ctrlProp141.xml"/><Relationship Id="rId260" Type="http://schemas.openxmlformats.org/officeDocument/2006/relationships/ctrlProp" Target="../ctrlProps/ctrlProp292.xml"/><Relationship Id="rId281" Type="http://schemas.openxmlformats.org/officeDocument/2006/relationships/ctrlProp" Target="../ctrlProps/ctrlProp313.xml"/><Relationship Id="rId316" Type="http://schemas.openxmlformats.org/officeDocument/2006/relationships/ctrlProp" Target="../ctrlProps/ctrlProp348.xml"/><Relationship Id="rId34" Type="http://schemas.openxmlformats.org/officeDocument/2006/relationships/ctrlProp" Target="../ctrlProps/ctrlProp66.xml"/><Relationship Id="rId55" Type="http://schemas.openxmlformats.org/officeDocument/2006/relationships/ctrlProp" Target="../ctrlProps/ctrlProp87.xml"/><Relationship Id="rId76" Type="http://schemas.openxmlformats.org/officeDocument/2006/relationships/ctrlProp" Target="../ctrlProps/ctrlProp108.xml"/><Relationship Id="rId97" Type="http://schemas.openxmlformats.org/officeDocument/2006/relationships/ctrlProp" Target="../ctrlProps/ctrlProp129.xml"/><Relationship Id="rId120" Type="http://schemas.openxmlformats.org/officeDocument/2006/relationships/ctrlProp" Target="../ctrlProps/ctrlProp152.xml"/><Relationship Id="rId141" Type="http://schemas.openxmlformats.org/officeDocument/2006/relationships/ctrlProp" Target="../ctrlProps/ctrlProp173.xml"/><Relationship Id="rId7" Type="http://schemas.openxmlformats.org/officeDocument/2006/relationships/ctrlProp" Target="../ctrlProps/ctrlProp39.xml"/><Relationship Id="rId162" Type="http://schemas.openxmlformats.org/officeDocument/2006/relationships/ctrlProp" Target="../ctrlProps/ctrlProp194.xml"/><Relationship Id="rId183" Type="http://schemas.openxmlformats.org/officeDocument/2006/relationships/ctrlProp" Target="../ctrlProps/ctrlProp215.xml"/><Relationship Id="rId218" Type="http://schemas.openxmlformats.org/officeDocument/2006/relationships/ctrlProp" Target="../ctrlProps/ctrlProp250.xml"/><Relationship Id="rId239" Type="http://schemas.openxmlformats.org/officeDocument/2006/relationships/ctrlProp" Target="../ctrlProps/ctrlProp271.xml"/><Relationship Id="rId250" Type="http://schemas.openxmlformats.org/officeDocument/2006/relationships/ctrlProp" Target="../ctrlProps/ctrlProp282.xml"/><Relationship Id="rId271" Type="http://schemas.openxmlformats.org/officeDocument/2006/relationships/ctrlProp" Target="../ctrlProps/ctrlProp303.xml"/><Relationship Id="rId292" Type="http://schemas.openxmlformats.org/officeDocument/2006/relationships/ctrlProp" Target="../ctrlProps/ctrlProp324.xml"/><Relationship Id="rId306" Type="http://schemas.openxmlformats.org/officeDocument/2006/relationships/ctrlProp" Target="../ctrlProps/ctrlProp338.xml"/><Relationship Id="rId24" Type="http://schemas.openxmlformats.org/officeDocument/2006/relationships/ctrlProp" Target="../ctrlProps/ctrlProp56.xml"/><Relationship Id="rId45" Type="http://schemas.openxmlformats.org/officeDocument/2006/relationships/ctrlProp" Target="../ctrlProps/ctrlProp77.xml"/><Relationship Id="rId66" Type="http://schemas.openxmlformats.org/officeDocument/2006/relationships/ctrlProp" Target="../ctrlProps/ctrlProp98.xml"/><Relationship Id="rId87" Type="http://schemas.openxmlformats.org/officeDocument/2006/relationships/ctrlProp" Target="../ctrlProps/ctrlProp119.xml"/><Relationship Id="rId110" Type="http://schemas.openxmlformats.org/officeDocument/2006/relationships/ctrlProp" Target="../ctrlProps/ctrlProp142.xml"/><Relationship Id="rId131" Type="http://schemas.openxmlformats.org/officeDocument/2006/relationships/ctrlProp" Target="../ctrlProps/ctrlProp163.xml"/><Relationship Id="rId327" Type="http://schemas.openxmlformats.org/officeDocument/2006/relationships/ctrlProp" Target="../ctrlProps/ctrlProp359.xml"/><Relationship Id="rId152" Type="http://schemas.openxmlformats.org/officeDocument/2006/relationships/ctrlProp" Target="../ctrlProps/ctrlProp184.xml"/><Relationship Id="rId173" Type="http://schemas.openxmlformats.org/officeDocument/2006/relationships/ctrlProp" Target="../ctrlProps/ctrlProp205.xml"/><Relationship Id="rId194" Type="http://schemas.openxmlformats.org/officeDocument/2006/relationships/ctrlProp" Target="../ctrlProps/ctrlProp226.xml"/><Relationship Id="rId208" Type="http://schemas.openxmlformats.org/officeDocument/2006/relationships/ctrlProp" Target="../ctrlProps/ctrlProp240.xml"/><Relationship Id="rId229" Type="http://schemas.openxmlformats.org/officeDocument/2006/relationships/ctrlProp" Target="../ctrlProps/ctrlProp261.xml"/><Relationship Id="rId240" Type="http://schemas.openxmlformats.org/officeDocument/2006/relationships/ctrlProp" Target="../ctrlProps/ctrlProp272.xml"/><Relationship Id="rId261" Type="http://schemas.openxmlformats.org/officeDocument/2006/relationships/ctrlProp" Target="../ctrlProps/ctrlProp293.xml"/><Relationship Id="rId14" Type="http://schemas.openxmlformats.org/officeDocument/2006/relationships/ctrlProp" Target="../ctrlProps/ctrlProp46.xml"/><Relationship Id="rId30" Type="http://schemas.openxmlformats.org/officeDocument/2006/relationships/ctrlProp" Target="../ctrlProps/ctrlProp62.xml"/><Relationship Id="rId35" Type="http://schemas.openxmlformats.org/officeDocument/2006/relationships/ctrlProp" Target="../ctrlProps/ctrlProp67.xml"/><Relationship Id="rId56" Type="http://schemas.openxmlformats.org/officeDocument/2006/relationships/ctrlProp" Target="../ctrlProps/ctrlProp88.xml"/><Relationship Id="rId77" Type="http://schemas.openxmlformats.org/officeDocument/2006/relationships/ctrlProp" Target="../ctrlProps/ctrlProp109.xml"/><Relationship Id="rId100" Type="http://schemas.openxmlformats.org/officeDocument/2006/relationships/ctrlProp" Target="../ctrlProps/ctrlProp132.xml"/><Relationship Id="rId105" Type="http://schemas.openxmlformats.org/officeDocument/2006/relationships/ctrlProp" Target="../ctrlProps/ctrlProp137.xml"/><Relationship Id="rId126" Type="http://schemas.openxmlformats.org/officeDocument/2006/relationships/ctrlProp" Target="../ctrlProps/ctrlProp158.xml"/><Relationship Id="rId147" Type="http://schemas.openxmlformats.org/officeDocument/2006/relationships/ctrlProp" Target="../ctrlProps/ctrlProp179.xml"/><Relationship Id="rId168" Type="http://schemas.openxmlformats.org/officeDocument/2006/relationships/ctrlProp" Target="../ctrlProps/ctrlProp200.xml"/><Relationship Id="rId282" Type="http://schemas.openxmlformats.org/officeDocument/2006/relationships/ctrlProp" Target="../ctrlProps/ctrlProp314.xml"/><Relationship Id="rId312" Type="http://schemas.openxmlformats.org/officeDocument/2006/relationships/ctrlProp" Target="../ctrlProps/ctrlProp344.xml"/><Relationship Id="rId317" Type="http://schemas.openxmlformats.org/officeDocument/2006/relationships/ctrlProp" Target="../ctrlProps/ctrlProp349.xml"/><Relationship Id="rId8" Type="http://schemas.openxmlformats.org/officeDocument/2006/relationships/ctrlProp" Target="../ctrlProps/ctrlProp40.xml"/><Relationship Id="rId51" Type="http://schemas.openxmlformats.org/officeDocument/2006/relationships/ctrlProp" Target="../ctrlProps/ctrlProp83.xml"/><Relationship Id="rId72" Type="http://schemas.openxmlformats.org/officeDocument/2006/relationships/ctrlProp" Target="../ctrlProps/ctrlProp104.xml"/><Relationship Id="rId93" Type="http://schemas.openxmlformats.org/officeDocument/2006/relationships/ctrlProp" Target="../ctrlProps/ctrlProp125.xml"/><Relationship Id="rId98" Type="http://schemas.openxmlformats.org/officeDocument/2006/relationships/ctrlProp" Target="../ctrlProps/ctrlProp130.xml"/><Relationship Id="rId121" Type="http://schemas.openxmlformats.org/officeDocument/2006/relationships/ctrlProp" Target="../ctrlProps/ctrlProp153.xml"/><Relationship Id="rId142" Type="http://schemas.openxmlformats.org/officeDocument/2006/relationships/ctrlProp" Target="../ctrlProps/ctrlProp174.xml"/><Relationship Id="rId163" Type="http://schemas.openxmlformats.org/officeDocument/2006/relationships/ctrlProp" Target="../ctrlProps/ctrlProp195.xml"/><Relationship Id="rId184" Type="http://schemas.openxmlformats.org/officeDocument/2006/relationships/ctrlProp" Target="../ctrlProps/ctrlProp216.xml"/><Relationship Id="rId189" Type="http://schemas.openxmlformats.org/officeDocument/2006/relationships/ctrlProp" Target="../ctrlProps/ctrlProp221.xml"/><Relationship Id="rId219" Type="http://schemas.openxmlformats.org/officeDocument/2006/relationships/ctrlProp" Target="../ctrlProps/ctrlProp251.xml"/><Relationship Id="rId3" Type="http://schemas.openxmlformats.org/officeDocument/2006/relationships/vmlDrawing" Target="../drawings/vmlDrawing2.vml"/><Relationship Id="rId214" Type="http://schemas.openxmlformats.org/officeDocument/2006/relationships/ctrlProp" Target="../ctrlProps/ctrlProp246.xml"/><Relationship Id="rId230" Type="http://schemas.openxmlformats.org/officeDocument/2006/relationships/ctrlProp" Target="../ctrlProps/ctrlProp262.xml"/><Relationship Id="rId235" Type="http://schemas.openxmlformats.org/officeDocument/2006/relationships/ctrlProp" Target="../ctrlProps/ctrlProp267.xml"/><Relationship Id="rId251" Type="http://schemas.openxmlformats.org/officeDocument/2006/relationships/ctrlProp" Target="../ctrlProps/ctrlProp283.xml"/><Relationship Id="rId256" Type="http://schemas.openxmlformats.org/officeDocument/2006/relationships/ctrlProp" Target="../ctrlProps/ctrlProp288.xml"/><Relationship Id="rId277" Type="http://schemas.openxmlformats.org/officeDocument/2006/relationships/ctrlProp" Target="../ctrlProps/ctrlProp309.xml"/><Relationship Id="rId298" Type="http://schemas.openxmlformats.org/officeDocument/2006/relationships/ctrlProp" Target="../ctrlProps/ctrlProp330.xml"/><Relationship Id="rId25" Type="http://schemas.openxmlformats.org/officeDocument/2006/relationships/ctrlProp" Target="../ctrlProps/ctrlProp57.xml"/><Relationship Id="rId46" Type="http://schemas.openxmlformats.org/officeDocument/2006/relationships/ctrlProp" Target="../ctrlProps/ctrlProp78.xml"/><Relationship Id="rId67" Type="http://schemas.openxmlformats.org/officeDocument/2006/relationships/ctrlProp" Target="../ctrlProps/ctrlProp99.xml"/><Relationship Id="rId116" Type="http://schemas.openxmlformats.org/officeDocument/2006/relationships/ctrlProp" Target="../ctrlProps/ctrlProp148.xml"/><Relationship Id="rId137" Type="http://schemas.openxmlformats.org/officeDocument/2006/relationships/ctrlProp" Target="../ctrlProps/ctrlProp169.xml"/><Relationship Id="rId158" Type="http://schemas.openxmlformats.org/officeDocument/2006/relationships/ctrlProp" Target="../ctrlProps/ctrlProp190.xml"/><Relationship Id="rId272" Type="http://schemas.openxmlformats.org/officeDocument/2006/relationships/ctrlProp" Target="../ctrlProps/ctrlProp304.xml"/><Relationship Id="rId293" Type="http://schemas.openxmlformats.org/officeDocument/2006/relationships/ctrlProp" Target="../ctrlProps/ctrlProp325.xml"/><Relationship Id="rId302" Type="http://schemas.openxmlformats.org/officeDocument/2006/relationships/ctrlProp" Target="../ctrlProps/ctrlProp334.xml"/><Relationship Id="rId307" Type="http://schemas.openxmlformats.org/officeDocument/2006/relationships/ctrlProp" Target="../ctrlProps/ctrlProp339.xml"/><Relationship Id="rId323" Type="http://schemas.openxmlformats.org/officeDocument/2006/relationships/ctrlProp" Target="../ctrlProps/ctrlProp355.xml"/><Relationship Id="rId328" Type="http://schemas.openxmlformats.org/officeDocument/2006/relationships/ctrlProp" Target="../ctrlProps/ctrlProp360.xml"/><Relationship Id="rId20" Type="http://schemas.openxmlformats.org/officeDocument/2006/relationships/ctrlProp" Target="../ctrlProps/ctrlProp52.xml"/><Relationship Id="rId41" Type="http://schemas.openxmlformats.org/officeDocument/2006/relationships/ctrlProp" Target="../ctrlProps/ctrlProp73.xml"/><Relationship Id="rId62" Type="http://schemas.openxmlformats.org/officeDocument/2006/relationships/ctrlProp" Target="../ctrlProps/ctrlProp94.xml"/><Relationship Id="rId83" Type="http://schemas.openxmlformats.org/officeDocument/2006/relationships/ctrlProp" Target="../ctrlProps/ctrlProp115.xml"/><Relationship Id="rId88" Type="http://schemas.openxmlformats.org/officeDocument/2006/relationships/ctrlProp" Target="../ctrlProps/ctrlProp120.xml"/><Relationship Id="rId111" Type="http://schemas.openxmlformats.org/officeDocument/2006/relationships/ctrlProp" Target="../ctrlProps/ctrlProp143.xml"/><Relationship Id="rId132" Type="http://schemas.openxmlformats.org/officeDocument/2006/relationships/ctrlProp" Target="../ctrlProps/ctrlProp164.xml"/><Relationship Id="rId153" Type="http://schemas.openxmlformats.org/officeDocument/2006/relationships/ctrlProp" Target="../ctrlProps/ctrlProp185.xml"/><Relationship Id="rId174" Type="http://schemas.openxmlformats.org/officeDocument/2006/relationships/ctrlProp" Target="../ctrlProps/ctrlProp206.xml"/><Relationship Id="rId179" Type="http://schemas.openxmlformats.org/officeDocument/2006/relationships/ctrlProp" Target="../ctrlProps/ctrlProp211.xml"/><Relationship Id="rId195" Type="http://schemas.openxmlformats.org/officeDocument/2006/relationships/ctrlProp" Target="../ctrlProps/ctrlProp227.xml"/><Relationship Id="rId209" Type="http://schemas.openxmlformats.org/officeDocument/2006/relationships/ctrlProp" Target="../ctrlProps/ctrlProp241.xml"/><Relationship Id="rId190" Type="http://schemas.openxmlformats.org/officeDocument/2006/relationships/ctrlProp" Target="../ctrlProps/ctrlProp222.xml"/><Relationship Id="rId204" Type="http://schemas.openxmlformats.org/officeDocument/2006/relationships/ctrlProp" Target="../ctrlProps/ctrlProp236.xml"/><Relationship Id="rId220" Type="http://schemas.openxmlformats.org/officeDocument/2006/relationships/ctrlProp" Target="../ctrlProps/ctrlProp252.xml"/><Relationship Id="rId225" Type="http://schemas.openxmlformats.org/officeDocument/2006/relationships/ctrlProp" Target="../ctrlProps/ctrlProp257.xml"/><Relationship Id="rId241" Type="http://schemas.openxmlformats.org/officeDocument/2006/relationships/ctrlProp" Target="../ctrlProps/ctrlProp273.xml"/><Relationship Id="rId246" Type="http://schemas.openxmlformats.org/officeDocument/2006/relationships/ctrlProp" Target="../ctrlProps/ctrlProp278.xml"/><Relationship Id="rId267" Type="http://schemas.openxmlformats.org/officeDocument/2006/relationships/ctrlProp" Target="../ctrlProps/ctrlProp299.xml"/><Relationship Id="rId288" Type="http://schemas.openxmlformats.org/officeDocument/2006/relationships/ctrlProp" Target="../ctrlProps/ctrlProp320.xml"/><Relationship Id="rId15" Type="http://schemas.openxmlformats.org/officeDocument/2006/relationships/ctrlProp" Target="../ctrlProps/ctrlProp47.xml"/><Relationship Id="rId36" Type="http://schemas.openxmlformats.org/officeDocument/2006/relationships/ctrlProp" Target="../ctrlProps/ctrlProp68.xml"/><Relationship Id="rId57" Type="http://schemas.openxmlformats.org/officeDocument/2006/relationships/ctrlProp" Target="../ctrlProps/ctrlProp89.xml"/><Relationship Id="rId106" Type="http://schemas.openxmlformats.org/officeDocument/2006/relationships/ctrlProp" Target="../ctrlProps/ctrlProp138.xml"/><Relationship Id="rId127" Type="http://schemas.openxmlformats.org/officeDocument/2006/relationships/ctrlProp" Target="../ctrlProps/ctrlProp159.xml"/><Relationship Id="rId262" Type="http://schemas.openxmlformats.org/officeDocument/2006/relationships/ctrlProp" Target="../ctrlProps/ctrlProp294.xml"/><Relationship Id="rId283" Type="http://schemas.openxmlformats.org/officeDocument/2006/relationships/ctrlProp" Target="../ctrlProps/ctrlProp315.xml"/><Relationship Id="rId313" Type="http://schemas.openxmlformats.org/officeDocument/2006/relationships/ctrlProp" Target="../ctrlProps/ctrlProp345.xml"/><Relationship Id="rId318" Type="http://schemas.openxmlformats.org/officeDocument/2006/relationships/ctrlProp" Target="../ctrlProps/ctrlProp350.xml"/><Relationship Id="rId10" Type="http://schemas.openxmlformats.org/officeDocument/2006/relationships/ctrlProp" Target="../ctrlProps/ctrlProp42.xml"/><Relationship Id="rId31" Type="http://schemas.openxmlformats.org/officeDocument/2006/relationships/ctrlProp" Target="../ctrlProps/ctrlProp63.xml"/><Relationship Id="rId52" Type="http://schemas.openxmlformats.org/officeDocument/2006/relationships/ctrlProp" Target="../ctrlProps/ctrlProp84.xml"/><Relationship Id="rId73" Type="http://schemas.openxmlformats.org/officeDocument/2006/relationships/ctrlProp" Target="../ctrlProps/ctrlProp105.xml"/><Relationship Id="rId78" Type="http://schemas.openxmlformats.org/officeDocument/2006/relationships/ctrlProp" Target="../ctrlProps/ctrlProp110.xml"/><Relationship Id="rId94" Type="http://schemas.openxmlformats.org/officeDocument/2006/relationships/ctrlProp" Target="../ctrlProps/ctrlProp126.xml"/><Relationship Id="rId99" Type="http://schemas.openxmlformats.org/officeDocument/2006/relationships/ctrlProp" Target="../ctrlProps/ctrlProp131.xml"/><Relationship Id="rId101" Type="http://schemas.openxmlformats.org/officeDocument/2006/relationships/ctrlProp" Target="../ctrlProps/ctrlProp133.xml"/><Relationship Id="rId122" Type="http://schemas.openxmlformats.org/officeDocument/2006/relationships/ctrlProp" Target="../ctrlProps/ctrlProp154.xml"/><Relationship Id="rId143" Type="http://schemas.openxmlformats.org/officeDocument/2006/relationships/ctrlProp" Target="../ctrlProps/ctrlProp175.xml"/><Relationship Id="rId148" Type="http://schemas.openxmlformats.org/officeDocument/2006/relationships/ctrlProp" Target="../ctrlProps/ctrlProp180.xml"/><Relationship Id="rId164" Type="http://schemas.openxmlformats.org/officeDocument/2006/relationships/ctrlProp" Target="../ctrlProps/ctrlProp196.xml"/><Relationship Id="rId169" Type="http://schemas.openxmlformats.org/officeDocument/2006/relationships/ctrlProp" Target="../ctrlProps/ctrlProp201.xml"/><Relationship Id="rId185" Type="http://schemas.openxmlformats.org/officeDocument/2006/relationships/ctrlProp" Target="../ctrlProps/ctrlProp217.xml"/><Relationship Id="rId4" Type="http://schemas.openxmlformats.org/officeDocument/2006/relationships/ctrlProp" Target="../ctrlProps/ctrlProp36.xml"/><Relationship Id="rId9" Type="http://schemas.openxmlformats.org/officeDocument/2006/relationships/ctrlProp" Target="../ctrlProps/ctrlProp41.xml"/><Relationship Id="rId180" Type="http://schemas.openxmlformats.org/officeDocument/2006/relationships/ctrlProp" Target="../ctrlProps/ctrlProp212.xml"/><Relationship Id="rId210" Type="http://schemas.openxmlformats.org/officeDocument/2006/relationships/ctrlProp" Target="../ctrlProps/ctrlProp242.xml"/><Relationship Id="rId215" Type="http://schemas.openxmlformats.org/officeDocument/2006/relationships/ctrlProp" Target="../ctrlProps/ctrlProp247.xml"/><Relationship Id="rId236" Type="http://schemas.openxmlformats.org/officeDocument/2006/relationships/ctrlProp" Target="../ctrlProps/ctrlProp268.xml"/><Relationship Id="rId257" Type="http://schemas.openxmlformats.org/officeDocument/2006/relationships/ctrlProp" Target="../ctrlProps/ctrlProp289.xml"/><Relationship Id="rId278" Type="http://schemas.openxmlformats.org/officeDocument/2006/relationships/ctrlProp" Target="../ctrlProps/ctrlProp310.xml"/><Relationship Id="rId26" Type="http://schemas.openxmlformats.org/officeDocument/2006/relationships/ctrlProp" Target="../ctrlProps/ctrlProp58.xml"/><Relationship Id="rId231" Type="http://schemas.openxmlformats.org/officeDocument/2006/relationships/ctrlProp" Target="../ctrlProps/ctrlProp263.xml"/><Relationship Id="rId252" Type="http://schemas.openxmlformats.org/officeDocument/2006/relationships/ctrlProp" Target="../ctrlProps/ctrlProp284.xml"/><Relationship Id="rId273" Type="http://schemas.openxmlformats.org/officeDocument/2006/relationships/ctrlProp" Target="../ctrlProps/ctrlProp305.xml"/><Relationship Id="rId294" Type="http://schemas.openxmlformats.org/officeDocument/2006/relationships/ctrlProp" Target="../ctrlProps/ctrlProp326.xml"/><Relationship Id="rId308" Type="http://schemas.openxmlformats.org/officeDocument/2006/relationships/ctrlProp" Target="../ctrlProps/ctrlProp340.xml"/><Relationship Id="rId329" Type="http://schemas.openxmlformats.org/officeDocument/2006/relationships/ctrlProp" Target="../ctrlProps/ctrlProp361.xml"/><Relationship Id="rId47" Type="http://schemas.openxmlformats.org/officeDocument/2006/relationships/ctrlProp" Target="../ctrlProps/ctrlProp79.xml"/><Relationship Id="rId68" Type="http://schemas.openxmlformats.org/officeDocument/2006/relationships/ctrlProp" Target="../ctrlProps/ctrlProp100.xml"/><Relationship Id="rId89" Type="http://schemas.openxmlformats.org/officeDocument/2006/relationships/ctrlProp" Target="../ctrlProps/ctrlProp121.xml"/><Relationship Id="rId112" Type="http://schemas.openxmlformats.org/officeDocument/2006/relationships/ctrlProp" Target="../ctrlProps/ctrlProp144.xml"/><Relationship Id="rId133" Type="http://schemas.openxmlformats.org/officeDocument/2006/relationships/ctrlProp" Target="../ctrlProps/ctrlProp165.xml"/><Relationship Id="rId154" Type="http://schemas.openxmlformats.org/officeDocument/2006/relationships/ctrlProp" Target="../ctrlProps/ctrlProp186.xml"/><Relationship Id="rId175" Type="http://schemas.openxmlformats.org/officeDocument/2006/relationships/ctrlProp" Target="../ctrlProps/ctrlProp207.xml"/><Relationship Id="rId196" Type="http://schemas.openxmlformats.org/officeDocument/2006/relationships/ctrlProp" Target="../ctrlProps/ctrlProp228.xml"/><Relationship Id="rId200" Type="http://schemas.openxmlformats.org/officeDocument/2006/relationships/ctrlProp" Target="../ctrlProps/ctrlProp232.xml"/><Relationship Id="rId16" Type="http://schemas.openxmlformats.org/officeDocument/2006/relationships/ctrlProp" Target="../ctrlProps/ctrlProp48.xml"/><Relationship Id="rId221" Type="http://schemas.openxmlformats.org/officeDocument/2006/relationships/ctrlProp" Target="../ctrlProps/ctrlProp253.xml"/><Relationship Id="rId242" Type="http://schemas.openxmlformats.org/officeDocument/2006/relationships/ctrlProp" Target="../ctrlProps/ctrlProp274.xml"/><Relationship Id="rId263" Type="http://schemas.openxmlformats.org/officeDocument/2006/relationships/ctrlProp" Target="../ctrlProps/ctrlProp295.xml"/><Relationship Id="rId284" Type="http://schemas.openxmlformats.org/officeDocument/2006/relationships/ctrlProp" Target="../ctrlProps/ctrlProp316.xml"/><Relationship Id="rId319" Type="http://schemas.openxmlformats.org/officeDocument/2006/relationships/ctrlProp" Target="../ctrlProps/ctrlProp351.xml"/><Relationship Id="rId37" Type="http://schemas.openxmlformats.org/officeDocument/2006/relationships/ctrlProp" Target="../ctrlProps/ctrlProp69.xml"/><Relationship Id="rId58" Type="http://schemas.openxmlformats.org/officeDocument/2006/relationships/ctrlProp" Target="../ctrlProps/ctrlProp90.xml"/><Relationship Id="rId79" Type="http://schemas.openxmlformats.org/officeDocument/2006/relationships/ctrlProp" Target="../ctrlProps/ctrlProp111.xml"/><Relationship Id="rId102" Type="http://schemas.openxmlformats.org/officeDocument/2006/relationships/ctrlProp" Target="../ctrlProps/ctrlProp134.xml"/><Relationship Id="rId123" Type="http://schemas.openxmlformats.org/officeDocument/2006/relationships/ctrlProp" Target="../ctrlProps/ctrlProp155.xml"/><Relationship Id="rId144" Type="http://schemas.openxmlformats.org/officeDocument/2006/relationships/ctrlProp" Target="../ctrlProps/ctrlProp176.xml"/><Relationship Id="rId330" Type="http://schemas.openxmlformats.org/officeDocument/2006/relationships/comments" Target="../comments2.xml"/><Relationship Id="rId90" Type="http://schemas.openxmlformats.org/officeDocument/2006/relationships/ctrlProp" Target="../ctrlProps/ctrlProp122.xml"/><Relationship Id="rId165" Type="http://schemas.openxmlformats.org/officeDocument/2006/relationships/ctrlProp" Target="../ctrlProps/ctrlProp197.xml"/><Relationship Id="rId186" Type="http://schemas.openxmlformats.org/officeDocument/2006/relationships/ctrlProp" Target="../ctrlProps/ctrlProp218.xml"/><Relationship Id="rId211" Type="http://schemas.openxmlformats.org/officeDocument/2006/relationships/ctrlProp" Target="../ctrlProps/ctrlProp243.xml"/><Relationship Id="rId232" Type="http://schemas.openxmlformats.org/officeDocument/2006/relationships/ctrlProp" Target="../ctrlProps/ctrlProp264.xml"/><Relationship Id="rId253" Type="http://schemas.openxmlformats.org/officeDocument/2006/relationships/ctrlProp" Target="../ctrlProps/ctrlProp285.xml"/><Relationship Id="rId274" Type="http://schemas.openxmlformats.org/officeDocument/2006/relationships/ctrlProp" Target="../ctrlProps/ctrlProp306.xml"/><Relationship Id="rId295" Type="http://schemas.openxmlformats.org/officeDocument/2006/relationships/ctrlProp" Target="../ctrlProps/ctrlProp327.xml"/><Relationship Id="rId309" Type="http://schemas.openxmlformats.org/officeDocument/2006/relationships/ctrlProp" Target="../ctrlProps/ctrlProp341.xml"/><Relationship Id="rId27" Type="http://schemas.openxmlformats.org/officeDocument/2006/relationships/ctrlProp" Target="../ctrlProps/ctrlProp59.xml"/><Relationship Id="rId48" Type="http://schemas.openxmlformats.org/officeDocument/2006/relationships/ctrlProp" Target="../ctrlProps/ctrlProp80.xml"/><Relationship Id="rId69" Type="http://schemas.openxmlformats.org/officeDocument/2006/relationships/ctrlProp" Target="../ctrlProps/ctrlProp101.xml"/><Relationship Id="rId113" Type="http://schemas.openxmlformats.org/officeDocument/2006/relationships/ctrlProp" Target="../ctrlProps/ctrlProp145.xml"/><Relationship Id="rId134" Type="http://schemas.openxmlformats.org/officeDocument/2006/relationships/ctrlProp" Target="../ctrlProps/ctrlProp166.xml"/><Relationship Id="rId320" Type="http://schemas.openxmlformats.org/officeDocument/2006/relationships/ctrlProp" Target="../ctrlProps/ctrlProp352.xml"/><Relationship Id="rId80" Type="http://schemas.openxmlformats.org/officeDocument/2006/relationships/ctrlProp" Target="../ctrlProps/ctrlProp112.xml"/><Relationship Id="rId155" Type="http://schemas.openxmlformats.org/officeDocument/2006/relationships/ctrlProp" Target="../ctrlProps/ctrlProp187.xml"/><Relationship Id="rId176" Type="http://schemas.openxmlformats.org/officeDocument/2006/relationships/ctrlProp" Target="../ctrlProps/ctrlProp208.xml"/><Relationship Id="rId197" Type="http://schemas.openxmlformats.org/officeDocument/2006/relationships/ctrlProp" Target="../ctrlProps/ctrlProp229.xml"/><Relationship Id="rId201" Type="http://schemas.openxmlformats.org/officeDocument/2006/relationships/ctrlProp" Target="../ctrlProps/ctrlProp233.xml"/><Relationship Id="rId222" Type="http://schemas.openxmlformats.org/officeDocument/2006/relationships/ctrlProp" Target="../ctrlProps/ctrlProp254.xml"/><Relationship Id="rId243" Type="http://schemas.openxmlformats.org/officeDocument/2006/relationships/ctrlProp" Target="../ctrlProps/ctrlProp275.xml"/><Relationship Id="rId264" Type="http://schemas.openxmlformats.org/officeDocument/2006/relationships/ctrlProp" Target="../ctrlProps/ctrlProp296.xml"/><Relationship Id="rId285" Type="http://schemas.openxmlformats.org/officeDocument/2006/relationships/ctrlProp" Target="../ctrlProps/ctrlProp317.xml"/><Relationship Id="rId17" Type="http://schemas.openxmlformats.org/officeDocument/2006/relationships/ctrlProp" Target="../ctrlProps/ctrlProp49.xml"/><Relationship Id="rId38" Type="http://schemas.openxmlformats.org/officeDocument/2006/relationships/ctrlProp" Target="../ctrlProps/ctrlProp70.xml"/><Relationship Id="rId59" Type="http://schemas.openxmlformats.org/officeDocument/2006/relationships/ctrlProp" Target="../ctrlProps/ctrlProp91.xml"/><Relationship Id="rId103" Type="http://schemas.openxmlformats.org/officeDocument/2006/relationships/ctrlProp" Target="../ctrlProps/ctrlProp135.xml"/><Relationship Id="rId124" Type="http://schemas.openxmlformats.org/officeDocument/2006/relationships/ctrlProp" Target="../ctrlProps/ctrlProp156.xml"/><Relationship Id="rId310" Type="http://schemas.openxmlformats.org/officeDocument/2006/relationships/ctrlProp" Target="../ctrlProps/ctrlProp342.xml"/><Relationship Id="rId70" Type="http://schemas.openxmlformats.org/officeDocument/2006/relationships/ctrlProp" Target="../ctrlProps/ctrlProp102.xml"/><Relationship Id="rId91" Type="http://schemas.openxmlformats.org/officeDocument/2006/relationships/ctrlProp" Target="../ctrlProps/ctrlProp123.xml"/><Relationship Id="rId145" Type="http://schemas.openxmlformats.org/officeDocument/2006/relationships/ctrlProp" Target="../ctrlProps/ctrlProp177.xml"/><Relationship Id="rId166" Type="http://schemas.openxmlformats.org/officeDocument/2006/relationships/ctrlProp" Target="../ctrlProps/ctrlProp198.xml"/><Relationship Id="rId187" Type="http://schemas.openxmlformats.org/officeDocument/2006/relationships/ctrlProp" Target="../ctrlProps/ctrlProp219.xml"/><Relationship Id="rId1" Type="http://schemas.openxmlformats.org/officeDocument/2006/relationships/printerSettings" Target="../printerSettings/printerSettings5.bin"/><Relationship Id="rId212" Type="http://schemas.openxmlformats.org/officeDocument/2006/relationships/ctrlProp" Target="../ctrlProps/ctrlProp244.xml"/><Relationship Id="rId233" Type="http://schemas.openxmlformats.org/officeDocument/2006/relationships/ctrlProp" Target="../ctrlProps/ctrlProp265.xml"/><Relationship Id="rId254" Type="http://schemas.openxmlformats.org/officeDocument/2006/relationships/ctrlProp" Target="../ctrlProps/ctrlProp286.xml"/><Relationship Id="rId28" Type="http://schemas.openxmlformats.org/officeDocument/2006/relationships/ctrlProp" Target="../ctrlProps/ctrlProp60.xml"/><Relationship Id="rId49" Type="http://schemas.openxmlformats.org/officeDocument/2006/relationships/ctrlProp" Target="../ctrlProps/ctrlProp81.xml"/><Relationship Id="rId114" Type="http://schemas.openxmlformats.org/officeDocument/2006/relationships/ctrlProp" Target="../ctrlProps/ctrlProp146.xml"/><Relationship Id="rId275" Type="http://schemas.openxmlformats.org/officeDocument/2006/relationships/ctrlProp" Target="../ctrlProps/ctrlProp307.xml"/><Relationship Id="rId296" Type="http://schemas.openxmlformats.org/officeDocument/2006/relationships/ctrlProp" Target="../ctrlProps/ctrlProp328.xml"/><Relationship Id="rId300" Type="http://schemas.openxmlformats.org/officeDocument/2006/relationships/ctrlProp" Target="../ctrlProps/ctrlProp332.xml"/><Relationship Id="rId60" Type="http://schemas.openxmlformats.org/officeDocument/2006/relationships/ctrlProp" Target="../ctrlProps/ctrlProp92.xml"/><Relationship Id="rId81" Type="http://schemas.openxmlformats.org/officeDocument/2006/relationships/ctrlProp" Target="../ctrlProps/ctrlProp113.xml"/><Relationship Id="rId135" Type="http://schemas.openxmlformats.org/officeDocument/2006/relationships/ctrlProp" Target="../ctrlProps/ctrlProp167.xml"/><Relationship Id="rId156" Type="http://schemas.openxmlformats.org/officeDocument/2006/relationships/ctrlProp" Target="../ctrlProps/ctrlProp188.xml"/><Relationship Id="rId177" Type="http://schemas.openxmlformats.org/officeDocument/2006/relationships/ctrlProp" Target="../ctrlProps/ctrlProp209.xml"/><Relationship Id="rId198" Type="http://schemas.openxmlformats.org/officeDocument/2006/relationships/ctrlProp" Target="../ctrlProps/ctrlProp230.xml"/><Relationship Id="rId321" Type="http://schemas.openxmlformats.org/officeDocument/2006/relationships/ctrlProp" Target="../ctrlProps/ctrlProp353.xml"/><Relationship Id="rId202" Type="http://schemas.openxmlformats.org/officeDocument/2006/relationships/ctrlProp" Target="../ctrlProps/ctrlProp234.xml"/><Relationship Id="rId223" Type="http://schemas.openxmlformats.org/officeDocument/2006/relationships/ctrlProp" Target="../ctrlProps/ctrlProp255.xml"/><Relationship Id="rId244" Type="http://schemas.openxmlformats.org/officeDocument/2006/relationships/ctrlProp" Target="../ctrlProps/ctrlProp276.xml"/><Relationship Id="rId18" Type="http://schemas.openxmlformats.org/officeDocument/2006/relationships/ctrlProp" Target="../ctrlProps/ctrlProp50.xml"/><Relationship Id="rId39" Type="http://schemas.openxmlformats.org/officeDocument/2006/relationships/ctrlProp" Target="../ctrlProps/ctrlProp71.xml"/><Relationship Id="rId265" Type="http://schemas.openxmlformats.org/officeDocument/2006/relationships/ctrlProp" Target="../ctrlProps/ctrlProp297.xml"/><Relationship Id="rId286" Type="http://schemas.openxmlformats.org/officeDocument/2006/relationships/ctrlProp" Target="../ctrlProps/ctrlProp318.xml"/><Relationship Id="rId50" Type="http://schemas.openxmlformats.org/officeDocument/2006/relationships/ctrlProp" Target="../ctrlProps/ctrlProp82.xml"/><Relationship Id="rId104" Type="http://schemas.openxmlformats.org/officeDocument/2006/relationships/ctrlProp" Target="../ctrlProps/ctrlProp136.xml"/><Relationship Id="rId125" Type="http://schemas.openxmlformats.org/officeDocument/2006/relationships/ctrlProp" Target="../ctrlProps/ctrlProp157.xml"/><Relationship Id="rId146" Type="http://schemas.openxmlformats.org/officeDocument/2006/relationships/ctrlProp" Target="../ctrlProps/ctrlProp178.xml"/><Relationship Id="rId167" Type="http://schemas.openxmlformats.org/officeDocument/2006/relationships/ctrlProp" Target="../ctrlProps/ctrlProp199.xml"/><Relationship Id="rId188" Type="http://schemas.openxmlformats.org/officeDocument/2006/relationships/ctrlProp" Target="../ctrlProps/ctrlProp220.xml"/><Relationship Id="rId311" Type="http://schemas.openxmlformats.org/officeDocument/2006/relationships/ctrlProp" Target="../ctrlProps/ctrlProp343.xml"/><Relationship Id="rId71" Type="http://schemas.openxmlformats.org/officeDocument/2006/relationships/ctrlProp" Target="../ctrlProps/ctrlProp103.xml"/><Relationship Id="rId92" Type="http://schemas.openxmlformats.org/officeDocument/2006/relationships/ctrlProp" Target="../ctrlProps/ctrlProp124.xml"/><Relationship Id="rId213" Type="http://schemas.openxmlformats.org/officeDocument/2006/relationships/ctrlProp" Target="../ctrlProps/ctrlProp245.xml"/><Relationship Id="rId234" Type="http://schemas.openxmlformats.org/officeDocument/2006/relationships/ctrlProp" Target="../ctrlProps/ctrlProp266.xml"/><Relationship Id="rId2" Type="http://schemas.openxmlformats.org/officeDocument/2006/relationships/drawing" Target="../drawings/drawing5.xml"/><Relationship Id="rId29" Type="http://schemas.openxmlformats.org/officeDocument/2006/relationships/ctrlProp" Target="../ctrlProps/ctrlProp61.xml"/><Relationship Id="rId255" Type="http://schemas.openxmlformats.org/officeDocument/2006/relationships/ctrlProp" Target="../ctrlProps/ctrlProp287.xml"/><Relationship Id="rId276" Type="http://schemas.openxmlformats.org/officeDocument/2006/relationships/ctrlProp" Target="../ctrlProps/ctrlProp308.xml"/><Relationship Id="rId297" Type="http://schemas.openxmlformats.org/officeDocument/2006/relationships/ctrlProp" Target="../ctrlProps/ctrlProp329.xml"/><Relationship Id="rId40" Type="http://schemas.openxmlformats.org/officeDocument/2006/relationships/ctrlProp" Target="../ctrlProps/ctrlProp72.xml"/><Relationship Id="rId115" Type="http://schemas.openxmlformats.org/officeDocument/2006/relationships/ctrlProp" Target="../ctrlProps/ctrlProp147.xml"/><Relationship Id="rId136" Type="http://schemas.openxmlformats.org/officeDocument/2006/relationships/ctrlProp" Target="../ctrlProps/ctrlProp168.xml"/><Relationship Id="rId157" Type="http://schemas.openxmlformats.org/officeDocument/2006/relationships/ctrlProp" Target="../ctrlProps/ctrlProp189.xml"/><Relationship Id="rId178" Type="http://schemas.openxmlformats.org/officeDocument/2006/relationships/ctrlProp" Target="../ctrlProps/ctrlProp210.xml"/><Relationship Id="rId301" Type="http://schemas.openxmlformats.org/officeDocument/2006/relationships/ctrlProp" Target="../ctrlProps/ctrlProp333.xml"/><Relationship Id="rId322" Type="http://schemas.openxmlformats.org/officeDocument/2006/relationships/ctrlProp" Target="../ctrlProps/ctrlProp354.xml"/><Relationship Id="rId61" Type="http://schemas.openxmlformats.org/officeDocument/2006/relationships/ctrlProp" Target="../ctrlProps/ctrlProp93.xml"/><Relationship Id="rId82" Type="http://schemas.openxmlformats.org/officeDocument/2006/relationships/ctrlProp" Target="../ctrlProps/ctrlProp114.xml"/><Relationship Id="rId199" Type="http://schemas.openxmlformats.org/officeDocument/2006/relationships/ctrlProp" Target="../ctrlProps/ctrlProp231.xml"/><Relationship Id="rId203" Type="http://schemas.openxmlformats.org/officeDocument/2006/relationships/ctrlProp" Target="../ctrlProps/ctrlProp235.xml"/><Relationship Id="rId19" Type="http://schemas.openxmlformats.org/officeDocument/2006/relationships/ctrlProp" Target="../ctrlProps/ctrlProp51.xml"/><Relationship Id="rId224" Type="http://schemas.openxmlformats.org/officeDocument/2006/relationships/ctrlProp" Target="../ctrlProps/ctrlProp256.xml"/><Relationship Id="rId245" Type="http://schemas.openxmlformats.org/officeDocument/2006/relationships/ctrlProp" Target="../ctrlProps/ctrlProp277.xml"/><Relationship Id="rId266" Type="http://schemas.openxmlformats.org/officeDocument/2006/relationships/ctrlProp" Target="../ctrlProps/ctrlProp298.xml"/><Relationship Id="rId287" Type="http://schemas.openxmlformats.org/officeDocument/2006/relationships/ctrlProp" Target="../ctrlProps/ctrlProp31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71.xml"/><Relationship Id="rId18" Type="http://schemas.openxmlformats.org/officeDocument/2006/relationships/ctrlProp" Target="../ctrlProps/ctrlProp376.xml"/><Relationship Id="rId26" Type="http://schemas.openxmlformats.org/officeDocument/2006/relationships/ctrlProp" Target="../ctrlProps/ctrlProp384.xml"/><Relationship Id="rId39" Type="http://schemas.openxmlformats.org/officeDocument/2006/relationships/ctrlProp" Target="../ctrlProps/ctrlProp397.xml"/><Relationship Id="rId21" Type="http://schemas.openxmlformats.org/officeDocument/2006/relationships/ctrlProp" Target="../ctrlProps/ctrlProp379.xml"/><Relationship Id="rId34" Type="http://schemas.openxmlformats.org/officeDocument/2006/relationships/ctrlProp" Target="../ctrlProps/ctrlProp392.xml"/><Relationship Id="rId42" Type="http://schemas.openxmlformats.org/officeDocument/2006/relationships/ctrlProp" Target="../ctrlProps/ctrlProp400.xml"/><Relationship Id="rId47" Type="http://schemas.openxmlformats.org/officeDocument/2006/relationships/ctrlProp" Target="../ctrlProps/ctrlProp405.xml"/><Relationship Id="rId50" Type="http://schemas.openxmlformats.org/officeDocument/2006/relationships/ctrlProp" Target="../ctrlProps/ctrlProp408.xml"/><Relationship Id="rId55" Type="http://schemas.openxmlformats.org/officeDocument/2006/relationships/ctrlProp" Target="../ctrlProps/ctrlProp413.xml"/><Relationship Id="rId7" Type="http://schemas.openxmlformats.org/officeDocument/2006/relationships/ctrlProp" Target="../ctrlProps/ctrlProp365.xml"/><Relationship Id="rId12" Type="http://schemas.openxmlformats.org/officeDocument/2006/relationships/ctrlProp" Target="../ctrlProps/ctrlProp370.xml"/><Relationship Id="rId17" Type="http://schemas.openxmlformats.org/officeDocument/2006/relationships/ctrlProp" Target="../ctrlProps/ctrlProp375.xml"/><Relationship Id="rId25" Type="http://schemas.openxmlformats.org/officeDocument/2006/relationships/ctrlProp" Target="../ctrlProps/ctrlProp383.xml"/><Relationship Id="rId33" Type="http://schemas.openxmlformats.org/officeDocument/2006/relationships/ctrlProp" Target="../ctrlProps/ctrlProp391.xml"/><Relationship Id="rId38" Type="http://schemas.openxmlformats.org/officeDocument/2006/relationships/ctrlProp" Target="../ctrlProps/ctrlProp396.xml"/><Relationship Id="rId46" Type="http://schemas.openxmlformats.org/officeDocument/2006/relationships/ctrlProp" Target="../ctrlProps/ctrlProp404.xml"/><Relationship Id="rId2" Type="http://schemas.openxmlformats.org/officeDocument/2006/relationships/drawing" Target="../drawings/drawing6.xml"/><Relationship Id="rId16" Type="http://schemas.openxmlformats.org/officeDocument/2006/relationships/ctrlProp" Target="../ctrlProps/ctrlProp374.xml"/><Relationship Id="rId20" Type="http://schemas.openxmlformats.org/officeDocument/2006/relationships/ctrlProp" Target="../ctrlProps/ctrlProp378.xml"/><Relationship Id="rId29" Type="http://schemas.openxmlformats.org/officeDocument/2006/relationships/ctrlProp" Target="../ctrlProps/ctrlProp387.xml"/><Relationship Id="rId41" Type="http://schemas.openxmlformats.org/officeDocument/2006/relationships/ctrlProp" Target="../ctrlProps/ctrlProp399.xml"/><Relationship Id="rId54" Type="http://schemas.openxmlformats.org/officeDocument/2006/relationships/ctrlProp" Target="../ctrlProps/ctrlProp412.xml"/><Relationship Id="rId1" Type="http://schemas.openxmlformats.org/officeDocument/2006/relationships/printerSettings" Target="../printerSettings/printerSettings6.bin"/><Relationship Id="rId6" Type="http://schemas.openxmlformats.org/officeDocument/2006/relationships/ctrlProp" Target="../ctrlProps/ctrlProp364.xml"/><Relationship Id="rId11" Type="http://schemas.openxmlformats.org/officeDocument/2006/relationships/ctrlProp" Target="../ctrlProps/ctrlProp369.xml"/><Relationship Id="rId24" Type="http://schemas.openxmlformats.org/officeDocument/2006/relationships/ctrlProp" Target="../ctrlProps/ctrlProp382.xml"/><Relationship Id="rId32" Type="http://schemas.openxmlformats.org/officeDocument/2006/relationships/ctrlProp" Target="../ctrlProps/ctrlProp390.xml"/><Relationship Id="rId37" Type="http://schemas.openxmlformats.org/officeDocument/2006/relationships/ctrlProp" Target="../ctrlProps/ctrlProp395.xml"/><Relationship Id="rId40" Type="http://schemas.openxmlformats.org/officeDocument/2006/relationships/ctrlProp" Target="../ctrlProps/ctrlProp398.xml"/><Relationship Id="rId45" Type="http://schemas.openxmlformats.org/officeDocument/2006/relationships/ctrlProp" Target="../ctrlProps/ctrlProp403.xml"/><Relationship Id="rId53" Type="http://schemas.openxmlformats.org/officeDocument/2006/relationships/ctrlProp" Target="../ctrlProps/ctrlProp411.xml"/><Relationship Id="rId5" Type="http://schemas.openxmlformats.org/officeDocument/2006/relationships/ctrlProp" Target="../ctrlProps/ctrlProp363.xml"/><Relationship Id="rId15" Type="http://schemas.openxmlformats.org/officeDocument/2006/relationships/ctrlProp" Target="../ctrlProps/ctrlProp373.xml"/><Relationship Id="rId23" Type="http://schemas.openxmlformats.org/officeDocument/2006/relationships/ctrlProp" Target="../ctrlProps/ctrlProp381.xml"/><Relationship Id="rId28" Type="http://schemas.openxmlformats.org/officeDocument/2006/relationships/ctrlProp" Target="../ctrlProps/ctrlProp386.xml"/><Relationship Id="rId36" Type="http://schemas.openxmlformats.org/officeDocument/2006/relationships/ctrlProp" Target="../ctrlProps/ctrlProp394.xml"/><Relationship Id="rId49" Type="http://schemas.openxmlformats.org/officeDocument/2006/relationships/ctrlProp" Target="../ctrlProps/ctrlProp407.xml"/><Relationship Id="rId57" Type="http://schemas.openxmlformats.org/officeDocument/2006/relationships/comments" Target="../comments3.xml"/><Relationship Id="rId10" Type="http://schemas.openxmlformats.org/officeDocument/2006/relationships/ctrlProp" Target="../ctrlProps/ctrlProp368.xml"/><Relationship Id="rId19" Type="http://schemas.openxmlformats.org/officeDocument/2006/relationships/ctrlProp" Target="../ctrlProps/ctrlProp377.xml"/><Relationship Id="rId31" Type="http://schemas.openxmlformats.org/officeDocument/2006/relationships/ctrlProp" Target="../ctrlProps/ctrlProp389.xml"/><Relationship Id="rId44" Type="http://schemas.openxmlformats.org/officeDocument/2006/relationships/ctrlProp" Target="../ctrlProps/ctrlProp402.xml"/><Relationship Id="rId52" Type="http://schemas.openxmlformats.org/officeDocument/2006/relationships/ctrlProp" Target="../ctrlProps/ctrlProp410.xml"/><Relationship Id="rId4" Type="http://schemas.openxmlformats.org/officeDocument/2006/relationships/ctrlProp" Target="../ctrlProps/ctrlProp362.xml"/><Relationship Id="rId9" Type="http://schemas.openxmlformats.org/officeDocument/2006/relationships/ctrlProp" Target="../ctrlProps/ctrlProp367.xml"/><Relationship Id="rId14" Type="http://schemas.openxmlformats.org/officeDocument/2006/relationships/ctrlProp" Target="../ctrlProps/ctrlProp372.xml"/><Relationship Id="rId22" Type="http://schemas.openxmlformats.org/officeDocument/2006/relationships/ctrlProp" Target="../ctrlProps/ctrlProp380.xml"/><Relationship Id="rId27" Type="http://schemas.openxmlformats.org/officeDocument/2006/relationships/ctrlProp" Target="../ctrlProps/ctrlProp385.xml"/><Relationship Id="rId30" Type="http://schemas.openxmlformats.org/officeDocument/2006/relationships/ctrlProp" Target="../ctrlProps/ctrlProp388.xml"/><Relationship Id="rId35" Type="http://schemas.openxmlformats.org/officeDocument/2006/relationships/ctrlProp" Target="../ctrlProps/ctrlProp393.xml"/><Relationship Id="rId43" Type="http://schemas.openxmlformats.org/officeDocument/2006/relationships/ctrlProp" Target="../ctrlProps/ctrlProp401.xml"/><Relationship Id="rId48" Type="http://schemas.openxmlformats.org/officeDocument/2006/relationships/ctrlProp" Target="../ctrlProps/ctrlProp406.xml"/><Relationship Id="rId56" Type="http://schemas.openxmlformats.org/officeDocument/2006/relationships/ctrlProp" Target="../ctrlProps/ctrlProp414.xml"/><Relationship Id="rId8" Type="http://schemas.openxmlformats.org/officeDocument/2006/relationships/ctrlProp" Target="../ctrlProps/ctrlProp366.xml"/><Relationship Id="rId51" Type="http://schemas.openxmlformats.org/officeDocument/2006/relationships/ctrlProp" Target="../ctrlProps/ctrlProp409.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19.xml"/><Relationship Id="rId13" Type="http://schemas.openxmlformats.org/officeDocument/2006/relationships/ctrlProp" Target="../ctrlProps/ctrlProp424.xml"/><Relationship Id="rId18" Type="http://schemas.openxmlformats.org/officeDocument/2006/relationships/ctrlProp" Target="../ctrlProps/ctrlProp429.xml"/><Relationship Id="rId26" Type="http://schemas.openxmlformats.org/officeDocument/2006/relationships/ctrlProp" Target="../ctrlProps/ctrlProp437.xml"/><Relationship Id="rId39" Type="http://schemas.openxmlformats.org/officeDocument/2006/relationships/ctrlProp" Target="../ctrlProps/ctrlProp450.xml"/><Relationship Id="rId3" Type="http://schemas.openxmlformats.org/officeDocument/2006/relationships/vmlDrawing" Target="../drawings/vmlDrawing4.vml"/><Relationship Id="rId21" Type="http://schemas.openxmlformats.org/officeDocument/2006/relationships/ctrlProp" Target="../ctrlProps/ctrlProp432.xml"/><Relationship Id="rId34" Type="http://schemas.openxmlformats.org/officeDocument/2006/relationships/ctrlProp" Target="../ctrlProps/ctrlProp445.xml"/><Relationship Id="rId42" Type="http://schemas.openxmlformats.org/officeDocument/2006/relationships/comments" Target="../comments4.xml"/><Relationship Id="rId7" Type="http://schemas.openxmlformats.org/officeDocument/2006/relationships/ctrlProp" Target="../ctrlProps/ctrlProp418.xml"/><Relationship Id="rId12" Type="http://schemas.openxmlformats.org/officeDocument/2006/relationships/ctrlProp" Target="../ctrlProps/ctrlProp423.xml"/><Relationship Id="rId17" Type="http://schemas.openxmlformats.org/officeDocument/2006/relationships/ctrlProp" Target="../ctrlProps/ctrlProp428.xml"/><Relationship Id="rId25" Type="http://schemas.openxmlformats.org/officeDocument/2006/relationships/ctrlProp" Target="../ctrlProps/ctrlProp436.xml"/><Relationship Id="rId33" Type="http://schemas.openxmlformats.org/officeDocument/2006/relationships/ctrlProp" Target="../ctrlProps/ctrlProp444.xml"/><Relationship Id="rId38" Type="http://schemas.openxmlformats.org/officeDocument/2006/relationships/ctrlProp" Target="../ctrlProps/ctrlProp449.xml"/><Relationship Id="rId2" Type="http://schemas.openxmlformats.org/officeDocument/2006/relationships/drawing" Target="../drawings/drawing7.xml"/><Relationship Id="rId16" Type="http://schemas.openxmlformats.org/officeDocument/2006/relationships/ctrlProp" Target="../ctrlProps/ctrlProp427.xml"/><Relationship Id="rId20" Type="http://schemas.openxmlformats.org/officeDocument/2006/relationships/ctrlProp" Target="../ctrlProps/ctrlProp431.xml"/><Relationship Id="rId29" Type="http://schemas.openxmlformats.org/officeDocument/2006/relationships/ctrlProp" Target="../ctrlProps/ctrlProp440.xml"/><Relationship Id="rId41" Type="http://schemas.openxmlformats.org/officeDocument/2006/relationships/ctrlProp" Target="../ctrlProps/ctrlProp452.xml"/><Relationship Id="rId1" Type="http://schemas.openxmlformats.org/officeDocument/2006/relationships/printerSettings" Target="../printerSettings/printerSettings7.bin"/><Relationship Id="rId6" Type="http://schemas.openxmlformats.org/officeDocument/2006/relationships/ctrlProp" Target="../ctrlProps/ctrlProp417.xml"/><Relationship Id="rId11" Type="http://schemas.openxmlformats.org/officeDocument/2006/relationships/ctrlProp" Target="../ctrlProps/ctrlProp422.xml"/><Relationship Id="rId24" Type="http://schemas.openxmlformats.org/officeDocument/2006/relationships/ctrlProp" Target="../ctrlProps/ctrlProp435.xml"/><Relationship Id="rId32" Type="http://schemas.openxmlformats.org/officeDocument/2006/relationships/ctrlProp" Target="../ctrlProps/ctrlProp443.xml"/><Relationship Id="rId37" Type="http://schemas.openxmlformats.org/officeDocument/2006/relationships/ctrlProp" Target="../ctrlProps/ctrlProp448.xml"/><Relationship Id="rId40" Type="http://schemas.openxmlformats.org/officeDocument/2006/relationships/ctrlProp" Target="../ctrlProps/ctrlProp451.xml"/><Relationship Id="rId5" Type="http://schemas.openxmlformats.org/officeDocument/2006/relationships/ctrlProp" Target="../ctrlProps/ctrlProp416.xml"/><Relationship Id="rId15" Type="http://schemas.openxmlformats.org/officeDocument/2006/relationships/ctrlProp" Target="../ctrlProps/ctrlProp426.xml"/><Relationship Id="rId23" Type="http://schemas.openxmlformats.org/officeDocument/2006/relationships/ctrlProp" Target="../ctrlProps/ctrlProp434.xml"/><Relationship Id="rId28" Type="http://schemas.openxmlformats.org/officeDocument/2006/relationships/ctrlProp" Target="../ctrlProps/ctrlProp439.xml"/><Relationship Id="rId36" Type="http://schemas.openxmlformats.org/officeDocument/2006/relationships/ctrlProp" Target="../ctrlProps/ctrlProp447.xml"/><Relationship Id="rId10" Type="http://schemas.openxmlformats.org/officeDocument/2006/relationships/ctrlProp" Target="../ctrlProps/ctrlProp421.xml"/><Relationship Id="rId19" Type="http://schemas.openxmlformats.org/officeDocument/2006/relationships/ctrlProp" Target="../ctrlProps/ctrlProp430.xml"/><Relationship Id="rId31" Type="http://schemas.openxmlformats.org/officeDocument/2006/relationships/ctrlProp" Target="../ctrlProps/ctrlProp442.xml"/><Relationship Id="rId4" Type="http://schemas.openxmlformats.org/officeDocument/2006/relationships/ctrlProp" Target="../ctrlProps/ctrlProp415.xml"/><Relationship Id="rId9" Type="http://schemas.openxmlformats.org/officeDocument/2006/relationships/ctrlProp" Target="../ctrlProps/ctrlProp420.xml"/><Relationship Id="rId14" Type="http://schemas.openxmlformats.org/officeDocument/2006/relationships/ctrlProp" Target="../ctrlProps/ctrlProp425.xml"/><Relationship Id="rId22" Type="http://schemas.openxmlformats.org/officeDocument/2006/relationships/ctrlProp" Target="../ctrlProps/ctrlProp433.xml"/><Relationship Id="rId27" Type="http://schemas.openxmlformats.org/officeDocument/2006/relationships/ctrlProp" Target="../ctrlProps/ctrlProp438.xml"/><Relationship Id="rId30" Type="http://schemas.openxmlformats.org/officeDocument/2006/relationships/ctrlProp" Target="../ctrlProps/ctrlProp441.xml"/><Relationship Id="rId35" Type="http://schemas.openxmlformats.org/officeDocument/2006/relationships/ctrlProp" Target="../ctrlProps/ctrlProp44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omments" Target="../comments5.xml"/><Relationship Id="rId5" Type="http://schemas.openxmlformats.org/officeDocument/2006/relationships/ctrlProp" Target="../ctrlProps/ctrlProp454.xml"/><Relationship Id="rId4" Type="http://schemas.openxmlformats.org/officeDocument/2006/relationships/ctrlProp" Target="../ctrlProps/ctrlProp453.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477.xml"/><Relationship Id="rId117" Type="http://schemas.openxmlformats.org/officeDocument/2006/relationships/ctrlProp" Target="../ctrlProps/ctrlProp568.xml"/><Relationship Id="rId21" Type="http://schemas.openxmlformats.org/officeDocument/2006/relationships/ctrlProp" Target="../ctrlProps/ctrlProp472.xml"/><Relationship Id="rId42" Type="http://schemas.openxmlformats.org/officeDocument/2006/relationships/ctrlProp" Target="../ctrlProps/ctrlProp493.xml"/><Relationship Id="rId47" Type="http://schemas.openxmlformats.org/officeDocument/2006/relationships/ctrlProp" Target="../ctrlProps/ctrlProp498.xml"/><Relationship Id="rId63" Type="http://schemas.openxmlformats.org/officeDocument/2006/relationships/ctrlProp" Target="../ctrlProps/ctrlProp514.xml"/><Relationship Id="rId68" Type="http://schemas.openxmlformats.org/officeDocument/2006/relationships/ctrlProp" Target="../ctrlProps/ctrlProp519.xml"/><Relationship Id="rId84" Type="http://schemas.openxmlformats.org/officeDocument/2006/relationships/ctrlProp" Target="../ctrlProps/ctrlProp535.xml"/><Relationship Id="rId89" Type="http://schemas.openxmlformats.org/officeDocument/2006/relationships/ctrlProp" Target="../ctrlProps/ctrlProp540.xml"/><Relationship Id="rId112" Type="http://schemas.openxmlformats.org/officeDocument/2006/relationships/ctrlProp" Target="../ctrlProps/ctrlProp563.xml"/><Relationship Id="rId133" Type="http://schemas.openxmlformats.org/officeDocument/2006/relationships/ctrlProp" Target="../ctrlProps/ctrlProp584.xml"/><Relationship Id="rId138" Type="http://schemas.openxmlformats.org/officeDocument/2006/relationships/ctrlProp" Target="../ctrlProps/ctrlProp589.xml"/><Relationship Id="rId154" Type="http://schemas.openxmlformats.org/officeDocument/2006/relationships/ctrlProp" Target="../ctrlProps/ctrlProp605.xml"/><Relationship Id="rId159" Type="http://schemas.openxmlformats.org/officeDocument/2006/relationships/ctrlProp" Target="../ctrlProps/ctrlProp610.xml"/><Relationship Id="rId175" Type="http://schemas.openxmlformats.org/officeDocument/2006/relationships/ctrlProp" Target="../ctrlProps/ctrlProp626.xml"/><Relationship Id="rId170" Type="http://schemas.openxmlformats.org/officeDocument/2006/relationships/ctrlProp" Target="../ctrlProps/ctrlProp621.xml"/><Relationship Id="rId16" Type="http://schemas.openxmlformats.org/officeDocument/2006/relationships/ctrlProp" Target="../ctrlProps/ctrlProp467.xml"/><Relationship Id="rId107" Type="http://schemas.openxmlformats.org/officeDocument/2006/relationships/ctrlProp" Target="../ctrlProps/ctrlProp558.xml"/><Relationship Id="rId11" Type="http://schemas.openxmlformats.org/officeDocument/2006/relationships/ctrlProp" Target="../ctrlProps/ctrlProp462.xml"/><Relationship Id="rId32" Type="http://schemas.openxmlformats.org/officeDocument/2006/relationships/ctrlProp" Target="../ctrlProps/ctrlProp483.xml"/><Relationship Id="rId37" Type="http://schemas.openxmlformats.org/officeDocument/2006/relationships/ctrlProp" Target="../ctrlProps/ctrlProp488.xml"/><Relationship Id="rId53" Type="http://schemas.openxmlformats.org/officeDocument/2006/relationships/ctrlProp" Target="../ctrlProps/ctrlProp504.xml"/><Relationship Id="rId58" Type="http://schemas.openxmlformats.org/officeDocument/2006/relationships/ctrlProp" Target="../ctrlProps/ctrlProp509.xml"/><Relationship Id="rId74" Type="http://schemas.openxmlformats.org/officeDocument/2006/relationships/ctrlProp" Target="../ctrlProps/ctrlProp525.xml"/><Relationship Id="rId79" Type="http://schemas.openxmlformats.org/officeDocument/2006/relationships/ctrlProp" Target="../ctrlProps/ctrlProp530.xml"/><Relationship Id="rId102" Type="http://schemas.openxmlformats.org/officeDocument/2006/relationships/ctrlProp" Target="../ctrlProps/ctrlProp553.xml"/><Relationship Id="rId123" Type="http://schemas.openxmlformats.org/officeDocument/2006/relationships/ctrlProp" Target="../ctrlProps/ctrlProp574.xml"/><Relationship Id="rId128" Type="http://schemas.openxmlformats.org/officeDocument/2006/relationships/ctrlProp" Target="../ctrlProps/ctrlProp579.xml"/><Relationship Id="rId144" Type="http://schemas.openxmlformats.org/officeDocument/2006/relationships/ctrlProp" Target="../ctrlProps/ctrlProp595.xml"/><Relationship Id="rId149" Type="http://schemas.openxmlformats.org/officeDocument/2006/relationships/ctrlProp" Target="../ctrlProps/ctrlProp600.xml"/><Relationship Id="rId5" Type="http://schemas.openxmlformats.org/officeDocument/2006/relationships/ctrlProp" Target="../ctrlProps/ctrlProp456.xml"/><Relationship Id="rId90" Type="http://schemas.openxmlformats.org/officeDocument/2006/relationships/ctrlProp" Target="../ctrlProps/ctrlProp541.xml"/><Relationship Id="rId95" Type="http://schemas.openxmlformats.org/officeDocument/2006/relationships/ctrlProp" Target="../ctrlProps/ctrlProp546.xml"/><Relationship Id="rId160" Type="http://schemas.openxmlformats.org/officeDocument/2006/relationships/ctrlProp" Target="../ctrlProps/ctrlProp611.xml"/><Relationship Id="rId165" Type="http://schemas.openxmlformats.org/officeDocument/2006/relationships/ctrlProp" Target="../ctrlProps/ctrlProp616.xml"/><Relationship Id="rId181" Type="http://schemas.openxmlformats.org/officeDocument/2006/relationships/ctrlProp" Target="../ctrlProps/ctrlProp632.xml"/><Relationship Id="rId186" Type="http://schemas.openxmlformats.org/officeDocument/2006/relationships/comments" Target="../comments6.xml"/><Relationship Id="rId22" Type="http://schemas.openxmlformats.org/officeDocument/2006/relationships/ctrlProp" Target="../ctrlProps/ctrlProp473.xml"/><Relationship Id="rId27" Type="http://schemas.openxmlformats.org/officeDocument/2006/relationships/ctrlProp" Target="../ctrlProps/ctrlProp478.xml"/><Relationship Id="rId43" Type="http://schemas.openxmlformats.org/officeDocument/2006/relationships/ctrlProp" Target="../ctrlProps/ctrlProp494.xml"/><Relationship Id="rId48" Type="http://schemas.openxmlformats.org/officeDocument/2006/relationships/ctrlProp" Target="../ctrlProps/ctrlProp499.xml"/><Relationship Id="rId64" Type="http://schemas.openxmlformats.org/officeDocument/2006/relationships/ctrlProp" Target="../ctrlProps/ctrlProp515.xml"/><Relationship Id="rId69" Type="http://schemas.openxmlformats.org/officeDocument/2006/relationships/ctrlProp" Target="../ctrlProps/ctrlProp520.xml"/><Relationship Id="rId113" Type="http://schemas.openxmlformats.org/officeDocument/2006/relationships/ctrlProp" Target="../ctrlProps/ctrlProp564.xml"/><Relationship Id="rId118" Type="http://schemas.openxmlformats.org/officeDocument/2006/relationships/ctrlProp" Target="../ctrlProps/ctrlProp569.xml"/><Relationship Id="rId134" Type="http://schemas.openxmlformats.org/officeDocument/2006/relationships/ctrlProp" Target="../ctrlProps/ctrlProp585.xml"/><Relationship Id="rId139" Type="http://schemas.openxmlformats.org/officeDocument/2006/relationships/ctrlProp" Target="../ctrlProps/ctrlProp590.xml"/><Relationship Id="rId80" Type="http://schemas.openxmlformats.org/officeDocument/2006/relationships/ctrlProp" Target="../ctrlProps/ctrlProp531.xml"/><Relationship Id="rId85" Type="http://schemas.openxmlformats.org/officeDocument/2006/relationships/ctrlProp" Target="../ctrlProps/ctrlProp536.xml"/><Relationship Id="rId150" Type="http://schemas.openxmlformats.org/officeDocument/2006/relationships/ctrlProp" Target="../ctrlProps/ctrlProp601.xml"/><Relationship Id="rId155" Type="http://schemas.openxmlformats.org/officeDocument/2006/relationships/ctrlProp" Target="../ctrlProps/ctrlProp606.xml"/><Relationship Id="rId171" Type="http://schemas.openxmlformats.org/officeDocument/2006/relationships/ctrlProp" Target="../ctrlProps/ctrlProp622.xml"/><Relationship Id="rId176" Type="http://schemas.openxmlformats.org/officeDocument/2006/relationships/ctrlProp" Target="../ctrlProps/ctrlProp627.xml"/><Relationship Id="rId12" Type="http://schemas.openxmlformats.org/officeDocument/2006/relationships/ctrlProp" Target="../ctrlProps/ctrlProp463.xml"/><Relationship Id="rId17" Type="http://schemas.openxmlformats.org/officeDocument/2006/relationships/ctrlProp" Target="../ctrlProps/ctrlProp468.xml"/><Relationship Id="rId33" Type="http://schemas.openxmlformats.org/officeDocument/2006/relationships/ctrlProp" Target="../ctrlProps/ctrlProp484.xml"/><Relationship Id="rId38" Type="http://schemas.openxmlformats.org/officeDocument/2006/relationships/ctrlProp" Target="../ctrlProps/ctrlProp489.xml"/><Relationship Id="rId59" Type="http://schemas.openxmlformats.org/officeDocument/2006/relationships/ctrlProp" Target="../ctrlProps/ctrlProp510.xml"/><Relationship Id="rId103" Type="http://schemas.openxmlformats.org/officeDocument/2006/relationships/ctrlProp" Target="../ctrlProps/ctrlProp554.xml"/><Relationship Id="rId108" Type="http://schemas.openxmlformats.org/officeDocument/2006/relationships/ctrlProp" Target="../ctrlProps/ctrlProp559.xml"/><Relationship Id="rId124" Type="http://schemas.openxmlformats.org/officeDocument/2006/relationships/ctrlProp" Target="../ctrlProps/ctrlProp575.xml"/><Relationship Id="rId129" Type="http://schemas.openxmlformats.org/officeDocument/2006/relationships/ctrlProp" Target="../ctrlProps/ctrlProp580.xml"/><Relationship Id="rId54" Type="http://schemas.openxmlformats.org/officeDocument/2006/relationships/ctrlProp" Target="../ctrlProps/ctrlProp505.xml"/><Relationship Id="rId70" Type="http://schemas.openxmlformats.org/officeDocument/2006/relationships/ctrlProp" Target="../ctrlProps/ctrlProp521.xml"/><Relationship Id="rId75" Type="http://schemas.openxmlformats.org/officeDocument/2006/relationships/ctrlProp" Target="../ctrlProps/ctrlProp526.xml"/><Relationship Id="rId91" Type="http://schemas.openxmlformats.org/officeDocument/2006/relationships/ctrlProp" Target="../ctrlProps/ctrlProp542.xml"/><Relationship Id="rId96" Type="http://schemas.openxmlformats.org/officeDocument/2006/relationships/ctrlProp" Target="../ctrlProps/ctrlProp547.xml"/><Relationship Id="rId140" Type="http://schemas.openxmlformats.org/officeDocument/2006/relationships/ctrlProp" Target="../ctrlProps/ctrlProp591.xml"/><Relationship Id="rId145" Type="http://schemas.openxmlformats.org/officeDocument/2006/relationships/ctrlProp" Target="../ctrlProps/ctrlProp596.xml"/><Relationship Id="rId161" Type="http://schemas.openxmlformats.org/officeDocument/2006/relationships/ctrlProp" Target="../ctrlProps/ctrlProp612.xml"/><Relationship Id="rId166" Type="http://schemas.openxmlformats.org/officeDocument/2006/relationships/ctrlProp" Target="../ctrlProps/ctrlProp617.xml"/><Relationship Id="rId182" Type="http://schemas.openxmlformats.org/officeDocument/2006/relationships/ctrlProp" Target="../ctrlProps/ctrlProp633.xml"/><Relationship Id="rId1" Type="http://schemas.openxmlformats.org/officeDocument/2006/relationships/printerSettings" Target="../printerSettings/printerSettings9.bin"/><Relationship Id="rId6" Type="http://schemas.openxmlformats.org/officeDocument/2006/relationships/ctrlProp" Target="../ctrlProps/ctrlProp457.xml"/><Relationship Id="rId23" Type="http://schemas.openxmlformats.org/officeDocument/2006/relationships/ctrlProp" Target="../ctrlProps/ctrlProp474.xml"/><Relationship Id="rId28" Type="http://schemas.openxmlformats.org/officeDocument/2006/relationships/ctrlProp" Target="../ctrlProps/ctrlProp479.xml"/><Relationship Id="rId49" Type="http://schemas.openxmlformats.org/officeDocument/2006/relationships/ctrlProp" Target="../ctrlProps/ctrlProp500.xml"/><Relationship Id="rId114" Type="http://schemas.openxmlformats.org/officeDocument/2006/relationships/ctrlProp" Target="../ctrlProps/ctrlProp565.xml"/><Relationship Id="rId119" Type="http://schemas.openxmlformats.org/officeDocument/2006/relationships/ctrlProp" Target="../ctrlProps/ctrlProp570.xml"/><Relationship Id="rId44" Type="http://schemas.openxmlformats.org/officeDocument/2006/relationships/ctrlProp" Target="../ctrlProps/ctrlProp495.xml"/><Relationship Id="rId60" Type="http://schemas.openxmlformats.org/officeDocument/2006/relationships/ctrlProp" Target="../ctrlProps/ctrlProp511.xml"/><Relationship Id="rId65" Type="http://schemas.openxmlformats.org/officeDocument/2006/relationships/ctrlProp" Target="../ctrlProps/ctrlProp516.xml"/><Relationship Id="rId81" Type="http://schemas.openxmlformats.org/officeDocument/2006/relationships/ctrlProp" Target="../ctrlProps/ctrlProp532.xml"/><Relationship Id="rId86" Type="http://schemas.openxmlformats.org/officeDocument/2006/relationships/ctrlProp" Target="../ctrlProps/ctrlProp537.xml"/><Relationship Id="rId130" Type="http://schemas.openxmlformats.org/officeDocument/2006/relationships/ctrlProp" Target="../ctrlProps/ctrlProp581.xml"/><Relationship Id="rId135" Type="http://schemas.openxmlformats.org/officeDocument/2006/relationships/ctrlProp" Target="../ctrlProps/ctrlProp586.xml"/><Relationship Id="rId151" Type="http://schemas.openxmlformats.org/officeDocument/2006/relationships/ctrlProp" Target="../ctrlProps/ctrlProp602.xml"/><Relationship Id="rId156" Type="http://schemas.openxmlformats.org/officeDocument/2006/relationships/ctrlProp" Target="../ctrlProps/ctrlProp607.xml"/><Relationship Id="rId177" Type="http://schemas.openxmlformats.org/officeDocument/2006/relationships/ctrlProp" Target="../ctrlProps/ctrlProp628.xml"/><Relationship Id="rId4" Type="http://schemas.openxmlformats.org/officeDocument/2006/relationships/ctrlProp" Target="../ctrlProps/ctrlProp455.xml"/><Relationship Id="rId9" Type="http://schemas.openxmlformats.org/officeDocument/2006/relationships/ctrlProp" Target="../ctrlProps/ctrlProp460.xml"/><Relationship Id="rId172" Type="http://schemas.openxmlformats.org/officeDocument/2006/relationships/ctrlProp" Target="../ctrlProps/ctrlProp623.xml"/><Relationship Id="rId180" Type="http://schemas.openxmlformats.org/officeDocument/2006/relationships/ctrlProp" Target="../ctrlProps/ctrlProp631.xml"/><Relationship Id="rId13" Type="http://schemas.openxmlformats.org/officeDocument/2006/relationships/ctrlProp" Target="../ctrlProps/ctrlProp464.xml"/><Relationship Id="rId18" Type="http://schemas.openxmlformats.org/officeDocument/2006/relationships/ctrlProp" Target="../ctrlProps/ctrlProp469.xml"/><Relationship Id="rId39" Type="http://schemas.openxmlformats.org/officeDocument/2006/relationships/ctrlProp" Target="../ctrlProps/ctrlProp490.xml"/><Relationship Id="rId109" Type="http://schemas.openxmlformats.org/officeDocument/2006/relationships/ctrlProp" Target="../ctrlProps/ctrlProp560.xml"/><Relationship Id="rId34" Type="http://schemas.openxmlformats.org/officeDocument/2006/relationships/ctrlProp" Target="../ctrlProps/ctrlProp485.xml"/><Relationship Id="rId50" Type="http://schemas.openxmlformats.org/officeDocument/2006/relationships/ctrlProp" Target="../ctrlProps/ctrlProp501.xml"/><Relationship Id="rId55" Type="http://schemas.openxmlformats.org/officeDocument/2006/relationships/ctrlProp" Target="../ctrlProps/ctrlProp506.xml"/><Relationship Id="rId76" Type="http://schemas.openxmlformats.org/officeDocument/2006/relationships/ctrlProp" Target="../ctrlProps/ctrlProp527.xml"/><Relationship Id="rId97" Type="http://schemas.openxmlformats.org/officeDocument/2006/relationships/ctrlProp" Target="../ctrlProps/ctrlProp548.xml"/><Relationship Id="rId104" Type="http://schemas.openxmlformats.org/officeDocument/2006/relationships/ctrlProp" Target="../ctrlProps/ctrlProp555.xml"/><Relationship Id="rId120" Type="http://schemas.openxmlformats.org/officeDocument/2006/relationships/ctrlProp" Target="../ctrlProps/ctrlProp571.xml"/><Relationship Id="rId125" Type="http://schemas.openxmlformats.org/officeDocument/2006/relationships/ctrlProp" Target="../ctrlProps/ctrlProp576.xml"/><Relationship Id="rId141" Type="http://schemas.openxmlformats.org/officeDocument/2006/relationships/ctrlProp" Target="../ctrlProps/ctrlProp592.xml"/><Relationship Id="rId146" Type="http://schemas.openxmlformats.org/officeDocument/2006/relationships/ctrlProp" Target="../ctrlProps/ctrlProp597.xml"/><Relationship Id="rId167" Type="http://schemas.openxmlformats.org/officeDocument/2006/relationships/ctrlProp" Target="../ctrlProps/ctrlProp618.xml"/><Relationship Id="rId7" Type="http://schemas.openxmlformats.org/officeDocument/2006/relationships/ctrlProp" Target="../ctrlProps/ctrlProp458.xml"/><Relationship Id="rId71" Type="http://schemas.openxmlformats.org/officeDocument/2006/relationships/ctrlProp" Target="../ctrlProps/ctrlProp522.xml"/><Relationship Id="rId92" Type="http://schemas.openxmlformats.org/officeDocument/2006/relationships/ctrlProp" Target="../ctrlProps/ctrlProp543.xml"/><Relationship Id="rId162" Type="http://schemas.openxmlformats.org/officeDocument/2006/relationships/ctrlProp" Target="../ctrlProps/ctrlProp613.xml"/><Relationship Id="rId183" Type="http://schemas.openxmlformats.org/officeDocument/2006/relationships/ctrlProp" Target="../ctrlProps/ctrlProp634.xml"/><Relationship Id="rId2" Type="http://schemas.openxmlformats.org/officeDocument/2006/relationships/drawing" Target="../drawings/drawing9.xml"/><Relationship Id="rId29" Type="http://schemas.openxmlformats.org/officeDocument/2006/relationships/ctrlProp" Target="../ctrlProps/ctrlProp480.xml"/><Relationship Id="rId24" Type="http://schemas.openxmlformats.org/officeDocument/2006/relationships/ctrlProp" Target="../ctrlProps/ctrlProp475.xml"/><Relationship Id="rId40" Type="http://schemas.openxmlformats.org/officeDocument/2006/relationships/ctrlProp" Target="../ctrlProps/ctrlProp491.xml"/><Relationship Id="rId45" Type="http://schemas.openxmlformats.org/officeDocument/2006/relationships/ctrlProp" Target="../ctrlProps/ctrlProp496.xml"/><Relationship Id="rId66" Type="http://schemas.openxmlformats.org/officeDocument/2006/relationships/ctrlProp" Target="../ctrlProps/ctrlProp517.xml"/><Relationship Id="rId87" Type="http://schemas.openxmlformats.org/officeDocument/2006/relationships/ctrlProp" Target="../ctrlProps/ctrlProp538.xml"/><Relationship Id="rId110" Type="http://schemas.openxmlformats.org/officeDocument/2006/relationships/ctrlProp" Target="../ctrlProps/ctrlProp561.xml"/><Relationship Id="rId115" Type="http://schemas.openxmlformats.org/officeDocument/2006/relationships/ctrlProp" Target="../ctrlProps/ctrlProp566.xml"/><Relationship Id="rId131" Type="http://schemas.openxmlformats.org/officeDocument/2006/relationships/ctrlProp" Target="../ctrlProps/ctrlProp582.xml"/><Relationship Id="rId136" Type="http://schemas.openxmlformats.org/officeDocument/2006/relationships/ctrlProp" Target="../ctrlProps/ctrlProp587.xml"/><Relationship Id="rId157" Type="http://schemas.openxmlformats.org/officeDocument/2006/relationships/ctrlProp" Target="../ctrlProps/ctrlProp608.xml"/><Relationship Id="rId178" Type="http://schemas.openxmlformats.org/officeDocument/2006/relationships/ctrlProp" Target="../ctrlProps/ctrlProp629.xml"/><Relationship Id="rId61" Type="http://schemas.openxmlformats.org/officeDocument/2006/relationships/ctrlProp" Target="../ctrlProps/ctrlProp512.xml"/><Relationship Id="rId82" Type="http://schemas.openxmlformats.org/officeDocument/2006/relationships/ctrlProp" Target="../ctrlProps/ctrlProp533.xml"/><Relationship Id="rId152" Type="http://schemas.openxmlformats.org/officeDocument/2006/relationships/ctrlProp" Target="../ctrlProps/ctrlProp603.xml"/><Relationship Id="rId173" Type="http://schemas.openxmlformats.org/officeDocument/2006/relationships/ctrlProp" Target="../ctrlProps/ctrlProp624.xml"/><Relationship Id="rId19" Type="http://schemas.openxmlformats.org/officeDocument/2006/relationships/ctrlProp" Target="../ctrlProps/ctrlProp470.xml"/><Relationship Id="rId14" Type="http://schemas.openxmlformats.org/officeDocument/2006/relationships/ctrlProp" Target="../ctrlProps/ctrlProp465.xml"/><Relationship Id="rId30" Type="http://schemas.openxmlformats.org/officeDocument/2006/relationships/ctrlProp" Target="../ctrlProps/ctrlProp481.xml"/><Relationship Id="rId35" Type="http://schemas.openxmlformats.org/officeDocument/2006/relationships/ctrlProp" Target="../ctrlProps/ctrlProp486.xml"/><Relationship Id="rId56" Type="http://schemas.openxmlformats.org/officeDocument/2006/relationships/ctrlProp" Target="../ctrlProps/ctrlProp507.xml"/><Relationship Id="rId77" Type="http://schemas.openxmlformats.org/officeDocument/2006/relationships/ctrlProp" Target="../ctrlProps/ctrlProp528.xml"/><Relationship Id="rId100" Type="http://schemas.openxmlformats.org/officeDocument/2006/relationships/ctrlProp" Target="../ctrlProps/ctrlProp551.xml"/><Relationship Id="rId105" Type="http://schemas.openxmlformats.org/officeDocument/2006/relationships/ctrlProp" Target="../ctrlProps/ctrlProp556.xml"/><Relationship Id="rId126" Type="http://schemas.openxmlformats.org/officeDocument/2006/relationships/ctrlProp" Target="../ctrlProps/ctrlProp577.xml"/><Relationship Id="rId147" Type="http://schemas.openxmlformats.org/officeDocument/2006/relationships/ctrlProp" Target="../ctrlProps/ctrlProp598.xml"/><Relationship Id="rId168" Type="http://schemas.openxmlformats.org/officeDocument/2006/relationships/ctrlProp" Target="../ctrlProps/ctrlProp619.xml"/><Relationship Id="rId8" Type="http://schemas.openxmlformats.org/officeDocument/2006/relationships/ctrlProp" Target="../ctrlProps/ctrlProp459.xml"/><Relationship Id="rId51" Type="http://schemas.openxmlformats.org/officeDocument/2006/relationships/ctrlProp" Target="../ctrlProps/ctrlProp502.xml"/><Relationship Id="rId72" Type="http://schemas.openxmlformats.org/officeDocument/2006/relationships/ctrlProp" Target="../ctrlProps/ctrlProp523.xml"/><Relationship Id="rId93" Type="http://schemas.openxmlformats.org/officeDocument/2006/relationships/ctrlProp" Target="../ctrlProps/ctrlProp544.xml"/><Relationship Id="rId98" Type="http://schemas.openxmlformats.org/officeDocument/2006/relationships/ctrlProp" Target="../ctrlProps/ctrlProp549.xml"/><Relationship Id="rId121" Type="http://schemas.openxmlformats.org/officeDocument/2006/relationships/ctrlProp" Target="../ctrlProps/ctrlProp572.xml"/><Relationship Id="rId142" Type="http://schemas.openxmlformats.org/officeDocument/2006/relationships/ctrlProp" Target="../ctrlProps/ctrlProp593.xml"/><Relationship Id="rId163" Type="http://schemas.openxmlformats.org/officeDocument/2006/relationships/ctrlProp" Target="../ctrlProps/ctrlProp614.xml"/><Relationship Id="rId184" Type="http://schemas.openxmlformats.org/officeDocument/2006/relationships/ctrlProp" Target="../ctrlProps/ctrlProp635.xml"/><Relationship Id="rId3" Type="http://schemas.openxmlformats.org/officeDocument/2006/relationships/vmlDrawing" Target="../drawings/vmlDrawing6.vml"/><Relationship Id="rId25" Type="http://schemas.openxmlformats.org/officeDocument/2006/relationships/ctrlProp" Target="../ctrlProps/ctrlProp476.xml"/><Relationship Id="rId46" Type="http://schemas.openxmlformats.org/officeDocument/2006/relationships/ctrlProp" Target="../ctrlProps/ctrlProp497.xml"/><Relationship Id="rId67" Type="http://schemas.openxmlformats.org/officeDocument/2006/relationships/ctrlProp" Target="../ctrlProps/ctrlProp518.xml"/><Relationship Id="rId116" Type="http://schemas.openxmlformats.org/officeDocument/2006/relationships/ctrlProp" Target="../ctrlProps/ctrlProp567.xml"/><Relationship Id="rId137" Type="http://schemas.openxmlformats.org/officeDocument/2006/relationships/ctrlProp" Target="../ctrlProps/ctrlProp588.xml"/><Relationship Id="rId158" Type="http://schemas.openxmlformats.org/officeDocument/2006/relationships/ctrlProp" Target="../ctrlProps/ctrlProp609.xml"/><Relationship Id="rId20" Type="http://schemas.openxmlformats.org/officeDocument/2006/relationships/ctrlProp" Target="../ctrlProps/ctrlProp471.xml"/><Relationship Id="rId41" Type="http://schemas.openxmlformats.org/officeDocument/2006/relationships/ctrlProp" Target="../ctrlProps/ctrlProp492.xml"/><Relationship Id="rId62" Type="http://schemas.openxmlformats.org/officeDocument/2006/relationships/ctrlProp" Target="../ctrlProps/ctrlProp513.xml"/><Relationship Id="rId83" Type="http://schemas.openxmlformats.org/officeDocument/2006/relationships/ctrlProp" Target="../ctrlProps/ctrlProp534.xml"/><Relationship Id="rId88" Type="http://schemas.openxmlformats.org/officeDocument/2006/relationships/ctrlProp" Target="../ctrlProps/ctrlProp539.xml"/><Relationship Id="rId111" Type="http://schemas.openxmlformats.org/officeDocument/2006/relationships/ctrlProp" Target="../ctrlProps/ctrlProp562.xml"/><Relationship Id="rId132" Type="http://schemas.openxmlformats.org/officeDocument/2006/relationships/ctrlProp" Target="../ctrlProps/ctrlProp583.xml"/><Relationship Id="rId153" Type="http://schemas.openxmlformats.org/officeDocument/2006/relationships/ctrlProp" Target="../ctrlProps/ctrlProp604.xml"/><Relationship Id="rId174" Type="http://schemas.openxmlformats.org/officeDocument/2006/relationships/ctrlProp" Target="../ctrlProps/ctrlProp625.xml"/><Relationship Id="rId179" Type="http://schemas.openxmlformats.org/officeDocument/2006/relationships/ctrlProp" Target="../ctrlProps/ctrlProp630.xml"/><Relationship Id="rId15" Type="http://schemas.openxmlformats.org/officeDocument/2006/relationships/ctrlProp" Target="../ctrlProps/ctrlProp466.xml"/><Relationship Id="rId36" Type="http://schemas.openxmlformats.org/officeDocument/2006/relationships/ctrlProp" Target="../ctrlProps/ctrlProp487.xml"/><Relationship Id="rId57" Type="http://schemas.openxmlformats.org/officeDocument/2006/relationships/ctrlProp" Target="../ctrlProps/ctrlProp508.xml"/><Relationship Id="rId106" Type="http://schemas.openxmlformats.org/officeDocument/2006/relationships/ctrlProp" Target="../ctrlProps/ctrlProp557.xml"/><Relationship Id="rId127" Type="http://schemas.openxmlformats.org/officeDocument/2006/relationships/ctrlProp" Target="../ctrlProps/ctrlProp578.xml"/><Relationship Id="rId10" Type="http://schemas.openxmlformats.org/officeDocument/2006/relationships/ctrlProp" Target="../ctrlProps/ctrlProp461.xml"/><Relationship Id="rId31" Type="http://schemas.openxmlformats.org/officeDocument/2006/relationships/ctrlProp" Target="../ctrlProps/ctrlProp482.xml"/><Relationship Id="rId52" Type="http://schemas.openxmlformats.org/officeDocument/2006/relationships/ctrlProp" Target="../ctrlProps/ctrlProp503.xml"/><Relationship Id="rId73" Type="http://schemas.openxmlformats.org/officeDocument/2006/relationships/ctrlProp" Target="../ctrlProps/ctrlProp524.xml"/><Relationship Id="rId78" Type="http://schemas.openxmlformats.org/officeDocument/2006/relationships/ctrlProp" Target="../ctrlProps/ctrlProp529.xml"/><Relationship Id="rId94" Type="http://schemas.openxmlformats.org/officeDocument/2006/relationships/ctrlProp" Target="../ctrlProps/ctrlProp545.xml"/><Relationship Id="rId99" Type="http://schemas.openxmlformats.org/officeDocument/2006/relationships/ctrlProp" Target="../ctrlProps/ctrlProp550.xml"/><Relationship Id="rId101" Type="http://schemas.openxmlformats.org/officeDocument/2006/relationships/ctrlProp" Target="../ctrlProps/ctrlProp552.xml"/><Relationship Id="rId122" Type="http://schemas.openxmlformats.org/officeDocument/2006/relationships/ctrlProp" Target="../ctrlProps/ctrlProp573.xml"/><Relationship Id="rId143" Type="http://schemas.openxmlformats.org/officeDocument/2006/relationships/ctrlProp" Target="../ctrlProps/ctrlProp594.xml"/><Relationship Id="rId148" Type="http://schemas.openxmlformats.org/officeDocument/2006/relationships/ctrlProp" Target="../ctrlProps/ctrlProp599.xml"/><Relationship Id="rId164" Type="http://schemas.openxmlformats.org/officeDocument/2006/relationships/ctrlProp" Target="../ctrlProps/ctrlProp615.xml"/><Relationship Id="rId169" Type="http://schemas.openxmlformats.org/officeDocument/2006/relationships/ctrlProp" Target="../ctrlProps/ctrlProp620.xml"/><Relationship Id="rId185" Type="http://schemas.openxmlformats.org/officeDocument/2006/relationships/ctrlProp" Target="../ctrlProps/ctrlProp63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enableFormatConditionsCalculation="0">
    <tabColor indexed="9"/>
  </sheetPr>
  <dimension ref="A1:G71"/>
  <sheetViews>
    <sheetView tabSelected="1" zoomScale="130" zoomScaleNormal="130" workbookViewId="0">
      <pane ySplit="3" topLeftCell="A4" activePane="bottomLeft" state="frozen"/>
      <selection pane="bottomLeft" activeCell="C1" sqref="C1"/>
    </sheetView>
  </sheetViews>
  <sheetFormatPr baseColWidth="10" defaultColWidth="11.44140625" defaultRowHeight="13.2" x14ac:dyDescent="0.25"/>
  <cols>
    <col min="1" max="1" width="6.6640625" style="39" customWidth="1"/>
    <col min="2" max="2" width="1.6640625" style="12" customWidth="1"/>
    <col min="3" max="3" width="30.6640625" style="12" customWidth="1"/>
    <col min="4" max="5" width="15.6640625" style="12" customWidth="1"/>
    <col min="6" max="6" width="2.6640625" style="12" customWidth="1"/>
    <col min="7" max="7" width="13.6640625" style="12" customWidth="1"/>
    <col min="8" max="16384" width="11.44140625" style="12"/>
  </cols>
  <sheetData>
    <row r="1" spans="1:7" s="7" customFormat="1" ht="63" customHeight="1" x14ac:dyDescent="0.25">
      <c r="A1" s="4"/>
      <c r="B1" s="5"/>
      <c r="C1" s="5"/>
      <c r="D1" s="5"/>
      <c r="E1" s="5"/>
      <c r="F1" s="5"/>
      <c r="G1" s="6"/>
    </row>
    <row r="2" spans="1:7" s="7" customFormat="1" ht="14.25" customHeight="1" x14ac:dyDescent="0.25">
      <c r="A2" s="4"/>
      <c r="B2" s="5"/>
      <c r="C2" s="5"/>
      <c r="D2" s="5"/>
      <c r="E2" s="5"/>
      <c r="F2" s="5"/>
      <c r="G2" s="5"/>
    </row>
    <row r="3" spans="1:7" s="7" customFormat="1" ht="48" customHeight="1" x14ac:dyDescent="0.25">
      <c r="A3" s="637" t="s">
        <v>1127</v>
      </c>
      <c r="B3" s="637"/>
      <c r="C3" s="637"/>
      <c r="D3" s="637"/>
      <c r="E3" s="637"/>
      <c r="F3" s="637"/>
      <c r="G3" s="637"/>
    </row>
    <row r="4" spans="1:7" s="10" customFormat="1" ht="22.5" customHeight="1" x14ac:dyDescent="0.3">
      <c r="A4" s="8"/>
      <c r="B4" s="9"/>
      <c r="C4" s="9"/>
      <c r="D4" s="9"/>
      <c r="E4" s="9"/>
      <c r="F4" s="9"/>
      <c r="G4" s="9"/>
    </row>
    <row r="5" spans="1:7" ht="13.8" x14ac:dyDescent="0.25">
      <c r="A5" s="11" t="s">
        <v>834</v>
      </c>
      <c r="B5" s="9"/>
      <c r="C5" s="9"/>
      <c r="D5" s="9"/>
      <c r="E5" s="9"/>
      <c r="F5" s="9"/>
      <c r="G5" s="9"/>
    </row>
    <row r="6" spans="1:7" ht="10.5" customHeight="1" x14ac:dyDescent="0.25">
      <c r="A6" s="13"/>
      <c r="B6" s="9"/>
      <c r="C6" s="9"/>
      <c r="D6" s="9"/>
      <c r="E6" s="9"/>
      <c r="F6" s="9"/>
      <c r="G6" s="9"/>
    </row>
    <row r="7" spans="1:7" ht="54" customHeight="1" x14ac:dyDescent="0.25">
      <c r="A7" s="638" t="s">
        <v>277</v>
      </c>
      <c r="B7" s="639"/>
      <c r="C7" s="639"/>
      <c r="D7" s="639"/>
      <c r="E7" s="639"/>
      <c r="F7" s="639"/>
      <c r="G7" s="639"/>
    </row>
    <row r="8" spans="1:7" ht="5.25" customHeight="1" x14ac:dyDescent="0.25">
      <c r="A8" s="14"/>
      <c r="B8" s="9"/>
      <c r="C8" s="9"/>
      <c r="D8" s="9"/>
      <c r="E8" s="9"/>
      <c r="F8" s="9"/>
      <c r="G8" s="9"/>
    </row>
    <row r="9" spans="1:7" ht="27" customHeight="1" x14ac:dyDescent="0.25">
      <c r="A9" s="638" t="s">
        <v>835</v>
      </c>
      <c r="B9" s="639"/>
      <c r="C9" s="639"/>
      <c r="D9" s="639"/>
      <c r="E9" s="639"/>
      <c r="F9" s="639"/>
      <c r="G9" s="639"/>
    </row>
    <row r="10" spans="1:7" ht="22.5" customHeight="1" x14ac:dyDescent="0.25">
      <c r="A10" s="15"/>
      <c r="B10" s="9"/>
      <c r="C10" s="9"/>
      <c r="D10" s="9"/>
      <c r="E10" s="9"/>
      <c r="F10" s="9"/>
      <c r="G10" s="9"/>
    </row>
    <row r="11" spans="1:7" ht="13.8" x14ac:dyDescent="0.25">
      <c r="A11" s="11" t="s">
        <v>836</v>
      </c>
      <c r="B11" s="9"/>
      <c r="C11" s="9"/>
      <c r="D11" s="9"/>
      <c r="E11" s="9"/>
      <c r="F11" s="9"/>
      <c r="G11" s="9"/>
    </row>
    <row r="12" spans="1:7" ht="10.5" customHeight="1" x14ac:dyDescent="0.25">
      <c r="A12" s="15"/>
      <c r="B12" s="9"/>
      <c r="C12" s="9"/>
      <c r="D12" s="9"/>
      <c r="E12" s="9"/>
      <c r="F12" s="9"/>
      <c r="G12" s="9"/>
    </row>
    <row r="13" spans="1:7" ht="54" customHeight="1" x14ac:dyDescent="0.25">
      <c r="A13" s="638" t="s">
        <v>926</v>
      </c>
      <c r="B13" s="639"/>
      <c r="C13" s="639"/>
      <c r="D13" s="639"/>
      <c r="E13" s="639"/>
      <c r="F13" s="639"/>
      <c r="G13" s="639"/>
    </row>
    <row r="14" spans="1:7" ht="27" customHeight="1" x14ac:dyDescent="0.25">
      <c r="A14" s="638" t="s">
        <v>843</v>
      </c>
      <c r="B14" s="639"/>
      <c r="C14" s="639"/>
      <c r="D14" s="639"/>
      <c r="E14" s="639"/>
      <c r="F14" s="639"/>
      <c r="G14" s="639"/>
    </row>
    <row r="15" spans="1:7" ht="22.5" customHeight="1" x14ac:dyDescent="0.25">
      <c r="A15" s="15"/>
      <c r="B15" s="9"/>
      <c r="C15" s="9"/>
      <c r="D15" s="9"/>
      <c r="E15" s="9"/>
      <c r="F15" s="9"/>
      <c r="G15" s="9"/>
    </row>
    <row r="16" spans="1:7" ht="13.8" x14ac:dyDescent="0.25">
      <c r="A16" s="11" t="s">
        <v>901</v>
      </c>
      <c r="B16" s="9"/>
      <c r="C16" s="9"/>
      <c r="D16" s="9"/>
      <c r="E16" s="9"/>
      <c r="F16" s="9"/>
      <c r="G16" s="9"/>
    </row>
    <row r="17" spans="1:7" ht="10.5" customHeight="1" x14ac:dyDescent="0.25">
      <c r="A17" s="12"/>
      <c r="B17" s="9"/>
      <c r="C17" s="9"/>
      <c r="D17" s="9"/>
      <c r="E17" s="9"/>
      <c r="F17" s="9"/>
      <c r="G17" s="9"/>
    </row>
    <row r="18" spans="1:7" ht="40.5" customHeight="1" x14ac:dyDescent="0.25">
      <c r="A18" s="638" t="s">
        <v>367</v>
      </c>
      <c r="B18" s="639"/>
      <c r="C18" s="639"/>
      <c r="D18" s="639"/>
      <c r="E18" s="639"/>
      <c r="F18" s="639"/>
      <c r="G18" s="639"/>
    </row>
    <row r="19" spans="1:7" ht="15" customHeight="1" x14ac:dyDescent="0.25">
      <c r="A19" s="16" t="s">
        <v>109</v>
      </c>
      <c r="B19" s="9"/>
      <c r="C19" s="9"/>
      <c r="D19" s="640" t="s">
        <v>291</v>
      </c>
      <c r="E19" s="641"/>
      <c r="F19" s="641"/>
      <c r="G19" s="9"/>
    </row>
    <row r="20" spans="1:7" ht="15" customHeight="1" x14ac:dyDescent="0.25">
      <c r="A20" s="17" t="s">
        <v>951</v>
      </c>
      <c r="B20" s="9"/>
      <c r="C20" s="9"/>
      <c r="D20" s="9"/>
      <c r="E20" s="9"/>
      <c r="F20" s="9"/>
      <c r="G20" s="9"/>
    </row>
    <row r="21" spans="1:7" ht="27" customHeight="1" x14ac:dyDescent="0.25">
      <c r="A21" s="635"/>
      <c r="B21" s="636"/>
      <c r="C21" s="636"/>
      <c r="D21" s="636"/>
      <c r="E21" s="636"/>
      <c r="F21" s="636"/>
      <c r="G21" s="636"/>
    </row>
    <row r="22" spans="1:7" ht="40.5" customHeight="1" x14ac:dyDescent="0.25">
      <c r="A22" s="638" t="s">
        <v>952</v>
      </c>
      <c r="B22" s="639"/>
      <c r="C22" s="639"/>
      <c r="D22" s="639"/>
      <c r="E22" s="639"/>
      <c r="F22" s="639"/>
      <c r="G22" s="639"/>
    </row>
    <row r="23" spans="1:7" ht="5.25" customHeight="1" x14ac:dyDescent="0.25">
      <c r="A23" s="15"/>
      <c r="B23" s="9"/>
      <c r="C23" s="9"/>
      <c r="D23" s="9"/>
      <c r="E23" s="9"/>
      <c r="F23" s="9"/>
      <c r="G23" s="9"/>
    </row>
    <row r="24" spans="1:7" ht="15" customHeight="1" x14ac:dyDescent="0.25">
      <c r="A24" s="18" t="s">
        <v>953</v>
      </c>
      <c r="B24" s="19" t="s">
        <v>954</v>
      </c>
      <c r="C24" s="19"/>
      <c r="D24" s="9"/>
      <c r="E24" s="9"/>
      <c r="F24" s="9"/>
      <c r="G24" s="9"/>
    </row>
    <row r="25" spans="1:7" ht="15" customHeight="1" x14ac:dyDescent="0.25">
      <c r="A25" s="18" t="s">
        <v>953</v>
      </c>
      <c r="B25" s="20" t="s">
        <v>156</v>
      </c>
      <c r="C25" s="19"/>
      <c r="D25" s="9"/>
      <c r="E25" s="9"/>
      <c r="F25" s="9"/>
      <c r="G25" s="9"/>
    </row>
    <row r="26" spans="1:7" ht="15" customHeight="1" x14ac:dyDescent="0.25">
      <c r="A26" s="21"/>
      <c r="B26" s="22" t="s">
        <v>292</v>
      </c>
      <c r="C26" s="23" t="s">
        <v>955</v>
      </c>
      <c r="D26" s="24"/>
      <c r="E26" s="24"/>
      <c r="F26" s="24"/>
      <c r="G26" s="24"/>
    </row>
    <row r="27" spans="1:7" ht="15" customHeight="1" x14ac:dyDescent="0.25">
      <c r="A27" s="21"/>
      <c r="B27" s="22" t="s">
        <v>292</v>
      </c>
      <c r="C27" s="25" t="s">
        <v>956</v>
      </c>
    </row>
    <row r="28" spans="1:7" ht="15" customHeight="1" x14ac:dyDescent="0.25">
      <c r="A28" s="18" t="s">
        <v>953</v>
      </c>
      <c r="B28" s="26" t="s">
        <v>957</v>
      </c>
      <c r="C28" s="26"/>
    </row>
    <row r="29" spans="1:7" ht="15" customHeight="1" x14ac:dyDescent="0.25">
      <c r="A29" s="18" t="s">
        <v>953</v>
      </c>
      <c r="B29" s="26" t="s">
        <v>958</v>
      </c>
      <c r="C29" s="26"/>
    </row>
    <row r="30" spans="1:7" ht="22.5" customHeight="1" x14ac:dyDescent="0.25">
      <c r="A30" s="13"/>
    </row>
    <row r="31" spans="1:7" ht="13.8" x14ac:dyDescent="0.25">
      <c r="A31" s="11" t="s">
        <v>368</v>
      </c>
      <c r="B31" s="9"/>
      <c r="C31" s="9"/>
      <c r="D31" s="9"/>
      <c r="E31" s="9"/>
      <c r="F31" s="9"/>
      <c r="G31" s="9"/>
    </row>
    <row r="32" spans="1:7" ht="10.5" customHeight="1" x14ac:dyDescent="0.25">
      <c r="A32" s="15"/>
      <c r="B32" s="9"/>
      <c r="C32" s="9"/>
      <c r="D32" s="9"/>
      <c r="E32" s="9"/>
      <c r="F32" s="9"/>
      <c r="G32" s="9"/>
    </row>
    <row r="33" spans="1:7" ht="51.75" customHeight="1" x14ac:dyDescent="0.25">
      <c r="A33" s="638" t="s">
        <v>646</v>
      </c>
      <c r="B33" s="639"/>
      <c r="C33" s="639"/>
      <c r="D33" s="639"/>
      <c r="E33" s="639"/>
      <c r="F33" s="639"/>
      <c r="G33" s="639"/>
    </row>
    <row r="34" spans="1:7" ht="10.5" customHeight="1" x14ac:dyDescent="0.25">
      <c r="A34" s="15"/>
      <c r="B34" s="9"/>
      <c r="C34" s="9"/>
      <c r="D34" s="9"/>
      <c r="E34" s="9"/>
      <c r="F34" s="9"/>
      <c r="G34" s="9"/>
    </row>
    <row r="35" spans="1:7" ht="45" customHeight="1" x14ac:dyDescent="0.25">
      <c r="A35" s="638" t="s">
        <v>959</v>
      </c>
      <c r="B35" s="639"/>
      <c r="C35" s="639"/>
      <c r="D35" s="639"/>
      <c r="E35" s="639"/>
      <c r="F35" s="639"/>
      <c r="G35" s="639"/>
    </row>
    <row r="36" spans="1:7" ht="10.5" customHeight="1" x14ac:dyDescent="0.25">
      <c r="A36" s="27"/>
    </row>
    <row r="37" spans="1:7" ht="36" customHeight="1" x14ac:dyDescent="0.25">
      <c r="A37" s="642" t="s">
        <v>193</v>
      </c>
      <c r="B37" s="643"/>
      <c r="C37" s="643"/>
      <c r="D37" s="643"/>
      <c r="E37" s="643"/>
      <c r="F37" s="643"/>
      <c r="G37" s="643"/>
    </row>
    <row r="38" spans="1:7" ht="10.5" customHeight="1" x14ac:dyDescent="0.25">
      <c r="A38" s="14"/>
    </row>
    <row r="39" spans="1:7" ht="49.5" customHeight="1" x14ac:dyDescent="0.25">
      <c r="A39" s="28" t="s">
        <v>194</v>
      </c>
      <c r="B39" s="644" t="s">
        <v>960</v>
      </c>
      <c r="C39" s="639"/>
      <c r="D39" s="639"/>
      <c r="E39" s="639"/>
      <c r="F39" s="639"/>
      <c r="G39" s="639"/>
    </row>
    <row r="40" spans="1:7" ht="5.25" customHeight="1" x14ac:dyDescent="0.25">
      <c r="A40" s="28"/>
      <c r="B40" s="29"/>
      <c r="C40" s="30"/>
      <c r="D40" s="30"/>
      <c r="E40" s="30"/>
      <c r="F40" s="30"/>
      <c r="G40" s="30"/>
    </row>
    <row r="41" spans="1:7" ht="36.75" customHeight="1" x14ac:dyDescent="0.25">
      <c r="A41" s="28" t="s">
        <v>195</v>
      </c>
      <c r="B41" s="644" t="s">
        <v>131</v>
      </c>
      <c r="C41" s="639"/>
      <c r="D41" s="639"/>
      <c r="E41" s="639"/>
      <c r="F41" s="639"/>
      <c r="G41" s="639"/>
    </row>
    <row r="42" spans="1:7" ht="5.25" customHeight="1" x14ac:dyDescent="0.25">
      <c r="A42" s="31"/>
    </row>
    <row r="43" spans="1:7" ht="15" customHeight="1" x14ac:dyDescent="0.25">
      <c r="A43" s="642" t="s">
        <v>141</v>
      </c>
      <c r="B43" s="643"/>
      <c r="C43" s="643"/>
      <c r="D43" s="643"/>
      <c r="E43" s="643"/>
      <c r="F43" s="643"/>
      <c r="G43" s="643"/>
    </row>
    <row r="44" spans="1:7" ht="22.5" customHeight="1" x14ac:dyDescent="0.25">
      <c r="A44" s="15"/>
    </row>
    <row r="45" spans="1:7" ht="15" customHeight="1" x14ac:dyDescent="0.25">
      <c r="A45" s="11" t="s">
        <v>837</v>
      </c>
    </row>
    <row r="46" spans="1:7" ht="10.5" customHeight="1" x14ac:dyDescent="0.25">
      <c r="A46" s="32"/>
    </row>
    <row r="47" spans="1:7" ht="63" customHeight="1" x14ac:dyDescent="0.25">
      <c r="A47" s="638" t="s">
        <v>279</v>
      </c>
      <c r="B47" s="639"/>
      <c r="C47" s="639"/>
      <c r="D47" s="639"/>
      <c r="E47" s="639"/>
      <c r="F47" s="639"/>
      <c r="G47" s="639"/>
    </row>
    <row r="48" spans="1:7" ht="22.5" customHeight="1" x14ac:dyDescent="0.25">
      <c r="A48" s="15"/>
    </row>
    <row r="49" spans="1:7" ht="15" customHeight="1" x14ac:dyDescent="0.25">
      <c r="A49" s="11" t="s">
        <v>838</v>
      </c>
    </row>
    <row r="50" spans="1:7" ht="10.5" customHeight="1" x14ac:dyDescent="0.25">
      <c r="A50" s="32"/>
    </row>
    <row r="51" spans="1:7" ht="27" customHeight="1" x14ac:dyDescent="0.25">
      <c r="A51" s="638" t="s">
        <v>552</v>
      </c>
      <c r="B51" s="639"/>
      <c r="C51" s="639"/>
      <c r="D51" s="639"/>
      <c r="E51" s="639"/>
      <c r="F51" s="639"/>
      <c r="G51" s="639"/>
    </row>
    <row r="52" spans="1:7" ht="27" customHeight="1" x14ac:dyDescent="0.25">
      <c r="A52" s="638" t="s">
        <v>719</v>
      </c>
      <c r="B52" s="639"/>
      <c r="C52" s="639"/>
      <c r="D52" s="639"/>
      <c r="E52" s="639"/>
      <c r="F52" s="639"/>
      <c r="G52" s="639"/>
    </row>
    <row r="53" spans="1:7" ht="10.5" customHeight="1" x14ac:dyDescent="0.25">
      <c r="A53" s="15"/>
    </row>
    <row r="54" spans="1:7" ht="27" customHeight="1" x14ac:dyDescent="0.25">
      <c r="A54" s="642" t="s">
        <v>832</v>
      </c>
      <c r="B54" s="643"/>
      <c r="C54" s="643"/>
      <c r="D54" s="643"/>
      <c r="E54" s="643"/>
      <c r="F54" s="643"/>
      <c r="G54" s="643"/>
    </row>
    <row r="55" spans="1:7" ht="5.25" customHeight="1" x14ac:dyDescent="0.25">
      <c r="A55" s="15"/>
    </row>
    <row r="56" spans="1:7" ht="35.25" customHeight="1" x14ac:dyDescent="0.25">
      <c r="A56" s="648" t="s">
        <v>961</v>
      </c>
      <c r="B56" s="649"/>
      <c r="C56" s="649"/>
      <c r="D56" s="649"/>
      <c r="E56" s="649"/>
      <c r="F56" s="649"/>
      <c r="G56" s="649"/>
    </row>
    <row r="57" spans="1:7" ht="22.5" customHeight="1" x14ac:dyDescent="0.25">
      <c r="A57" s="33"/>
      <c r="B57" s="34"/>
      <c r="C57" s="34"/>
      <c r="D57" s="34"/>
      <c r="E57" s="34"/>
      <c r="F57" s="34"/>
      <c r="G57" s="34"/>
    </row>
    <row r="58" spans="1:7" ht="15" customHeight="1" x14ac:dyDescent="0.25">
      <c r="A58" s="11" t="s">
        <v>921</v>
      </c>
    </row>
    <row r="59" spans="1:7" ht="10.5" customHeight="1" x14ac:dyDescent="0.25">
      <c r="A59" s="32"/>
    </row>
    <row r="60" spans="1:7" ht="27" customHeight="1" x14ac:dyDescent="0.25">
      <c r="A60" s="650" t="s">
        <v>816</v>
      </c>
      <c r="B60" s="645"/>
      <c r="C60" s="645"/>
      <c r="D60" s="645"/>
      <c r="E60" s="645"/>
      <c r="F60" s="645"/>
      <c r="G60" s="645"/>
    </row>
    <row r="61" spans="1:7" ht="10.5" customHeight="1" x14ac:dyDescent="0.25">
      <c r="A61" s="35"/>
      <c r="B61" s="36"/>
      <c r="C61" s="36"/>
      <c r="D61" s="36"/>
      <c r="E61" s="36"/>
      <c r="F61" s="36"/>
      <c r="G61" s="36"/>
    </row>
    <row r="62" spans="1:7" ht="39" customHeight="1" x14ac:dyDescent="0.25">
      <c r="A62" s="642" t="s">
        <v>839</v>
      </c>
      <c r="B62" s="643"/>
      <c r="C62" s="643"/>
      <c r="D62" s="643"/>
      <c r="E62" s="643"/>
      <c r="F62" s="643"/>
      <c r="G62" s="643"/>
    </row>
    <row r="63" spans="1:7" ht="10.5" customHeight="1" x14ac:dyDescent="0.25">
      <c r="A63" s="35"/>
      <c r="B63" s="36"/>
      <c r="C63" s="36"/>
      <c r="D63" s="36"/>
      <c r="E63" s="36"/>
      <c r="F63" s="36"/>
      <c r="G63" s="36"/>
    </row>
    <row r="64" spans="1:7" ht="27" customHeight="1" x14ac:dyDescent="0.25">
      <c r="A64" s="28" t="s">
        <v>194</v>
      </c>
      <c r="B64" s="646" t="s">
        <v>962</v>
      </c>
      <c r="C64" s="647"/>
      <c r="D64" s="647"/>
      <c r="E64" s="647"/>
      <c r="F64" s="647"/>
      <c r="G64" s="647"/>
    </row>
    <row r="65" spans="1:7" ht="54" customHeight="1" x14ac:dyDescent="0.25">
      <c r="A65" s="28" t="s">
        <v>195</v>
      </c>
      <c r="B65" s="646" t="s">
        <v>963</v>
      </c>
      <c r="C65" s="647"/>
      <c r="D65" s="647"/>
      <c r="E65" s="647"/>
      <c r="F65" s="647"/>
      <c r="G65" s="647"/>
    </row>
    <row r="66" spans="1:7" ht="40.5" customHeight="1" x14ac:dyDescent="0.25">
      <c r="A66" s="28" t="s">
        <v>920</v>
      </c>
      <c r="B66" s="646" t="s">
        <v>964</v>
      </c>
      <c r="C66" s="647"/>
      <c r="D66" s="647"/>
      <c r="E66" s="647"/>
      <c r="F66" s="647"/>
      <c r="G66" s="647"/>
    </row>
    <row r="67" spans="1:7" ht="27" customHeight="1" x14ac:dyDescent="0.25">
      <c r="A67" s="28" t="s">
        <v>720</v>
      </c>
      <c r="B67" s="646" t="s">
        <v>965</v>
      </c>
      <c r="C67" s="647"/>
      <c r="D67" s="647"/>
      <c r="E67" s="647"/>
      <c r="F67" s="647"/>
      <c r="G67" s="647"/>
    </row>
    <row r="68" spans="1:7" ht="15" customHeight="1" x14ac:dyDescent="0.25">
      <c r="A68" s="37"/>
      <c r="B68" s="38" t="s">
        <v>842</v>
      </c>
    </row>
    <row r="69" spans="1:7" ht="22.5" customHeight="1" x14ac:dyDescent="0.25"/>
    <row r="70" spans="1:7" x14ac:dyDescent="0.25">
      <c r="B70" s="40" t="s">
        <v>255</v>
      </c>
    </row>
    <row r="71" spans="1:7" s="42" customFormat="1" ht="69" customHeight="1" x14ac:dyDescent="0.25">
      <c r="A71" s="41"/>
      <c r="B71" s="644" t="s">
        <v>966</v>
      </c>
      <c r="C71" s="645"/>
      <c r="D71" s="645"/>
      <c r="E71" s="645"/>
      <c r="F71" s="645"/>
      <c r="G71" s="645"/>
    </row>
  </sheetData>
  <sheetProtection password="C039" sheet="1" objects="1" scenarios="1" selectLockedCells="1"/>
  <mergeCells count="27">
    <mergeCell ref="B71:G71"/>
    <mergeCell ref="B67:G67"/>
    <mergeCell ref="A56:G56"/>
    <mergeCell ref="B64:G64"/>
    <mergeCell ref="B66:G66"/>
    <mergeCell ref="A60:G60"/>
    <mergeCell ref="B65:G65"/>
    <mergeCell ref="A22:G22"/>
    <mergeCell ref="A33:G33"/>
    <mergeCell ref="A37:G37"/>
    <mergeCell ref="A43:G43"/>
    <mergeCell ref="B39:G39"/>
    <mergeCell ref="B41:G41"/>
    <mergeCell ref="A35:G35"/>
    <mergeCell ref="A47:G47"/>
    <mergeCell ref="A62:G62"/>
    <mergeCell ref="A52:G52"/>
    <mergeCell ref="A54:G54"/>
    <mergeCell ref="A51:G51"/>
    <mergeCell ref="A21:G21"/>
    <mergeCell ref="A3:G3"/>
    <mergeCell ref="A7:G7"/>
    <mergeCell ref="D19:F19"/>
    <mergeCell ref="A9:G9"/>
    <mergeCell ref="A13:G13"/>
    <mergeCell ref="A14:G14"/>
    <mergeCell ref="A18:G18"/>
  </mergeCells>
  <phoneticPr fontId="2" type="noConversion"/>
  <hyperlinks>
    <hyperlink ref="D19" r:id="rId1" display="http://www.bundesnetzagentur.de/"/>
  </hyperlinks>
  <pageMargins left="0.59055118110236227" right="0.39370078740157483" top="0.78740157480314965" bottom="0.59055118110236227" header="0.39370078740157483" footer="0.51181102362204722"/>
  <pageSetup paperSize="9" orientation="portrait" r:id="rId2"/>
  <headerFooter alignWithMargins="0">
    <oddFooter>&amp;L         Berichtszeitraum: 2014 / Version 1.7&amp;RSeite &amp;P von &amp;N</oddFooter>
  </headerFooter>
  <rowBreaks count="2" manualBreakCount="2">
    <brk id="30" max="16383" man="1"/>
    <brk id="44" max="6"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indexed="9"/>
  </sheetPr>
  <dimension ref="A1:S165"/>
  <sheetViews>
    <sheetView zoomScale="130" zoomScaleNormal="130" workbookViewId="0">
      <selection activeCell="F1" sqref="F1"/>
    </sheetView>
  </sheetViews>
  <sheetFormatPr baseColWidth="10" defaultColWidth="11.44140625" defaultRowHeight="13.2" x14ac:dyDescent="0.25"/>
  <cols>
    <col min="1" max="1" width="6.6640625" style="39" customWidth="1"/>
    <col min="2" max="2" width="1.6640625" style="12" customWidth="1"/>
    <col min="3" max="17" width="5.6640625" style="12" customWidth="1"/>
    <col min="18" max="16384" width="11.44140625" style="12"/>
  </cols>
  <sheetData>
    <row r="1" spans="1:17" s="7" customFormat="1" ht="63" customHeight="1" x14ac:dyDescent="0.25">
      <c r="A1" s="4"/>
      <c r="B1" s="5"/>
      <c r="C1" s="5"/>
      <c r="D1" s="5"/>
      <c r="E1" s="5"/>
      <c r="F1" s="5"/>
      <c r="G1" s="5"/>
      <c r="H1" s="5"/>
      <c r="I1" s="5"/>
      <c r="J1" s="5"/>
      <c r="K1" s="5"/>
      <c r="L1" s="43"/>
      <c r="M1" s="5"/>
      <c r="N1" s="5"/>
      <c r="O1" s="5"/>
      <c r="P1" s="5"/>
      <c r="Q1" s="5"/>
    </row>
    <row r="2" spans="1:17" s="7" customFormat="1" ht="14.25" customHeight="1" x14ac:dyDescent="0.25">
      <c r="A2" s="4"/>
      <c r="B2" s="5"/>
      <c r="C2" s="5"/>
      <c r="D2" s="5"/>
      <c r="E2" s="5"/>
      <c r="F2" s="5"/>
      <c r="G2" s="5"/>
      <c r="H2" s="5"/>
      <c r="I2" s="5"/>
      <c r="J2" s="5"/>
      <c r="K2" s="5"/>
      <c r="L2" s="5"/>
      <c r="M2" s="5"/>
      <c r="N2" s="5"/>
      <c r="O2" s="5"/>
      <c r="P2" s="5"/>
      <c r="Q2" s="5"/>
    </row>
    <row r="3" spans="1:17" s="7" customFormat="1" ht="48" customHeight="1" x14ac:dyDescent="0.25">
      <c r="A3" s="637" t="s">
        <v>1128</v>
      </c>
      <c r="B3" s="637"/>
      <c r="C3" s="637"/>
      <c r="D3" s="637"/>
      <c r="E3" s="637"/>
      <c r="F3" s="637"/>
      <c r="G3" s="637"/>
      <c r="H3" s="637"/>
      <c r="I3" s="637"/>
      <c r="J3" s="637"/>
      <c r="K3" s="637"/>
      <c r="L3" s="637"/>
      <c r="M3" s="637"/>
      <c r="N3" s="637"/>
      <c r="O3" s="637"/>
      <c r="P3" s="637"/>
      <c r="Q3" s="637"/>
    </row>
    <row r="4" spans="1:17" s="7" customFormat="1" ht="13.5" customHeight="1" x14ac:dyDescent="0.25">
      <c r="A4" s="44"/>
      <c r="B4" s="45"/>
      <c r="C4" s="45"/>
      <c r="D4" s="45"/>
      <c r="E4" s="45"/>
      <c r="F4" s="45"/>
      <c r="G4" s="45"/>
      <c r="H4" s="45"/>
      <c r="I4" s="45"/>
      <c r="J4" s="45"/>
      <c r="K4" s="45"/>
      <c r="L4" s="45"/>
      <c r="M4" s="45"/>
      <c r="N4" s="45"/>
      <c r="O4" s="45"/>
      <c r="P4" s="45"/>
      <c r="Q4" s="45"/>
    </row>
    <row r="5" spans="1:17" s="7" customFormat="1" ht="13.5" customHeight="1" x14ac:dyDescent="0.25">
      <c r="A5" s="4"/>
      <c r="B5" s="5"/>
      <c r="C5" s="5"/>
      <c r="D5" s="5"/>
      <c r="E5" s="5"/>
      <c r="F5" s="5"/>
      <c r="G5" s="5"/>
      <c r="H5" s="5"/>
      <c r="I5" s="5"/>
      <c r="J5" s="5"/>
      <c r="K5" s="5"/>
      <c r="L5" s="5"/>
      <c r="M5" s="5"/>
      <c r="N5" s="5"/>
      <c r="O5" s="5"/>
      <c r="P5" s="5"/>
      <c r="Q5" s="5"/>
    </row>
    <row r="6" spans="1:17" s="10" customFormat="1" ht="22.5" customHeight="1" x14ac:dyDescent="0.25">
      <c r="A6" s="46" t="s">
        <v>459</v>
      </c>
      <c r="B6" s="47"/>
      <c r="C6" s="46" t="s">
        <v>631</v>
      </c>
      <c r="D6" s="46"/>
      <c r="E6" s="46"/>
      <c r="F6" s="46"/>
      <c r="G6" s="46"/>
      <c r="H6" s="46"/>
      <c r="I6" s="46" t="s">
        <v>632</v>
      </c>
      <c r="J6" s="46"/>
      <c r="K6" s="46"/>
      <c r="L6" s="46"/>
      <c r="M6" s="46"/>
      <c r="N6" s="46"/>
      <c r="O6" s="46"/>
      <c r="P6" s="46"/>
      <c r="Q6" s="46"/>
    </row>
    <row r="7" spans="1:17" s="7" customFormat="1" ht="13.5" customHeight="1" x14ac:dyDescent="0.25">
      <c r="A7" s="48"/>
      <c r="B7" s="49"/>
      <c r="C7" s="49"/>
      <c r="D7" s="49"/>
      <c r="E7" s="49"/>
      <c r="F7" s="49"/>
      <c r="G7" s="49"/>
      <c r="H7" s="49"/>
      <c r="I7" s="49"/>
      <c r="J7" s="49"/>
      <c r="K7" s="49"/>
      <c r="L7" s="49"/>
      <c r="M7" s="49"/>
      <c r="N7" s="49"/>
      <c r="O7" s="49"/>
      <c r="P7" s="49"/>
      <c r="Q7" s="49"/>
    </row>
    <row r="8" spans="1:17" ht="13.8" x14ac:dyDescent="0.25">
      <c r="A8" s="50">
        <v>1</v>
      </c>
      <c r="B8" s="51"/>
      <c r="C8" s="15" t="s">
        <v>643</v>
      </c>
      <c r="D8" s="15"/>
      <c r="E8" s="15"/>
      <c r="F8" s="15"/>
      <c r="G8" s="15"/>
      <c r="H8" s="15"/>
      <c r="I8" s="12" t="s">
        <v>831</v>
      </c>
      <c r="J8" s="15"/>
      <c r="K8" s="15"/>
      <c r="L8" s="15"/>
      <c r="M8" s="15"/>
      <c r="N8" s="15"/>
      <c r="O8" s="15"/>
      <c r="P8" s="15"/>
      <c r="Q8" s="15"/>
    </row>
    <row r="9" spans="1:17" ht="13.8" x14ac:dyDescent="0.25">
      <c r="A9" s="50"/>
      <c r="B9" s="51"/>
      <c r="C9" s="15"/>
      <c r="D9" s="15"/>
      <c r="E9" s="15"/>
      <c r="F9" s="15"/>
      <c r="G9" s="15"/>
      <c r="H9" s="15"/>
      <c r="I9" s="51"/>
      <c r="J9" s="15"/>
      <c r="K9" s="15"/>
      <c r="L9" s="15"/>
      <c r="M9" s="15"/>
      <c r="N9" s="15"/>
      <c r="O9" s="15"/>
      <c r="P9" s="15"/>
      <c r="Q9" s="15"/>
    </row>
    <row r="10" spans="1:17" ht="13.8" x14ac:dyDescent="0.25">
      <c r="A10" s="50">
        <v>1</v>
      </c>
      <c r="B10" s="51"/>
      <c r="C10" s="15" t="s">
        <v>355</v>
      </c>
      <c r="D10" s="15"/>
      <c r="E10" s="15"/>
      <c r="F10" s="15"/>
      <c r="G10" s="15"/>
      <c r="H10" s="15"/>
      <c r="I10" s="12" t="s">
        <v>24</v>
      </c>
      <c r="J10" s="15"/>
      <c r="K10" s="15"/>
      <c r="L10" s="15"/>
      <c r="M10" s="15"/>
      <c r="N10" s="15"/>
      <c r="O10" s="15"/>
      <c r="P10" s="15"/>
      <c r="Q10" s="15"/>
    </row>
    <row r="11" spans="1:17" ht="13.8" x14ac:dyDescent="0.25">
      <c r="A11" s="50"/>
      <c r="B11" s="51"/>
      <c r="C11" s="15"/>
      <c r="D11" s="15"/>
      <c r="E11" s="15"/>
      <c r="F11" s="15"/>
      <c r="G11" s="15"/>
      <c r="H11" s="15"/>
      <c r="J11" s="15"/>
      <c r="K11" s="15"/>
      <c r="L11" s="15"/>
      <c r="M11" s="15"/>
      <c r="N11" s="15"/>
      <c r="O11" s="15"/>
      <c r="P11" s="15"/>
      <c r="Q11" s="15"/>
    </row>
    <row r="12" spans="1:17" ht="13.8" x14ac:dyDescent="0.25">
      <c r="A12" s="50">
        <v>1</v>
      </c>
      <c r="B12" s="51"/>
      <c r="C12" s="15" t="s">
        <v>458</v>
      </c>
      <c r="D12" s="15"/>
      <c r="E12" s="15"/>
      <c r="F12" s="15"/>
      <c r="G12" s="15"/>
      <c r="H12" s="15"/>
      <c r="I12" s="12" t="s">
        <v>25</v>
      </c>
      <c r="J12" s="15"/>
      <c r="K12" s="15"/>
      <c r="L12" s="15"/>
      <c r="M12" s="15"/>
      <c r="N12" s="15"/>
      <c r="O12" s="15"/>
      <c r="P12" s="15"/>
      <c r="Q12" s="15"/>
    </row>
    <row r="13" spans="1:17" ht="13.8" x14ac:dyDescent="0.25">
      <c r="A13" s="50"/>
      <c r="B13" s="51"/>
      <c r="C13" s="15"/>
      <c r="D13" s="15"/>
      <c r="E13" s="15"/>
      <c r="F13" s="15"/>
      <c r="G13" s="15"/>
      <c r="H13" s="15"/>
      <c r="I13" s="51"/>
      <c r="J13" s="15"/>
      <c r="K13" s="15"/>
      <c r="L13" s="15"/>
      <c r="M13" s="15"/>
      <c r="N13" s="15"/>
      <c r="O13" s="15"/>
      <c r="P13" s="15"/>
      <c r="Q13" s="15"/>
    </row>
    <row r="14" spans="1:17" ht="13.8" x14ac:dyDescent="0.25">
      <c r="A14" s="50">
        <v>1</v>
      </c>
      <c r="B14" s="51"/>
      <c r="C14" s="15" t="s">
        <v>357</v>
      </c>
      <c r="D14" s="15"/>
      <c r="E14" s="15"/>
      <c r="F14" s="15"/>
      <c r="G14" s="15"/>
      <c r="H14" s="15"/>
      <c r="I14" s="12" t="s">
        <v>923</v>
      </c>
      <c r="J14" s="15"/>
      <c r="K14" s="15"/>
      <c r="L14" s="15"/>
      <c r="M14" s="15"/>
      <c r="N14" s="15"/>
      <c r="O14" s="15"/>
      <c r="P14" s="15"/>
      <c r="Q14" s="15"/>
    </row>
    <row r="15" spans="1:17" ht="13.8" x14ac:dyDescent="0.25">
      <c r="A15" s="50">
        <v>1</v>
      </c>
      <c r="B15" s="51"/>
      <c r="C15" s="15" t="s">
        <v>356</v>
      </c>
      <c r="D15" s="15"/>
      <c r="E15" s="15"/>
      <c r="F15" s="15"/>
      <c r="G15" s="15"/>
      <c r="H15" s="15"/>
      <c r="I15" s="12" t="s">
        <v>454</v>
      </c>
      <c r="J15" s="15"/>
      <c r="K15" s="15"/>
      <c r="L15" s="15"/>
      <c r="M15" s="15"/>
      <c r="N15" s="15"/>
      <c r="O15" s="15"/>
      <c r="P15" s="15"/>
      <c r="Q15" s="15"/>
    </row>
    <row r="16" spans="1:17" ht="13.8" x14ac:dyDescent="0.25">
      <c r="A16" s="50"/>
      <c r="B16" s="51"/>
      <c r="C16" s="15"/>
      <c r="D16" s="15"/>
      <c r="E16" s="15"/>
      <c r="F16" s="15"/>
      <c r="G16" s="15"/>
      <c r="H16" s="15"/>
      <c r="I16" s="51"/>
      <c r="J16" s="15"/>
      <c r="K16" s="15"/>
      <c r="L16" s="15"/>
      <c r="M16" s="15"/>
      <c r="N16" s="15"/>
      <c r="O16" s="15"/>
      <c r="P16" s="15"/>
      <c r="Q16" s="15"/>
    </row>
    <row r="17" spans="1:17" ht="13.8" x14ac:dyDescent="0.25">
      <c r="A17" s="50">
        <v>1</v>
      </c>
      <c r="B17" s="51"/>
      <c r="C17" s="15" t="s">
        <v>174</v>
      </c>
      <c r="D17" s="15"/>
      <c r="E17" s="15"/>
      <c r="F17" s="15"/>
      <c r="G17" s="15"/>
      <c r="H17" s="15"/>
      <c r="I17" s="12" t="s">
        <v>177</v>
      </c>
      <c r="J17" s="15"/>
      <c r="K17" s="15"/>
      <c r="L17" s="15"/>
      <c r="M17" s="15"/>
      <c r="N17" s="15"/>
      <c r="O17" s="15"/>
      <c r="P17" s="15"/>
      <c r="Q17" s="15"/>
    </row>
    <row r="18" spans="1:17" ht="13.8" x14ac:dyDescent="0.25">
      <c r="A18" s="50"/>
      <c r="B18" s="51"/>
      <c r="C18" s="15" t="s">
        <v>175</v>
      </c>
      <c r="D18" s="15"/>
      <c r="E18" s="15"/>
      <c r="F18" s="15"/>
      <c r="G18" s="15"/>
      <c r="H18" s="15"/>
      <c r="I18" s="12" t="s">
        <v>178</v>
      </c>
      <c r="J18" s="15"/>
      <c r="K18" s="15"/>
      <c r="L18" s="15"/>
      <c r="M18" s="15"/>
      <c r="N18" s="15"/>
      <c r="O18" s="15"/>
      <c r="P18" s="15"/>
      <c r="Q18" s="15"/>
    </row>
    <row r="19" spans="1:17" ht="13.8" x14ac:dyDescent="0.25">
      <c r="A19" s="50"/>
      <c r="B19" s="51"/>
      <c r="C19" s="15"/>
      <c r="D19" s="15"/>
      <c r="E19" s="15"/>
      <c r="F19" s="15"/>
      <c r="G19" s="15"/>
      <c r="H19" s="15"/>
      <c r="I19" s="51"/>
      <c r="J19" s="15"/>
      <c r="K19" s="15"/>
      <c r="L19" s="15"/>
      <c r="M19" s="15"/>
      <c r="N19" s="15"/>
      <c r="O19" s="15"/>
      <c r="P19" s="15"/>
      <c r="Q19" s="15"/>
    </row>
    <row r="20" spans="1:17" ht="13.8" x14ac:dyDescent="0.25">
      <c r="A20" s="50" t="s">
        <v>844</v>
      </c>
      <c r="B20" s="51"/>
      <c r="C20" s="15" t="s">
        <v>39</v>
      </c>
      <c r="D20" s="15"/>
      <c r="E20" s="15"/>
      <c r="F20" s="15"/>
      <c r="G20" s="15"/>
      <c r="H20" s="15"/>
      <c r="I20" s="12" t="s">
        <v>455</v>
      </c>
      <c r="J20" s="15"/>
      <c r="K20" s="15"/>
      <c r="L20" s="15"/>
      <c r="M20" s="15"/>
      <c r="N20" s="15"/>
      <c r="O20" s="15"/>
      <c r="P20" s="15"/>
      <c r="Q20" s="15"/>
    </row>
    <row r="21" spans="1:17" ht="13.8" x14ac:dyDescent="0.25">
      <c r="A21" s="50"/>
      <c r="B21" s="51"/>
      <c r="C21" s="51"/>
      <c r="D21" s="51"/>
      <c r="E21" s="51"/>
      <c r="F21" s="51"/>
      <c r="G21" s="51"/>
      <c r="H21" s="51"/>
      <c r="I21" s="12" t="s">
        <v>456</v>
      </c>
      <c r="J21" s="51"/>
      <c r="K21" s="51"/>
      <c r="L21" s="51"/>
      <c r="M21" s="51"/>
      <c r="N21" s="51"/>
      <c r="O21" s="51"/>
      <c r="P21" s="51"/>
      <c r="Q21" s="51"/>
    </row>
    <row r="22" spans="1:17" ht="13.8" x14ac:dyDescent="0.25">
      <c r="A22" s="50"/>
      <c r="B22" s="51"/>
      <c r="C22" s="51"/>
      <c r="D22" s="51"/>
      <c r="E22" s="51"/>
      <c r="F22" s="51"/>
      <c r="G22" s="51"/>
      <c r="H22" s="51"/>
      <c r="I22" s="12" t="s">
        <v>457</v>
      </c>
      <c r="J22" s="51"/>
      <c r="K22" s="51"/>
      <c r="L22" s="51"/>
      <c r="M22" s="51"/>
      <c r="N22" s="51"/>
      <c r="O22" s="51"/>
      <c r="P22" s="51"/>
      <c r="Q22" s="51"/>
    </row>
    <row r="23" spans="1:17" ht="13.8" x14ac:dyDescent="0.25">
      <c r="A23" s="50"/>
      <c r="B23" s="51"/>
      <c r="C23" s="51"/>
      <c r="D23" s="51"/>
      <c r="E23" s="51"/>
      <c r="F23" s="51"/>
      <c r="G23" s="51"/>
      <c r="H23" s="51"/>
      <c r="I23" s="12" t="s">
        <v>393</v>
      </c>
      <c r="J23" s="51"/>
      <c r="K23" s="51"/>
      <c r="L23" s="51"/>
      <c r="M23" s="51"/>
      <c r="N23" s="51"/>
      <c r="O23" s="51"/>
      <c r="P23" s="51"/>
      <c r="Q23" s="51"/>
    </row>
    <row r="24" spans="1:17" ht="13.8" x14ac:dyDescent="0.25">
      <c r="A24" s="50"/>
      <c r="B24" s="51"/>
      <c r="C24" s="51"/>
      <c r="D24" s="51"/>
      <c r="E24" s="51"/>
      <c r="F24" s="51"/>
      <c r="G24" s="51"/>
      <c r="H24" s="51"/>
      <c r="I24" s="12" t="s">
        <v>575</v>
      </c>
      <c r="J24" s="51"/>
      <c r="K24" s="51"/>
      <c r="L24" s="51"/>
      <c r="M24" s="51"/>
      <c r="N24" s="51"/>
      <c r="O24" s="51"/>
      <c r="P24" s="51"/>
      <c r="Q24" s="51"/>
    </row>
    <row r="25" spans="1:17" ht="13.8" x14ac:dyDescent="0.25">
      <c r="A25" s="50"/>
      <c r="B25" s="51"/>
      <c r="C25" s="51"/>
      <c r="D25" s="51"/>
      <c r="E25" s="51"/>
      <c r="F25" s="51"/>
      <c r="G25" s="51"/>
      <c r="H25" s="51"/>
      <c r="I25" s="12" t="s">
        <v>576</v>
      </c>
      <c r="J25" s="51"/>
      <c r="K25" s="51"/>
      <c r="L25" s="51"/>
      <c r="M25" s="51"/>
      <c r="N25" s="51"/>
      <c r="O25" s="51"/>
      <c r="P25" s="51"/>
      <c r="Q25" s="51"/>
    </row>
    <row r="26" spans="1:17" ht="13.8" x14ac:dyDescent="0.25">
      <c r="A26" s="50"/>
      <c r="B26" s="51"/>
      <c r="C26" s="15"/>
      <c r="D26" s="15"/>
      <c r="E26" s="15"/>
      <c r="F26" s="15"/>
      <c r="G26" s="15"/>
      <c r="H26" s="15"/>
      <c r="J26" s="15"/>
      <c r="K26" s="15"/>
      <c r="L26" s="15"/>
      <c r="M26" s="15"/>
      <c r="N26" s="15"/>
      <c r="O26" s="15"/>
      <c r="P26" s="15"/>
      <c r="Q26" s="15"/>
    </row>
    <row r="27" spans="1:17" ht="13.8" x14ac:dyDescent="0.25">
      <c r="A27" s="52" t="s">
        <v>51</v>
      </c>
      <c r="B27" s="51"/>
      <c r="C27" s="15" t="s">
        <v>49</v>
      </c>
      <c r="D27" s="15"/>
      <c r="E27" s="15"/>
      <c r="F27" s="15"/>
      <c r="G27" s="15"/>
      <c r="H27" s="15"/>
      <c r="I27" s="12" t="s">
        <v>914</v>
      </c>
      <c r="J27" s="15"/>
      <c r="K27" s="15"/>
      <c r="L27" s="15"/>
      <c r="M27" s="15"/>
      <c r="N27" s="15"/>
      <c r="O27" s="15"/>
      <c r="P27" s="15"/>
      <c r="Q27" s="15"/>
    </row>
    <row r="28" spans="1:17" ht="13.8" x14ac:dyDescent="0.25">
      <c r="A28" s="50"/>
      <c r="B28" s="51"/>
      <c r="C28" s="15"/>
      <c r="D28" s="15"/>
      <c r="E28" s="15"/>
      <c r="F28" s="15"/>
      <c r="G28" s="15"/>
      <c r="H28" s="15"/>
      <c r="I28" s="12" t="s">
        <v>50</v>
      </c>
      <c r="J28" s="15"/>
      <c r="K28" s="15"/>
      <c r="L28" s="15"/>
      <c r="M28" s="15"/>
      <c r="N28" s="15"/>
      <c r="O28" s="15"/>
      <c r="P28" s="15"/>
      <c r="Q28" s="15"/>
    </row>
    <row r="29" spans="1:17" ht="13.8" x14ac:dyDescent="0.25">
      <c r="A29" s="50"/>
      <c r="B29" s="51"/>
      <c r="C29" s="15"/>
      <c r="D29" s="15"/>
      <c r="E29" s="15"/>
      <c r="F29" s="15"/>
      <c r="G29" s="15"/>
      <c r="H29" s="15"/>
      <c r="J29" s="15"/>
      <c r="K29" s="15"/>
      <c r="L29" s="15"/>
      <c r="M29" s="15"/>
      <c r="N29" s="15"/>
      <c r="O29" s="15"/>
      <c r="P29" s="15"/>
      <c r="Q29" s="15"/>
    </row>
    <row r="30" spans="1:17" ht="13.8" x14ac:dyDescent="0.25">
      <c r="A30" s="50">
        <v>3</v>
      </c>
      <c r="B30" s="51"/>
      <c r="C30" s="15" t="s">
        <v>922</v>
      </c>
      <c r="D30" s="15"/>
      <c r="E30" s="15"/>
      <c r="F30" s="15"/>
      <c r="G30" s="15"/>
      <c r="H30" s="15"/>
      <c r="I30" s="12" t="s">
        <v>393</v>
      </c>
      <c r="J30" s="15"/>
      <c r="K30" s="15"/>
      <c r="L30" s="15"/>
      <c r="M30" s="15"/>
      <c r="N30" s="15"/>
      <c r="O30" s="15"/>
      <c r="P30" s="15"/>
      <c r="Q30" s="15"/>
    </row>
    <row r="31" spans="1:17" ht="13.8" x14ac:dyDescent="0.25">
      <c r="A31" s="50"/>
      <c r="B31" s="51"/>
      <c r="C31" s="15"/>
      <c r="D31" s="15"/>
      <c r="E31" s="15"/>
      <c r="F31" s="15"/>
      <c r="G31" s="15"/>
      <c r="H31" s="15"/>
      <c r="I31" s="12" t="s">
        <v>575</v>
      </c>
      <c r="J31" s="15"/>
      <c r="K31" s="15"/>
      <c r="L31" s="15"/>
      <c r="M31" s="15"/>
      <c r="N31" s="15"/>
      <c r="O31" s="15"/>
      <c r="P31" s="15"/>
      <c r="Q31" s="15"/>
    </row>
    <row r="32" spans="1:17" ht="13.8" x14ac:dyDescent="0.25">
      <c r="A32" s="50"/>
      <c r="B32" s="51"/>
      <c r="C32" s="15"/>
      <c r="D32" s="15"/>
      <c r="E32" s="15"/>
      <c r="F32" s="15"/>
      <c r="G32" s="15"/>
      <c r="H32" s="15"/>
      <c r="I32" s="12" t="s">
        <v>576</v>
      </c>
      <c r="J32" s="15"/>
      <c r="K32" s="15"/>
      <c r="L32" s="15"/>
      <c r="M32" s="15"/>
      <c r="N32" s="15"/>
      <c r="O32" s="15"/>
      <c r="P32" s="15"/>
      <c r="Q32" s="15"/>
    </row>
    <row r="33" spans="1:17" ht="13.8" x14ac:dyDescent="0.25">
      <c r="A33" s="50"/>
      <c r="B33" s="51"/>
      <c r="C33" s="51"/>
      <c r="D33" s="51"/>
      <c r="E33" s="51"/>
      <c r="F33" s="51"/>
      <c r="G33" s="51"/>
      <c r="H33" s="51"/>
      <c r="J33" s="51"/>
      <c r="K33" s="51"/>
      <c r="L33" s="51"/>
      <c r="M33" s="51"/>
      <c r="N33" s="51"/>
      <c r="O33" s="51"/>
      <c r="P33" s="51"/>
      <c r="Q33" s="51"/>
    </row>
    <row r="34" spans="1:17" ht="13.8" x14ac:dyDescent="0.25">
      <c r="A34" s="50">
        <v>2</v>
      </c>
      <c r="B34" s="51"/>
      <c r="C34" s="15" t="s">
        <v>865</v>
      </c>
      <c r="D34" s="15"/>
      <c r="E34" s="15"/>
      <c r="F34" s="15"/>
      <c r="G34" s="15"/>
      <c r="H34" s="15"/>
      <c r="I34" s="12" t="s">
        <v>866</v>
      </c>
      <c r="J34" s="15"/>
      <c r="K34" s="15"/>
      <c r="L34" s="15"/>
      <c r="M34" s="15"/>
      <c r="N34" s="15"/>
      <c r="O34" s="15"/>
      <c r="P34" s="15"/>
      <c r="Q34" s="15"/>
    </row>
    <row r="35" spans="1:17" ht="13.8" x14ac:dyDescent="0.25">
      <c r="A35" s="50"/>
      <c r="B35" s="51"/>
      <c r="C35" s="15"/>
      <c r="D35" s="15"/>
      <c r="E35" s="15"/>
      <c r="F35" s="15"/>
      <c r="G35" s="15"/>
      <c r="H35" s="15"/>
      <c r="I35" s="12" t="s">
        <v>318</v>
      </c>
      <c r="J35" s="15"/>
      <c r="K35" s="15"/>
      <c r="L35" s="15"/>
      <c r="M35" s="15"/>
      <c r="N35" s="15"/>
      <c r="O35" s="15"/>
      <c r="P35" s="15"/>
      <c r="Q35" s="15"/>
    </row>
    <row r="36" spans="1:17" ht="13.8" x14ac:dyDescent="0.25">
      <c r="A36" s="50"/>
      <c r="B36" s="51"/>
      <c r="C36" s="15"/>
      <c r="D36" s="15"/>
      <c r="E36" s="15"/>
      <c r="F36" s="15"/>
      <c r="G36" s="15"/>
      <c r="H36" s="15"/>
      <c r="I36" s="12" t="s">
        <v>317</v>
      </c>
      <c r="J36" s="15"/>
      <c r="K36" s="15"/>
      <c r="L36" s="15"/>
      <c r="M36" s="15"/>
      <c r="N36" s="15"/>
      <c r="O36" s="15"/>
      <c r="P36" s="15"/>
      <c r="Q36" s="15"/>
    </row>
    <row r="37" spans="1:17" ht="13.8" x14ac:dyDescent="0.25">
      <c r="A37" s="50"/>
      <c r="B37" s="51"/>
      <c r="C37" s="15"/>
      <c r="D37" s="15"/>
      <c r="E37" s="15"/>
      <c r="F37" s="15"/>
      <c r="G37" s="15"/>
      <c r="H37" s="15"/>
      <c r="I37" s="53" t="s">
        <v>394</v>
      </c>
      <c r="J37" s="15"/>
      <c r="K37" s="15"/>
      <c r="L37" s="15"/>
      <c r="M37" s="15"/>
      <c r="N37" s="15"/>
      <c r="O37" s="15"/>
      <c r="P37" s="15"/>
      <c r="Q37" s="15"/>
    </row>
    <row r="38" spans="1:17" ht="13.8" x14ac:dyDescent="0.25">
      <c r="A38" s="50"/>
      <c r="B38" s="51"/>
      <c r="C38" s="15"/>
      <c r="D38" s="15"/>
      <c r="E38" s="15"/>
      <c r="F38" s="15"/>
      <c r="G38" s="15"/>
      <c r="H38" s="15"/>
      <c r="J38" s="15"/>
      <c r="K38" s="15"/>
      <c r="L38" s="15"/>
      <c r="M38" s="15"/>
      <c r="N38" s="15"/>
      <c r="O38" s="15"/>
      <c r="P38" s="15"/>
      <c r="Q38" s="15"/>
    </row>
    <row r="39" spans="1:17" ht="13.8" x14ac:dyDescent="0.25">
      <c r="A39" s="50">
        <v>2</v>
      </c>
      <c r="B39" s="51"/>
      <c r="C39" s="15" t="s">
        <v>142</v>
      </c>
      <c r="D39" s="15"/>
      <c r="E39" s="15"/>
      <c r="F39" s="15"/>
      <c r="G39" s="15"/>
      <c r="H39" s="15"/>
      <c r="I39" s="12" t="s">
        <v>143</v>
      </c>
      <c r="J39" s="15"/>
      <c r="K39" s="15"/>
      <c r="L39" s="15"/>
      <c r="M39" s="15"/>
      <c r="N39" s="15"/>
      <c r="O39" s="15"/>
      <c r="P39" s="15"/>
      <c r="Q39" s="15"/>
    </row>
    <row r="40" spans="1:17" ht="13.8" x14ac:dyDescent="0.25">
      <c r="A40" s="50"/>
      <c r="B40" s="51"/>
      <c r="C40" s="15"/>
      <c r="D40" s="15"/>
      <c r="E40" s="15"/>
      <c r="F40" s="15"/>
      <c r="G40" s="15"/>
      <c r="H40" s="15"/>
      <c r="I40" s="12" t="s">
        <v>319</v>
      </c>
      <c r="J40" s="15"/>
      <c r="K40" s="15"/>
      <c r="L40" s="15"/>
      <c r="M40" s="15"/>
      <c r="N40" s="15"/>
      <c r="O40" s="15"/>
      <c r="P40" s="15"/>
      <c r="Q40" s="15"/>
    </row>
    <row r="41" spans="1:17" ht="13.8" x14ac:dyDescent="0.25">
      <c r="A41" s="50"/>
      <c r="B41" s="51"/>
      <c r="C41" s="15"/>
      <c r="D41" s="15"/>
      <c r="E41" s="15"/>
      <c r="F41" s="15"/>
      <c r="G41" s="15"/>
      <c r="H41" s="15"/>
      <c r="I41" s="12" t="s">
        <v>144</v>
      </c>
      <c r="J41" s="15"/>
      <c r="K41" s="15"/>
      <c r="L41" s="15"/>
      <c r="M41" s="15"/>
      <c r="N41" s="15"/>
      <c r="O41" s="15"/>
      <c r="P41" s="15"/>
      <c r="Q41" s="15"/>
    </row>
    <row r="42" spans="1:17" ht="13.8" x14ac:dyDescent="0.25">
      <c r="A42" s="50"/>
      <c r="B42" s="51"/>
      <c r="C42" s="15"/>
      <c r="D42" s="15"/>
      <c r="E42" s="15"/>
      <c r="F42" s="15"/>
      <c r="G42" s="15"/>
      <c r="H42" s="15"/>
      <c r="I42" s="53" t="s">
        <v>293</v>
      </c>
      <c r="J42" s="15"/>
      <c r="K42" s="15"/>
      <c r="L42" s="15"/>
      <c r="M42" s="15"/>
      <c r="N42" s="15"/>
      <c r="O42" s="15"/>
      <c r="P42" s="15"/>
      <c r="Q42" s="15"/>
    </row>
    <row r="43" spans="1:17" ht="13.8" x14ac:dyDescent="0.25">
      <c r="A43" s="50"/>
      <c r="B43" s="51"/>
      <c r="C43" s="51"/>
      <c r="D43" s="51"/>
      <c r="E43" s="51"/>
      <c r="F43" s="51"/>
      <c r="G43" s="51"/>
      <c r="H43" s="51"/>
      <c r="I43" s="51"/>
      <c r="J43" s="51"/>
      <c r="K43" s="51"/>
      <c r="L43" s="51"/>
      <c r="M43" s="51"/>
      <c r="N43" s="51"/>
      <c r="O43" s="51"/>
      <c r="P43" s="51"/>
      <c r="Q43" s="51"/>
    </row>
    <row r="44" spans="1:17" ht="15.6" x14ac:dyDescent="0.3">
      <c r="A44" s="54" t="s">
        <v>31</v>
      </c>
      <c r="B44" s="51"/>
      <c r="C44" s="51"/>
      <c r="D44" s="51"/>
      <c r="E44" s="51"/>
      <c r="F44" s="51"/>
      <c r="G44" s="51"/>
      <c r="H44" s="51"/>
      <c r="I44" s="51"/>
      <c r="J44" s="51"/>
      <c r="K44" s="51"/>
      <c r="L44" s="51"/>
      <c r="M44" s="51"/>
      <c r="N44" s="51"/>
      <c r="O44" s="51"/>
      <c r="P44" s="51"/>
      <c r="Q44" s="51"/>
    </row>
    <row r="45" spans="1:17" x14ac:dyDescent="0.25">
      <c r="A45" s="12"/>
    </row>
    <row r="46" spans="1:17" x14ac:dyDescent="0.25">
      <c r="A46" s="12" t="s">
        <v>1149</v>
      </c>
    </row>
    <row r="47" spans="1:17" x14ac:dyDescent="0.25">
      <c r="A47" s="12" t="s">
        <v>512</v>
      </c>
    </row>
    <row r="48" spans="1:17" x14ac:dyDescent="0.25">
      <c r="A48" s="12"/>
    </row>
    <row r="49" spans="1:17" x14ac:dyDescent="0.25">
      <c r="A49" s="12" t="s">
        <v>563</v>
      </c>
    </row>
    <row r="50" spans="1:17" x14ac:dyDescent="0.25">
      <c r="A50" s="12" t="s">
        <v>564</v>
      </c>
    </row>
    <row r="51" spans="1:17" x14ac:dyDescent="0.25">
      <c r="A51" s="12" t="s">
        <v>34</v>
      </c>
    </row>
    <row r="52" spans="1:17" x14ac:dyDescent="0.25">
      <c r="A52" s="12" t="s">
        <v>513</v>
      </c>
    </row>
    <row r="53" spans="1:17" x14ac:dyDescent="0.25">
      <c r="A53" s="12" t="s">
        <v>514</v>
      </c>
    </row>
    <row r="54" spans="1:17" x14ac:dyDescent="0.25">
      <c r="A54" s="12" t="s">
        <v>565</v>
      </c>
    </row>
    <row r="55" spans="1:17" x14ac:dyDescent="0.25">
      <c r="A55" s="12"/>
    </row>
    <row r="56" spans="1:17" x14ac:dyDescent="0.25">
      <c r="A56" s="12" t="s">
        <v>515</v>
      </c>
    </row>
    <row r="57" spans="1:17" x14ac:dyDescent="0.25">
      <c r="A57" s="12" t="s">
        <v>358</v>
      </c>
    </row>
    <row r="58" spans="1:17" x14ac:dyDescent="0.25">
      <c r="A58" s="12" t="s">
        <v>35</v>
      </c>
    </row>
    <row r="59" spans="1:17" x14ac:dyDescent="0.25">
      <c r="A59" s="12"/>
    </row>
    <row r="60" spans="1:17" x14ac:dyDescent="0.25">
      <c r="A60" s="12"/>
    </row>
    <row r="61" spans="1:17" ht="15" x14ac:dyDescent="0.25">
      <c r="A61" s="55" t="s">
        <v>32</v>
      </c>
      <c r="B61" s="51"/>
      <c r="C61" s="51"/>
      <c r="D61" s="51"/>
      <c r="E61" s="51"/>
      <c r="F61" s="51"/>
      <c r="G61" s="51"/>
      <c r="H61" s="51"/>
      <c r="I61" s="51"/>
      <c r="J61" s="51"/>
      <c r="K61" s="51"/>
      <c r="L61" s="51"/>
      <c r="M61" s="51"/>
      <c r="N61" s="51"/>
      <c r="O61" s="51"/>
      <c r="P61" s="51"/>
      <c r="Q61" s="51"/>
    </row>
    <row r="62" spans="1:17" x14ac:dyDescent="0.25">
      <c r="A62" s="12"/>
    </row>
    <row r="64" spans="1:17" x14ac:dyDescent="0.25">
      <c r="A64" s="12" t="s">
        <v>559</v>
      </c>
    </row>
    <row r="65" spans="1:17" x14ac:dyDescent="0.25">
      <c r="A65" s="12" t="s">
        <v>47</v>
      </c>
    </row>
    <row r="66" spans="1:17" x14ac:dyDescent="0.25">
      <c r="A66" s="12" t="s">
        <v>370</v>
      </c>
    </row>
    <row r="67" spans="1:17" x14ac:dyDescent="0.25">
      <c r="A67" s="12" t="s">
        <v>369</v>
      </c>
    </row>
    <row r="68" spans="1:17" x14ac:dyDescent="0.25">
      <c r="A68" s="12"/>
    </row>
    <row r="69" spans="1:17" x14ac:dyDescent="0.25">
      <c r="A69" s="12"/>
    </row>
    <row r="70" spans="1:17" ht="15" x14ac:dyDescent="0.25">
      <c r="A70" s="55" t="s">
        <v>890</v>
      </c>
      <c r="B70" s="51"/>
      <c r="C70" s="51"/>
      <c r="D70" s="51"/>
      <c r="E70" s="51"/>
      <c r="F70" s="51"/>
      <c r="G70" s="51"/>
      <c r="H70" s="51"/>
      <c r="I70" s="51"/>
      <c r="J70" s="51"/>
      <c r="K70" s="51"/>
      <c r="L70" s="51"/>
      <c r="M70" s="51"/>
      <c r="N70" s="51"/>
      <c r="O70" s="51"/>
      <c r="P70" s="51"/>
      <c r="Q70" s="51"/>
    </row>
    <row r="71" spans="1:17" ht="15" x14ac:dyDescent="0.25">
      <c r="A71" s="55" t="s">
        <v>33</v>
      </c>
      <c r="B71" s="51"/>
      <c r="C71" s="51"/>
      <c r="D71" s="51"/>
      <c r="E71" s="51"/>
      <c r="F71" s="51"/>
      <c r="G71" s="51"/>
      <c r="H71" s="51"/>
      <c r="I71" s="51"/>
      <c r="J71" s="51"/>
      <c r="K71" s="51"/>
      <c r="L71" s="51"/>
      <c r="M71" s="51"/>
      <c r="N71" s="51"/>
      <c r="O71" s="51"/>
      <c r="P71" s="51"/>
      <c r="Q71" s="51"/>
    </row>
    <row r="72" spans="1:17" x14ac:dyDescent="0.25">
      <c r="A72" s="12"/>
    </row>
    <row r="73" spans="1:17" x14ac:dyDescent="0.25">
      <c r="A73" s="12" t="s">
        <v>371</v>
      </c>
    </row>
    <row r="74" spans="1:17" x14ac:dyDescent="0.25">
      <c r="A74" s="12" t="s">
        <v>566</v>
      </c>
    </row>
    <row r="75" spans="1:17" x14ac:dyDescent="0.25">
      <c r="A75" s="12" t="s">
        <v>60</v>
      </c>
    </row>
    <row r="76" spans="1:17" x14ac:dyDescent="0.25">
      <c r="A76" s="12" t="s">
        <v>560</v>
      </c>
    </row>
    <row r="77" spans="1:17" x14ac:dyDescent="0.25">
      <c r="A77" s="12" t="s">
        <v>561</v>
      </c>
    </row>
    <row r="78" spans="1:17" x14ac:dyDescent="0.25">
      <c r="A78" s="12"/>
    </row>
    <row r="79" spans="1:17" x14ac:dyDescent="0.25">
      <c r="A79" s="12" t="s">
        <v>562</v>
      </c>
    </row>
    <row r="80" spans="1:17" x14ac:dyDescent="0.25">
      <c r="A80" s="12" t="s">
        <v>372</v>
      </c>
    </row>
    <row r="81" spans="1:17" x14ac:dyDescent="0.25">
      <c r="A81" s="12" t="s">
        <v>373</v>
      </c>
    </row>
    <row r="82" spans="1:17" x14ac:dyDescent="0.25">
      <c r="A82" s="12" t="s">
        <v>374</v>
      </c>
    </row>
    <row r="83" spans="1:17" x14ac:dyDescent="0.25">
      <c r="A83" s="12"/>
    </row>
    <row r="84" spans="1:17" x14ac:dyDescent="0.25">
      <c r="A84" s="12"/>
    </row>
    <row r="85" spans="1:17" ht="15.6" x14ac:dyDescent="0.3">
      <c r="A85" s="54" t="s">
        <v>721</v>
      </c>
    </row>
    <row r="86" spans="1:17" ht="13.8" x14ac:dyDescent="0.25">
      <c r="A86" s="51" t="s">
        <v>281</v>
      </c>
    </row>
    <row r="87" spans="1:17" ht="9.75" customHeight="1" x14ac:dyDescent="0.25">
      <c r="A87" s="55"/>
    </row>
    <row r="88" spans="1:17" ht="43.5" customHeight="1" x14ac:dyDescent="0.25">
      <c r="A88" s="671" t="s">
        <v>153</v>
      </c>
      <c r="B88" s="671"/>
      <c r="C88" s="671"/>
      <c r="D88" s="671"/>
      <c r="E88" s="671"/>
      <c r="F88" s="671"/>
      <c r="G88" s="671"/>
      <c r="H88" s="671"/>
      <c r="I88" s="671"/>
      <c r="J88" s="671"/>
      <c r="K88" s="671"/>
      <c r="L88" s="671"/>
      <c r="M88" s="671"/>
      <c r="N88" s="671"/>
      <c r="O88" s="671"/>
      <c r="P88" s="671"/>
      <c r="Q88" s="671"/>
    </row>
    <row r="89" spans="1:17" ht="15" customHeight="1" x14ac:dyDescent="0.25">
      <c r="A89" s="55"/>
    </row>
    <row r="90" spans="1:17" x14ac:dyDescent="0.25">
      <c r="A90" s="56" t="s">
        <v>492</v>
      </c>
    </row>
    <row r="91" spans="1:17" ht="9" customHeight="1" x14ac:dyDescent="0.25">
      <c r="A91" s="57"/>
    </row>
    <row r="92" spans="1:17" x14ac:dyDescent="0.25">
      <c r="A92" s="58" t="s">
        <v>491</v>
      </c>
    </row>
    <row r="93" spans="1:17" x14ac:dyDescent="0.25">
      <c r="A93" s="53" t="s">
        <v>493</v>
      </c>
    </row>
    <row r="94" spans="1:17" ht="5.25" customHeight="1" x14ac:dyDescent="0.25">
      <c r="A94" s="53"/>
    </row>
    <row r="95" spans="1:17" x14ac:dyDescent="0.25">
      <c r="A95" s="58" t="s">
        <v>867</v>
      </c>
    </row>
    <row r="96" spans="1:17" x14ac:dyDescent="0.25">
      <c r="A96" s="58"/>
    </row>
    <row r="97" spans="1:17" ht="5.25" customHeight="1" x14ac:dyDescent="0.25">
      <c r="A97" s="58"/>
      <c r="B97" s="672" t="s">
        <v>967</v>
      </c>
      <c r="C97" s="673"/>
      <c r="D97" s="673"/>
      <c r="E97" s="673"/>
      <c r="F97" s="673"/>
      <c r="G97" s="673"/>
      <c r="H97" s="673"/>
      <c r="I97" s="673"/>
      <c r="J97" s="673"/>
      <c r="K97" s="673"/>
      <c r="L97" s="673"/>
      <c r="M97" s="673"/>
      <c r="N97" s="673"/>
      <c r="O97" s="673"/>
      <c r="P97" s="674"/>
    </row>
    <row r="98" spans="1:17" x14ac:dyDescent="0.25">
      <c r="A98" s="58"/>
      <c r="B98" s="675"/>
      <c r="C98" s="676"/>
      <c r="D98" s="676"/>
      <c r="E98" s="676"/>
      <c r="F98" s="676"/>
      <c r="G98" s="676"/>
      <c r="H98" s="676"/>
      <c r="I98" s="676"/>
      <c r="J98" s="676"/>
      <c r="K98" s="676"/>
      <c r="L98" s="676"/>
      <c r="M98" s="676"/>
      <c r="N98" s="676"/>
      <c r="O98" s="676"/>
      <c r="P98" s="677"/>
    </row>
    <row r="99" spans="1:17" x14ac:dyDescent="0.25">
      <c r="A99" s="58"/>
      <c r="B99" s="675"/>
      <c r="C99" s="676"/>
      <c r="D99" s="676"/>
      <c r="E99" s="676"/>
      <c r="F99" s="676"/>
      <c r="G99" s="676"/>
      <c r="H99" s="676"/>
      <c r="I99" s="676"/>
      <c r="J99" s="676"/>
      <c r="K99" s="676"/>
      <c r="L99" s="676"/>
      <c r="M99" s="676"/>
      <c r="N99" s="676"/>
      <c r="O99" s="676"/>
      <c r="P99" s="677"/>
    </row>
    <row r="100" spans="1:17" ht="5.25" customHeight="1" x14ac:dyDescent="0.25">
      <c r="A100" s="58"/>
      <c r="B100" s="678"/>
      <c r="C100" s="679"/>
      <c r="D100" s="679"/>
      <c r="E100" s="679"/>
      <c r="F100" s="679"/>
      <c r="G100" s="679"/>
      <c r="H100" s="679"/>
      <c r="I100" s="679"/>
      <c r="J100" s="679"/>
      <c r="K100" s="679"/>
      <c r="L100" s="679"/>
      <c r="M100" s="679"/>
      <c r="N100" s="679"/>
      <c r="O100" s="679"/>
      <c r="P100" s="680"/>
    </row>
    <row r="101" spans="1:17" x14ac:dyDescent="0.25">
      <c r="A101" s="58"/>
    </row>
    <row r="102" spans="1:17" ht="14.4" x14ac:dyDescent="0.35">
      <c r="A102" s="58"/>
      <c r="C102" s="59" t="s">
        <v>827</v>
      </c>
      <c r="D102" s="60" t="s">
        <v>968</v>
      </c>
      <c r="E102" s="42"/>
      <c r="F102" s="61" t="s">
        <v>22</v>
      </c>
      <c r="G102" s="42" t="s">
        <v>761</v>
      </c>
      <c r="H102" s="42"/>
      <c r="I102" s="42"/>
      <c r="J102" s="42"/>
      <c r="K102" s="42"/>
      <c r="L102" s="42"/>
      <c r="M102" s="42"/>
      <c r="N102" s="42"/>
      <c r="O102" s="42"/>
      <c r="P102" s="42"/>
      <c r="Q102" s="42"/>
    </row>
    <row r="103" spans="1:17" ht="14.4" x14ac:dyDescent="0.35">
      <c r="A103" s="58"/>
      <c r="C103" s="59" t="s">
        <v>827</v>
      </c>
      <c r="D103" s="60" t="s">
        <v>969</v>
      </c>
      <c r="E103" s="42"/>
      <c r="F103" s="61" t="s">
        <v>22</v>
      </c>
      <c r="G103" s="42" t="s">
        <v>762</v>
      </c>
      <c r="H103" s="42"/>
      <c r="I103" s="42"/>
      <c r="J103" s="42"/>
      <c r="K103" s="42"/>
      <c r="L103" s="42"/>
      <c r="M103" s="42"/>
      <c r="N103" s="42"/>
      <c r="O103" s="42"/>
      <c r="P103" s="42"/>
      <c r="Q103" s="42"/>
    </row>
    <row r="104" spans="1:17" ht="14.4" x14ac:dyDescent="0.35">
      <c r="A104" s="58"/>
      <c r="C104" s="59" t="s">
        <v>827</v>
      </c>
      <c r="D104" s="60" t="s">
        <v>495</v>
      </c>
      <c r="E104" s="42"/>
      <c r="F104" s="61" t="s">
        <v>22</v>
      </c>
      <c r="G104" s="42" t="s">
        <v>868</v>
      </c>
      <c r="H104" s="42"/>
      <c r="I104" s="42"/>
      <c r="J104" s="42"/>
      <c r="K104" s="42"/>
      <c r="L104" s="42"/>
      <c r="M104" s="42"/>
      <c r="N104" s="42"/>
      <c r="O104" s="42"/>
      <c r="P104" s="42"/>
      <c r="Q104" s="42"/>
    </row>
    <row r="105" spans="1:17" ht="14.4" x14ac:dyDescent="0.35">
      <c r="A105" s="58"/>
      <c r="C105" s="59" t="s">
        <v>827</v>
      </c>
      <c r="D105" s="60" t="s">
        <v>494</v>
      </c>
      <c r="E105" s="42"/>
      <c r="F105" s="61" t="s">
        <v>22</v>
      </c>
      <c r="G105" s="42" t="s">
        <v>763</v>
      </c>
      <c r="H105" s="42"/>
      <c r="I105" s="42"/>
      <c r="J105" s="42"/>
      <c r="K105" s="42"/>
      <c r="L105" s="42"/>
      <c r="M105" s="42"/>
      <c r="N105" s="42"/>
      <c r="O105" s="42"/>
      <c r="P105" s="42"/>
      <c r="Q105" s="42"/>
    </row>
    <row r="106" spans="1:17" ht="14.4" x14ac:dyDescent="0.35">
      <c r="A106" s="58"/>
      <c r="C106" s="59" t="s">
        <v>827</v>
      </c>
      <c r="D106" s="60" t="s">
        <v>765</v>
      </c>
      <c r="E106" s="42"/>
      <c r="F106" s="61" t="s">
        <v>22</v>
      </c>
      <c r="G106" s="42" t="s">
        <v>766</v>
      </c>
      <c r="H106" s="42"/>
      <c r="I106" s="42"/>
      <c r="J106" s="42"/>
      <c r="K106" s="42"/>
      <c r="L106" s="42"/>
      <c r="M106" s="42"/>
      <c r="N106" s="42"/>
      <c r="O106" s="42"/>
      <c r="P106" s="42"/>
      <c r="Q106" s="42"/>
    </row>
    <row r="107" spans="1:17" ht="14.4" x14ac:dyDescent="0.35">
      <c r="A107" s="58"/>
      <c r="C107" s="59" t="s">
        <v>827</v>
      </c>
      <c r="D107" s="60" t="s">
        <v>970</v>
      </c>
      <c r="E107" s="42"/>
      <c r="F107" s="61" t="s">
        <v>22</v>
      </c>
      <c r="G107" s="42" t="s">
        <v>764</v>
      </c>
      <c r="H107" s="42"/>
      <c r="I107" s="42"/>
      <c r="J107" s="42"/>
      <c r="K107" s="42"/>
      <c r="L107" s="42"/>
      <c r="M107" s="42"/>
      <c r="N107" s="42"/>
      <c r="O107" s="42"/>
      <c r="P107" s="42"/>
      <c r="Q107" s="42"/>
    </row>
    <row r="108" spans="1:17" ht="14.4" x14ac:dyDescent="0.35">
      <c r="A108" s="58"/>
      <c r="C108" s="62"/>
      <c r="E108" s="42"/>
      <c r="F108" s="42"/>
      <c r="G108" s="42"/>
      <c r="H108" s="42"/>
      <c r="I108" s="42"/>
      <c r="J108" s="42"/>
      <c r="K108" s="42"/>
      <c r="L108" s="42"/>
      <c r="M108" s="42"/>
      <c r="N108" s="42"/>
      <c r="O108" s="42"/>
      <c r="P108" s="42"/>
      <c r="Q108" s="42"/>
    </row>
    <row r="109" spans="1:17" ht="14.4" x14ac:dyDescent="0.35">
      <c r="A109" s="58"/>
      <c r="B109" s="62">
        <v>4</v>
      </c>
      <c r="C109" s="62">
        <v>4</v>
      </c>
      <c r="D109" s="57" t="s">
        <v>767</v>
      </c>
      <c r="E109" s="42"/>
      <c r="F109" s="63" t="s">
        <v>971</v>
      </c>
      <c r="G109" s="42"/>
      <c r="H109" s="61" t="s">
        <v>22</v>
      </c>
      <c r="I109" s="63" t="s">
        <v>495</v>
      </c>
      <c r="J109" s="42"/>
      <c r="K109" s="42"/>
      <c r="L109" s="42"/>
      <c r="M109" s="42"/>
      <c r="N109" s="42"/>
      <c r="O109" s="42"/>
      <c r="P109" s="42"/>
      <c r="Q109" s="42"/>
    </row>
    <row r="110" spans="1:17" ht="14.4" x14ac:dyDescent="0.35">
      <c r="A110" s="58"/>
      <c r="C110" s="62"/>
      <c r="E110" s="42"/>
      <c r="F110" s="63" t="s">
        <v>972</v>
      </c>
      <c r="G110" s="42"/>
      <c r="H110" s="61" t="s">
        <v>22</v>
      </c>
      <c r="I110" s="63" t="s">
        <v>768</v>
      </c>
      <c r="J110" s="42"/>
      <c r="K110" s="42"/>
      <c r="L110" s="42"/>
      <c r="M110" s="42"/>
      <c r="N110" s="42"/>
      <c r="O110" s="42"/>
      <c r="P110" s="42"/>
      <c r="Q110" s="42"/>
    </row>
    <row r="111" spans="1:17" x14ac:dyDescent="0.25">
      <c r="A111" s="58"/>
      <c r="E111" s="42"/>
      <c r="F111" s="42"/>
      <c r="G111" s="42"/>
      <c r="H111" s="42"/>
      <c r="I111" s="42"/>
      <c r="J111" s="42"/>
      <c r="K111" s="42"/>
      <c r="L111" s="42"/>
      <c r="M111" s="42"/>
      <c r="N111" s="42"/>
      <c r="O111" s="42"/>
      <c r="P111" s="42"/>
      <c r="Q111" s="42"/>
    </row>
    <row r="112" spans="1:17" ht="66" customHeight="1" x14ac:dyDescent="0.25">
      <c r="A112" s="58"/>
      <c r="B112" s="681" t="s">
        <v>973</v>
      </c>
      <c r="C112" s="654"/>
      <c r="D112" s="654"/>
      <c r="E112" s="654"/>
      <c r="F112" s="654"/>
      <c r="G112" s="654"/>
      <c r="H112" s="654"/>
      <c r="I112" s="654"/>
      <c r="J112" s="654"/>
      <c r="K112" s="654"/>
      <c r="L112" s="654"/>
      <c r="M112" s="654"/>
      <c r="N112" s="654"/>
      <c r="O112" s="654"/>
      <c r="P112" s="655"/>
      <c r="Q112" s="42"/>
    </row>
    <row r="113" spans="1:17" ht="14.4" x14ac:dyDescent="0.35">
      <c r="A113" s="58"/>
      <c r="C113" s="62"/>
      <c r="E113" s="42"/>
      <c r="F113" s="42"/>
      <c r="G113" s="42"/>
      <c r="H113" s="42"/>
      <c r="I113" s="42"/>
      <c r="J113" s="42"/>
      <c r="K113" s="42"/>
      <c r="L113" s="42"/>
      <c r="M113" s="42"/>
      <c r="N113" s="42"/>
      <c r="O113" s="42"/>
      <c r="P113" s="42"/>
      <c r="Q113" s="42"/>
    </row>
    <row r="114" spans="1:17" ht="60" customHeight="1" x14ac:dyDescent="0.25">
      <c r="A114" s="58"/>
      <c r="B114" s="682" t="s">
        <v>191</v>
      </c>
      <c r="C114" s="683"/>
      <c r="D114" s="683"/>
      <c r="E114" s="683"/>
      <c r="F114" s="683"/>
      <c r="G114" s="683"/>
      <c r="H114" s="683"/>
      <c r="I114" s="683"/>
      <c r="J114" s="683"/>
      <c r="K114" s="683"/>
      <c r="L114" s="683"/>
      <c r="M114" s="683"/>
      <c r="N114" s="683"/>
      <c r="O114" s="683"/>
      <c r="P114" s="684"/>
      <c r="Q114" s="42"/>
    </row>
    <row r="115" spans="1:17" ht="14.4" x14ac:dyDescent="0.35">
      <c r="A115" s="58"/>
      <c r="C115" s="62"/>
      <c r="E115" s="42"/>
      <c r="F115" s="42"/>
      <c r="G115" s="42"/>
      <c r="H115" s="42"/>
      <c r="I115" s="42"/>
      <c r="J115" s="42"/>
      <c r="K115" s="42"/>
      <c r="L115" s="42"/>
      <c r="M115" s="42"/>
      <c r="N115" s="42"/>
      <c r="O115" s="42"/>
      <c r="P115" s="42"/>
      <c r="Q115" s="42"/>
    </row>
    <row r="116" spans="1:17" ht="14.4" x14ac:dyDescent="0.35">
      <c r="A116" s="58"/>
      <c r="C116" s="62"/>
      <c r="E116" s="42"/>
      <c r="F116" s="42"/>
      <c r="G116" s="42"/>
      <c r="H116" s="42"/>
      <c r="I116" s="42"/>
      <c r="J116" s="42"/>
      <c r="K116" s="42"/>
      <c r="L116" s="42"/>
      <c r="M116" s="42"/>
      <c r="N116" s="42"/>
      <c r="O116" s="42"/>
      <c r="P116" s="42"/>
      <c r="Q116" s="42"/>
    </row>
    <row r="117" spans="1:17" ht="14.4" x14ac:dyDescent="0.35">
      <c r="A117" s="58"/>
      <c r="C117" s="62">
        <v>4</v>
      </c>
      <c r="D117" s="57" t="s">
        <v>746</v>
      </c>
      <c r="E117" s="42"/>
      <c r="F117" s="42"/>
      <c r="G117" s="42"/>
      <c r="H117" s="42"/>
      <c r="I117" s="42"/>
      <c r="J117" s="42"/>
      <c r="K117" s="42"/>
      <c r="L117" s="42"/>
      <c r="M117" s="42"/>
      <c r="N117" s="42"/>
      <c r="O117" s="42"/>
      <c r="P117" s="42"/>
      <c r="Q117" s="42"/>
    </row>
    <row r="118" spans="1:17" x14ac:dyDescent="0.25">
      <c r="A118" s="58"/>
      <c r="E118" s="42"/>
      <c r="F118" s="42"/>
      <c r="G118" s="42"/>
      <c r="H118" s="42"/>
      <c r="I118" s="42"/>
      <c r="J118" s="42"/>
      <c r="K118" s="42"/>
      <c r="L118" s="42"/>
      <c r="M118" s="42"/>
      <c r="N118" s="42"/>
      <c r="O118" s="42"/>
      <c r="P118" s="42"/>
      <c r="Q118" s="42"/>
    </row>
    <row r="119" spans="1:17" ht="13.5" customHeight="1" x14ac:dyDescent="0.25">
      <c r="A119" s="58"/>
      <c r="B119" s="691" t="s">
        <v>869</v>
      </c>
      <c r="C119" s="692"/>
      <c r="D119" s="692"/>
      <c r="E119" s="692"/>
      <c r="F119" s="692"/>
      <c r="G119" s="692"/>
      <c r="H119" s="692"/>
      <c r="I119" s="692"/>
      <c r="J119" s="692"/>
      <c r="K119" s="692"/>
      <c r="L119" s="692"/>
      <c r="M119" s="692"/>
      <c r="N119" s="692"/>
      <c r="O119" s="692"/>
      <c r="P119" s="693"/>
      <c r="Q119" s="42"/>
    </row>
    <row r="120" spans="1:17" ht="5.25" customHeight="1" x14ac:dyDescent="0.35">
      <c r="A120" s="58"/>
      <c r="C120" s="62"/>
      <c r="D120" s="64"/>
      <c r="E120" s="65"/>
      <c r="F120" s="65"/>
      <c r="G120" s="65"/>
      <c r="H120" s="65"/>
      <c r="I120" s="65"/>
      <c r="J120" s="65"/>
      <c r="K120" s="65"/>
      <c r="L120" s="65"/>
      <c r="M120" s="65"/>
      <c r="N120" s="65"/>
      <c r="O120" s="42"/>
      <c r="P120" s="42"/>
      <c r="Q120" s="42"/>
    </row>
    <row r="121" spans="1:17" ht="12.75" customHeight="1" x14ac:dyDescent="0.25">
      <c r="A121" s="58"/>
      <c r="B121" s="694" t="s">
        <v>362</v>
      </c>
      <c r="C121" s="652"/>
      <c r="D121" s="695" t="s">
        <v>974</v>
      </c>
      <c r="E121" s="696"/>
      <c r="F121" s="695" t="s">
        <v>975</v>
      </c>
      <c r="G121" s="686"/>
      <c r="H121" s="687"/>
      <c r="I121" s="695" t="s">
        <v>976</v>
      </c>
      <c r="J121" s="697"/>
      <c r="K121" s="697"/>
      <c r="L121" s="697"/>
      <c r="M121" s="698"/>
      <c r="N121" s="685" t="s">
        <v>977</v>
      </c>
      <c r="O121" s="686"/>
      <c r="P121" s="687"/>
      <c r="Q121" s="42"/>
    </row>
    <row r="122" spans="1:17" x14ac:dyDescent="0.25">
      <c r="A122" s="58"/>
      <c r="B122" s="651" t="s">
        <v>749</v>
      </c>
      <c r="C122" s="652"/>
      <c r="D122" s="659">
        <v>1000000</v>
      </c>
      <c r="E122" s="660"/>
      <c r="F122" s="700">
        <v>0.5</v>
      </c>
      <c r="G122" s="686"/>
      <c r="H122" s="687"/>
      <c r="I122" s="701">
        <v>25</v>
      </c>
      <c r="J122" s="697"/>
      <c r="K122" s="697"/>
      <c r="L122" s="697"/>
      <c r="M122" s="698"/>
      <c r="N122" s="702">
        <v>0</v>
      </c>
      <c r="O122" s="686"/>
      <c r="P122" s="687"/>
      <c r="Q122" s="42"/>
    </row>
    <row r="123" spans="1:17" x14ac:dyDescent="0.25">
      <c r="A123" s="58"/>
      <c r="B123" s="651" t="s">
        <v>850</v>
      </c>
      <c r="C123" s="652">
        <v>2000000</v>
      </c>
      <c r="D123" s="659">
        <v>500000</v>
      </c>
      <c r="E123" s="660"/>
      <c r="F123" s="700">
        <v>0</v>
      </c>
      <c r="G123" s="686">
        <v>0.2</v>
      </c>
      <c r="H123" s="687"/>
      <c r="I123" s="701">
        <v>10</v>
      </c>
      <c r="J123" s="697">
        <v>10</v>
      </c>
      <c r="K123" s="697">
        <v>10</v>
      </c>
      <c r="L123" s="697"/>
      <c r="M123" s="698"/>
      <c r="N123" s="702">
        <v>5</v>
      </c>
      <c r="O123" s="686"/>
      <c r="P123" s="687"/>
      <c r="Q123" s="42"/>
    </row>
    <row r="124" spans="1:17" ht="5.25" customHeight="1" x14ac:dyDescent="0.35">
      <c r="A124" s="58"/>
      <c r="C124" s="62"/>
      <c r="D124" s="64"/>
      <c r="E124" s="65"/>
      <c r="F124" s="65"/>
      <c r="G124" s="65"/>
      <c r="H124" s="65"/>
      <c r="I124" s="65"/>
      <c r="J124" s="65"/>
      <c r="K124" s="65"/>
      <c r="L124" s="65"/>
      <c r="M124" s="65"/>
      <c r="N124" s="65"/>
      <c r="O124" s="42"/>
      <c r="P124" s="42"/>
      <c r="Q124" s="42"/>
    </row>
    <row r="125" spans="1:17" ht="13.5" customHeight="1" x14ac:dyDescent="0.25">
      <c r="A125" s="58"/>
      <c r="B125" s="656" t="s">
        <v>747</v>
      </c>
      <c r="C125" s="657"/>
      <c r="D125" s="657"/>
      <c r="E125" s="657"/>
      <c r="F125" s="657"/>
      <c r="G125" s="657"/>
      <c r="H125" s="657"/>
      <c r="I125" s="657"/>
      <c r="J125" s="657"/>
      <c r="K125" s="657"/>
      <c r="L125" s="657"/>
      <c r="M125" s="657"/>
      <c r="N125" s="657"/>
      <c r="O125" s="657"/>
      <c r="P125" s="658"/>
      <c r="Q125" s="42"/>
    </row>
    <row r="126" spans="1:17" ht="27" customHeight="1" x14ac:dyDescent="0.25">
      <c r="A126" s="58"/>
      <c r="E126" s="42"/>
      <c r="F126" s="42"/>
      <c r="G126" s="42"/>
      <c r="H126" s="42"/>
      <c r="I126" s="42"/>
      <c r="J126" s="42"/>
      <c r="K126" s="42"/>
      <c r="L126" s="42"/>
      <c r="M126" s="42"/>
      <c r="N126" s="42"/>
      <c r="O126" s="42"/>
      <c r="P126" s="42"/>
      <c r="Q126" s="42"/>
    </row>
    <row r="127" spans="1:17" ht="13.5" customHeight="1" x14ac:dyDescent="0.25">
      <c r="A127" s="58"/>
      <c r="B127" s="653" t="s">
        <v>748</v>
      </c>
      <c r="C127" s="654"/>
      <c r="D127" s="654"/>
      <c r="E127" s="654"/>
      <c r="F127" s="654"/>
      <c r="G127" s="654"/>
      <c r="H127" s="654"/>
      <c r="I127" s="654"/>
      <c r="J127" s="654"/>
      <c r="K127" s="654"/>
      <c r="L127" s="654"/>
      <c r="M127" s="654"/>
      <c r="N127" s="654"/>
      <c r="O127" s="654"/>
      <c r="P127" s="655"/>
      <c r="Q127" s="42"/>
    </row>
    <row r="128" spans="1:17" ht="5.25" customHeight="1" x14ac:dyDescent="0.35">
      <c r="A128" s="58"/>
      <c r="C128" s="62"/>
      <c r="D128" s="64"/>
      <c r="E128" s="65"/>
      <c r="F128" s="65"/>
      <c r="G128" s="65"/>
      <c r="H128" s="65"/>
      <c r="I128" s="65"/>
      <c r="J128" s="65"/>
      <c r="K128" s="65"/>
      <c r="L128" s="65"/>
      <c r="M128" s="65"/>
      <c r="N128" s="65"/>
      <c r="O128" s="42"/>
      <c r="P128" s="42"/>
      <c r="Q128" s="42"/>
    </row>
    <row r="129" spans="1:19" ht="10.5" customHeight="1" x14ac:dyDescent="0.25">
      <c r="A129" s="664" t="s">
        <v>451</v>
      </c>
      <c r="B129" s="665"/>
      <c r="C129" s="688" t="s">
        <v>128</v>
      </c>
      <c r="D129" s="689"/>
      <c r="E129" s="689"/>
      <c r="F129" s="689"/>
      <c r="G129" s="690"/>
      <c r="H129" s="688" t="s">
        <v>129</v>
      </c>
      <c r="I129" s="689"/>
      <c r="J129" s="689"/>
      <c r="K129" s="689"/>
      <c r="L129" s="668"/>
      <c r="M129" s="664" t="s">
        <v>978</v>
      </c>
      <c r="N129" s="665"/>
      <c r="O129" s="664" t="s">
        <v>979</v>
      </c>
      <c r="P129" s="666"/>
      <c r="Q129" s="664" t="s">
        <v>980</v>
      </c>
      <c r="R129" s="42"/>
      <c r="S129" s="42"/>
    </row>
    <row r="130" spans="1:19" ht="13.5" customHeight="1" x14ac:dyDescent="0.25">
      <c r="A130" s="665"/>
      <c r="B130" s="665"/>
      <c r="C130" s="667" t="s">
        <v>981</v>
      </c>
      <c r="D130" s="668"/>
      <c r="E130" s="667" t="s">
        <v>982</v>
      </c>
      <c r="F130" s="668"/>
      <c r="G130" s="66" t="s">
        <v>765</v>
      </c>
      <c r="H130" s="667" t="s">
        <v>981</v>
      </c>
      <c r="I130" s="668"/>
      <c r="J130" s="667" t="s">
        <v>982</v>
      </c>
      <c r="K130" s="668"/>
      <c r="L130" s="66" t="s">
        <v>765</v>
      </c>
      <c r="M130" s="665"/>
      <c r="N130" s="665"/>
      <c r="O130" s="666"/>
      <c r="P130" s="666"/>
      <c r="Q130" s="666"/>
      <c r="R130" s="42"/>
      <c r="S130" s="42"/>
    </row>
    <row r="131" spans="1:19" ht="13.5" customHeight="1" x14ac:dyDescent="0.25">
      <c r="A131" s="713"/>
      <c r="B131" s="714"/>
      <c r="C131" s="715" t="s">
        <v>804</v>
      </c>
      <c r="D131" s="716"/>
      <c r="E131" s="716"/>
      <c r="F131" s="716"/>
      <c r="G131" s="716"/>
      <c r="H131" s="717"/>
      <c r="I131" s="717"/>
      <c r="J131" s="717"/>
      <c r="K131" s="717"/>
      <c r="L131" s="717"/>
      <c r="M131" s="717"/>
      <c r="N131" s="717"/>
      <c r="O131" s="717"/>
      <c r="P131" s="717"/>
      <c r="Q131" s="718"/>
      <c r="R131" s="42"/>
      <c r="S131" s="42"/>
    </row>
    <row r="132" spans="1:19" ht="5.25" customHeight="1" x14ac:dyDescent="0.25">
      <c r="A132" s="669"/>
      <c r="B132" s="670"/>
      <c r="C132" s="24"/>
      <c r="D132" s="67"/>
      <c r="E132" s="67"/>
      <c r="F132" s="67"/>
      <c r="G132" s="68"/>
      <c r="H132" s="69"/>
      <c r="I132" s="67"/>
      <c r="J132" s="67"/>
      <c r="K132" s="67"/>
      <c r="L132" s="68"/>
      <c r="M132" s="67"/>
      <c r="N132" s="67"/>
      <c r="O132" s="67"/>
      <c r="P132" s="67"/>
      <c r="Q132" s="68"/>
      <c r="R132" s="42"/>
      <c r="S132" s="42"/>
    </row>
    <row r="133" spans="1:19" ht="13.5" customHeight="1" x14ac:dyDescent="0.25">
      <c r="A133" s="669">
        <v>0</v>
      </c>
      <c r="B133" s="670"/>
      <c r="C133" s="661">
        <v>1000000</v>
      </c>
      <c r="D133" s="641"/>
      <c r="E133" s="662">
        <v>2000000</v>
      </c>
      <c r="F133" s="663"/>
      <c r="G133" s="70">
        <v>0.5</v>
      </c>
      <c r="H133" s="661">
        <v>0</v>
      </c>
      <c r="I133" s="641"/>
      <c r="J133" s="662">
        <v>0</v>
      </c>
      <c r="K133" s="663"/>
      <c r="L133" s="70" t="s">
        <v>680</v>
      </c>
      <c r="M133" s="661">
        <f>C133+H133</f>
        <v>1000000</v>
      </c>
      <c r="N133" s="641"/>
      <c r="O133" s="662">
        <f>E133+J133</f>
        <v>2000000</v>
      </c>
      <c r="P133" s="663"/>
      <c r="Q133" s="70">
        <f>(O133-M133)/O133</f>
        <v>0.5</v>
      </c>
      <c r="R133" s="42"/>
      <c r="S133" s="42"/>
    </row>
    <row r="134" spans="1:19" ht="13.5" customHeight="1" x14ac:dyDescent="0.25">
      <c r="A134" s="669">
        <v>1</v>
      </c>
      <c r="B134" s="670"/>
      <c r="C134" s="661">
        <v>960000</v>
      </c>
      <c r="D134" s="641"/>
      <c r="E134" s="662">
        <v>1920000</v>
      </c>
      <c r="F134" s="663"/>
      <c r="G134" s="70">
        <v>0.5</v>
      </c>
      <c r="H134" s="661">
        <v>0</v>
      </c>
      <c r="I134" s="641"/>
      <c r="J134" s="662">
        <v>0</v>
      </c>
      <c r="K134" s="663"/>
      <c r="L134" s="70" t="s">
        <v>680</v>
      </c>
      <c r="M134" s="661">
        <f t="shared" ref="M134:M158" si="0">C134+H134</f>
        <v>960000</v>
      </c>
      <c r="N134" s="641"/>
      <c r="O134" s="662">
        <f t="shared" ref="O134:O158" si="1">E134+J134</f>
        <v>1920000</v>
      </c>
      <c r="P134" s="663"/>
      <c r="Q134" s="70">
        <f t="shared" ref="Q134:Q158" si="2">(O134-M134)/O134</f>
        <v>0.5</v>
      </c>
      <c r="R134" s="42"/>
      <c r="S134" s="42"/>
    </row>
    <row r="135" spans="1:19" ht="13.5" customHeight="1" x14ac:dyDescent="0.25">
      <c r="A135" s="669">
        <v>2</v>
      </c>
      <c r="B135" s="670"/>
      <c r="C135" s="661">
        <v>920000</v>
      </c>
      <c r="D135" s="641"/>
      <c r="E135" s="662">
        <v>1840000</v>
      </c>
      <c r="F135" s="663"/>
      <c r="G135" s="70">
        <v>0.5</v>
      </c>
      <c r="H135" s="661">
        <v>0</v>
      </c>
      <c r="I135" s="641"/>
      <c r="J135" s="662">
        <v>0</v>
      </c>
      <c r="K135" s="663"/>
      <c r="L135" s="70" t="s">
        <v>680</v>
      </c>
      <c r="M135" s="661">
        <f t="shared" si="0"/>
        <v>920000</v>
      </c>
      <c r="N135" s="641"/>
      <c r="O135" s="662">
        <f t="shared" si="1"/>
        <v>1840000</v>
      </c>
      <c r="P135" s="663"/>
      <c r="Q135" s="70">
        <f t="shared" si="2"/>
        <v>0.5</v>
      </c>
      <c r="R135" s="42"/>
      <c r="S135" s="42"/>
    </row>
    <row r="136" spans="1:19" ht="13.5" customHeight="1" x14ac:dyDescent="0.25">
      <c r="A136" s="669">
        <v>3</v>
      </c>
      <c r="B136" s="670"/>
      <c r="C136" s="661">
        <v>880000</v>
      </c>
      <c r="D136" s="641"/>
      <c r="E136" s="662">
        <v>1760000</v>
      </c>
      <c r="F136" s="663"/>
      <c r="G136" s="70">
        <v>0.5</v>
      </c>
      <c r="H136" s="661">
        <v>0</v>
      </c>
      <c r="I136" s="641"/>
      <c r="J136" s="662">
        <v>0</v>
      </c>
      <c r="K136" s="663"/>
      <c r="L136" s="70" t="s">
        <v>680</v>
      </c>
      <c r="M136" s="661">
        <f t="shared" si="0"/>
        <v>880000</v>
      </c>
      <c r="N136" s="641"/>
      <c r="O136" s="662">
        <f t="shared" si="1"/>
        <v>1760000</v>
      </c>
      <c r="P136" s="663"/>
      <c r="Q136" s="70">
        <f t="shared" si="2"/>
        <v>0.5</v>
      </c>
      <c r="R136" s="42"/>
      <c r="S136" s="42"/>
    </row>
    <row r="137" spans="1:19" ht="13.5" customHeight="1" x14ac:dyDescent="0.25">
      <c r="A137" s="669">
        <v>4</v>
      </c>
      <c r="B137" s="670"/>
      <c r="C137" s="661">
        <v>840000</v>
      </c>
      <c r="D137" s="641"/>
      <c r="E137" s="662">
        <v>1680000</v>
      </c>
      <c r="F137" s="663"/>
      <c r="G137" s="70">
        <v>0.5</v>
      </c>
      <c r="H137" s="661">
        <v>0</v>
      </c>
      <c r="I137" s="641"/>
      <c r="J137" s="662">
        <v>0</v>
      </c>
      <c r="K137" s="663"/>
      <c r="L137" s="70" t="s">
        <v>680</v>
      </c>
      <c r="M137" s="661">
        <f t="shared" si="0"/>
        <v>840000</v>
      </c>
      <c r="N137" s="641"/>
      <c r="O137" s="662">
        <f t="shared" si="1"/>
        <v>1680000</v>
      </c>
      <c r="P137" s="663"/>
      <c r="Q137" s="70">
        <f t="shared" si="2"/>
        <v>0.5</v>
      </c>
      <c r="R137" s="42"/>
      <c r="S137" s="42"/>
    </row>
    <row r="138" spans="1:19" ht="13.5" customHeight="1" x14ac:dyDescent="0.25">
      <c r="A138" s="669">
        <v>5</v>
      </c>
      <c r="B138" s="670"/>
      <c r="C138" s="661">
        <v>800000</v>
      </c>
      <c r="D138" s="641"/>
      <c r="E138" s="662">
        <v>1600000</v>
      </c>
      <c r="F138" s="663"/>
      <c r="G138" s="70">
        <v>0.5</v>
      </c>
      <c r="H138" s="661">
        <v>500000</v>
      </c>
      <c r="I138" s="641"/>
      <c r="J138" s="662">
        <v>500000</v>
      </c>
      <c r="K138" s="663"/>
      <c r="L138" s="70">
        <v>0</v>
      </c>
      <c r="M138" s="661">
        <f t="shared" si="0"/>
        <v>1300000</v>
      </c>
      <c r="N138" s="641"/>
      <c r="O138" s="662">
        <f t="shared" si="1"/>
        <v>2100000</v>
      </c>
      <c r="P138" s="663"/>
      <c r="Q138" s="70">
        <f t="shared" si="2"/>
        <v>0.38095238095238093</v>
      </c>
      <c r="R138" s="42"/>
      <c r="S138" s="42"/>
    </row>
    <row r="139" spans="1:19" ht="13.5" customHeight="1" x14ac:dyDescent="0.25">
      <c r="A139" s="669">
        <v>6</v>
      </c>
      <c r="B139" s="670"/>
      <c r="C139" s="661">
        <v>760000</v>
      </c>
      <c r="D139" s="641"/>
      <c r="E139" s="662">
        <v>1520000</v>
      </c>
      <c r="F139" s="663"/>
      <c r="G139" s="70">
        <v>0.5</v>
      </c>
      <c r="H139" s="661">
        <v>450000</v>
      </c>
      <c r="I139" s="641"/>
      <c r="J139" s="662">
        <v>450000</v>
      </c>
      <c r="K139" s="663"/>
      <c r="L139" s="70">
        <v>0</v>
      </c>
      <c r="M139" s="661">
        <f t="shared" si="0"/>
        <v>1210000</v>
      </c>
      <c r="N139" s="641"/>
      <c r="O139" s="662">
        <f t="shared" si="1"/>
        <v>1970000</v>
      </c>
      <c r="P139" s="663"/>
      <c r="Q139" s="70">
        <f t="shared" si="2"/>
        <v>0.38578680203045684</v>
      </c>
      <c r="R139" s="42"/>
      <c r="S139" s="42"/>
    </row>
    <row r="140" spans="1:19" ht="13.5" customHeight="1" x14ac:dyDescent="0.25">
      <c r="A140" s="669">
        <v>7</v>
      </c>
      <c r="B140" s="670"/>
      <c r="C140" s="661">
        <v>720000</v>
      </c>
      <c r="D140" s="641"/>
      <c r="E140" s="662">
        <v>1440000</v>
      </c>
      <c r="F140" s="663"/>
      <c r="G140" s="70">
        <v>0.5</v>
      </c>
      <c r="H140" s="661">
        <v>400000</v>
      </c>
      <c r="I140" s="641"/>
      <c r="J140" s="662">
        <v>400000</v>
      </c>
      <c r="K140" s="663"/>
      <c r="L140" s="70">
        <v>0</v>
      </c>
      <c r="M140" s="661">
        <f t="shared" si="0"/>
        <v>1120000</v>
      </c>
      <c r="N140" s="641"/>
      <c r="O140" s="662">
        <f t="shared" si="1"/>
        <v>1840000</v>
      </c>
      <c r="P140" s="663"/>
      <c r="Q140" s="70">
        <f t="shared" si="2"/>
        <v>0.39130434782608697</v>
      </c>
      <c r="R140" s="42"/>
      <c r="S140" s="42"/>
    </row>
    <row r="141" spans="1:19" ht="13.5" customHeight="1" x14ac:dyDescent="0.25">
      <c r="A141" s="669">
        <v>8</v>
      </c>
      <c r="B141" s="670"/>
      <c r="C141" s="661">
        <v>680000</v>
      </c>
      <c r="D141" s="641"/>
      <c r="E141" s="662">
        <v>1360000</v>
      </c>
      <c r="F141" s="663"/>
      <c r="G141" s="70">
        <v>0.5</v>
      </c>
      <c r="H141" s="661">
        <v>350000</v>
      </c>
      <c r="I141" s="641"/>
      <c r="J141" s="662">
        <v>350000</v>
      </c>
      <c r="K141" s="663"/>
      <c r="L141" s="70">
        <v>0</v>
      </c>
      <c r="M141" s="661">
        <f t="shared" si="0"/>
        <v>1030000</v>
      </c>
      <c r="N141" s="641"/>
      <c r="O141" s="662">
        <f t="shared" si="1"/>
        <v>1710000</v>
      </c>
      <c r="P141" s="663"/>
      <c r="Q141" s="70">
        <f t="shared" si="2"/>
        <v>0.39766081871345027</v>
      </c>
      <c r="R141" s="42"/>
      <c r="S141" s="42"/>
    </row>
    <row r="142" spans="1:19" ht="13.5" customHeight="1" x14ac:dyDescent="0.25">
      <c r="A142" s="669">
        <v>9</v>
      </c>
      <c r="B142" s="670"/>
      <c r="C142" s="661">
        <v>640000</v>
      </c>
      <c r="D142" s="641"/>
      <c r="E142" s="662">
        <v>1280000</v>
      </c>
      <c r="F142" s="663"/>
      <c r="G142" s="70">
        <v>0.5</v>
      </c>
      <c r="H142" s="661">
        <v>300000</v>
      </c>
      <c r="I142" s="641"/>
      <c r="J142" s="662">
        <v>300000</v>
      </c>
      <c r="K142" s="663"/>
      <c r="L142" s="70">
        <v>0</v>
      </c>
      <c r="M142" s="661">
        <f t="shared" si="0"/>
        <v>940000</v>
      </c>
      <c r="N142" s="641"/>
      <c r="O142" s="662">
        <f t="shared" si="1"/>
        <v>1580000</v>
      </c>
      <c r="P142" s="663"/>
      <c r="Q142" s="70">
        <f t="shared" si="2"/>
        <v>0.4050632911392405</v>
      </c>
      <c r="R142" s="42"/>
      <c r="S142" s="42"/>
    </row>
    <row r="143" spans="1:19" ht="13.5" customHeight="1" x14ac:dyDescent="0.25">
      <c r="A143" s="703">
        <v>10</v>
      </c>
      <c r="B143" s="704"/>
      <c r="C143" s="709">
        <v>600000</v>
      </c>
      <c r="D143" s="710"/>
      <c r="E143" s="711">
        <v>1200000</v>
      </c>
      <c r="F143" s="712"/>
      <c r="G143" s="71">
        <v>0.5</v>
      </c>
      <c r="H143" s="709">
        <v>250000</v>
      </c>
      <c r="I143" s="710"/>
      <c r="J143" s="711">
        <v>250000</v>
      </c>
      <c r="K143" s="712"/>
      <c r="L143" s="71">
        <v>0</v>
      </c>
      <c r="M143" s="709">
        <f t="shared" si="0"/>
        <v>850000</v>
      </c>
      <c r="N143" s="710"/>
      <c r="O143" s="711">
        <f t="shared" si="1"/>
        <v>1450000</v>
      </c>
      <c r="P143" s="712"/>
      <c r="Q143" s="71">
        <f t="shared" si="2"/>
        <v>0.41379310344827586</v>
      </c>
      <c r="R143" s="42"/>
      <c r="S143" s="42"/>
    </row>
    <row r="144" spans="1:19" ht="13.5" customHeight="1" x14ac:dyDescent="0.25">
      <c r="A144" s="669">
        <v>11</v>
      </c>
      <c r="B144" s="670"/>
      <c r="C144" s="661">
        <v>560000</v>
      </c>
      <c r="D144" s="641"/>
      <c r="E144" s="662">
        <v>1120000</v>
      </c>
      <c r="F144" s="663"/>
      <c r="G144" s="70">
        <v>0.5</v>
      </c>
      <c r="H144" s="661">
        <v>200000</v>
      </c>
      <c r="I144" s="641"/>
      <c r="J144" s="662">
        <v>200000</v>
      </c>
      <c r="K144" s="663"/>
      <c r="L144" s="70">
        <v>0</v>
      </c>
      <c r="M144" s="661">
        <f t="shared" si="0"/>
        <v>760000</v>
      </c>
      <c r="N144" s="641"/>
      <c r="O144" s="662">
        <f t="shared" si="1"/>
        <v>1320000</v>
      </c>
      <c r="P144" s="663"/>
      <c r="Q144" s="70">
        <f t="shared" si="2"/>
        <v>0.42424242424242425</v>
      </c>
      <c r="R144" s="42"/>
      <c r="S144" s="42"/>
    </row>
    <row r="145" spans="1:19" ht="13.5" customHeight="1" x14ac:dyDescent="0.25">
      <c r="A145" s="669">
        <v>12</v>
      </c>
      <c r="B145" s="670"/>
      <c r="C145" s="661">
        <v>520000</v>
      </c>
      <c r="D145" s="641"/>
      <c r="E145" s="662">
        <v>1040000</v>
      </c>
      <c r="F145" s="663"/>
      <c r="G145" s="70">
        <v>0.5</v>
      </c>
      <c r="H145" s="661">
        <v>150000</v>
      </c>
      <c r="I145" s="641"/>
      <c r="J145" s="662">
        <v>150000</v>
      </c>
      <c r="K145" s="663"/>
      <c r="L145" s="70">
        <v>0</v>
      </c>
      <c r="M145" s="661">
        <f t="shared" si="0"/>
        <v>670000</v>
      </c>
      <c r="N145" s="641"/>
      <c r="O145" s="662">
        <f t="shared" si="1"/>
        <v>1190000</v>
      </c>
      <c r="P145" s="663"/>
      <c r="Q145" s="70">
        <f t="shared" si="2"/>
        <v>0.43697478991596639</v>
      </c>
      <c r="R145" s="42"/>
      <c r="S145" s="42"/>
    </row>
    <row r="146" spans="1:19" ht="13.5" customHeight="1" x14ac:dyDescent="0.25">
      <c r="A146" s="669">
        <v>13</v>
      </c>
      <c r="B146" s="670"/>
      <c r="C146" s="661">
        <v>480000</v>
      </c>
      <c r="D146" s="641"/>
      <c r="E146" s="662">
        <v>960000</v>
      </c>
      <c r="F146" s="663"/>
      <c r="G146" s="70">
        <v>0.5</v>
      </c>
      <c r="H146" s="661">
        <v>100000</v>
      </c>
      <c r="I146" s="641"/>
      <c r="J146" s="662">
        <v>100000</v>
      </c>
      <c r="K146" s="663"/>
      <c r="L146" s="70">
        <v>0</v>
      </c>
      <c r="M146" s="661">
        <f t="shared" si="0"/>
        <v>580000</v>
      </c>
      <c r="N146" s="641"/>
      <c r="O146" s="662">
        <f t="shared" si="1"/>
        <v>1060000</v>
      </c>
      <c r="P146" s="663"/>
      <c r="Q146" s="70">
        <f t="shared" si="2"/>
        <v>0.45283018867924529</v>
      </c>
      <c r="R146" s="42"/>
      <c r="S146" s="42"/>
    </row>
    <row r="147" spans="1:19" ht="13.5" customHeight="1" x14ac:dyDescent="0.25">
      <c r="A147" s="669">
        <v>14</v>
      </c>
      <c r="B147" s="670"/>
      <c r="C147" s="661">
        <v>440000</v>
      </c>
      <c r="D147" s="641"/>
      <c r="E147" s="662">
        <v>880000</v>
      </c>
      <c r="F147" s="663"/>
      <c r="G147" s="70">
        <v>0.5</v>
      </c>
      <c r="H147" s="661">
        <v>50000</v>
      </c>
      <c r="I147" s="641"/>
      <c r="J147" s="662">
        <v>50000</v>
      </c>
      <c r="K147" s="663"/>
      <c r="L147" s="70">
        <v>0</v>
      </c>
      <c r="M147" s="661">
        <f t="shared" si="0"/>
        <v>490000</v>
      </c>
      <c r="N147" s="641"/>
      <c r="O147" s="662">
        <f t="shared" si="1"/>
        <v>930000</v>
      </c>
      <c r="P147" s="663"/>
      <c r="Q147" s="70">
        <f t="shared" si="2"/>
        <v>0.4731182795698925</v>
      </c>
      <c r="R147" s="42"/>
      <c r="S147" s="42"/>
    </row>
    <row r="148" spans="1:19" ht="13.5" customHeight="1" x14ac:dyDescent="0.25">
      <c r="A148" s="669">
        <v>15</v>
      </c>
      <c r="B148" s="670"/>
      <c r="C148" s="661">
        <v>400000</v>
      </c>
      <c r="D148" s="641"/>
      <c r="E148" s="662">
        <v>800000</v>
      </c>
      <c r="F148" s="663"/>
      <c r="G148" s="70">
        <v>0.5</v>
      </c>
      <c r="H148" s="661">
        <v>1</v>
      </c>
      <c r="I148" s="641"/>
      <c r="J148" s="662">
        <v>1</v>
      </c>
      <c r="K148" s="663"/>
      <c r="L148" s="70" t="s">
        <v>680</v>
      </c>
      <c r="M148" s="661">
        <f t="shared" si="0"/>
        <v>400001</v>
      </c>
      <c r="N148" s="641"/>
      <c r="O148" s="662">
        <f t="shared" si="1"/>
        <v>800001</v>
      </c>
      <c r="P148" s="663"/>
      <c r="Q148" s="70">
        <f t="shared" si="2"/>
        <v>0.49999937500078123</v>
      </c>
      <c r="R148" s="42"/>
      <c r="S148" s="42"/>
    </row>
    <row r="149" spans="1:19" ht="13.5" customHeight="1" x14ac:dyDescent="0.25">
      <c r="A149" s="669">
        <v>16</v>
      </c>
      <c r="B149" s="670"/>
      <c r="C149" s="661">
        <v>360000</v>
      </c>
      <c r="D149" s="641"/>
      <c r="E149" s="662">
        <v>720000</v>
      </c>
      <c r="F149" s="663"/>
      <c r="G149" s="70">
        <v>0.5</v>
      </c>
      <c r="H149" s="661">
        <v>1</v>
      </c>
      <c r="I149" s="641"/>
      <c r="J149" s="662">
        <v>1</v>
      </c>
      <c r="K149" s="663"/>
      <c r="L149" s="70" t="s">
        <v>680</v>
      </c>
      <c r="M149" s="661">
        <f t="shared" si="0"/>
        <v>360001</v>
      </c>
      <c r="N149" s="641"/>
      <c r="O149" s="662">
        <f t="shared" si="1"/>
        <v>720001</v>
      </c>
      <c r="P149" s="663"/>
      <c r="Q149" s="70">
        <f t="shared" si="2"/>
        <v>0.49999930555652006</v>
      </c>
      <c r="R149" s="42"/>
      <c r="S149" s="42"/>
    </row>
    <row r="150" spans="1:19" ht="13.5" customHeight="1" x14ac:dyDescent="0.25">
      <c r="A150" s="669">
        <v>17</v>
      </c>
      <c r="B150" s="670"/>
      <c r="C150" s="661">
        <v>320000</v>
      </c>
      <c r="D150" s="641"/>
      <c r="E150" s="662">
        <v>640000</v>
      </c>
      <c r="F150" s="663"/>
      <c r="G150" s="70">
        <v>0.5</v>
      </c>
      <c r="H150" s="661">
        <v>1</v>
      </c>
      <c r="I150" s="641"/>
      <c r="J150" s="662">
        <v>1</v>
      </c>
      <c r="K150" s="663"/>
      <c r="L150" s="70" t="s">
        <v>680</v>
      </c>
      <c r="M150" s="661">
        <f t="shared" si="0"/>
        <v>320001</v>
      </c>
      <c r="N150" s="641"/>
      <c r="O150" s="662">
        <f t="shared" si="1"/>
        <v>640001</v>
      </c>
      <c r="P150" s="663"/>
      <c r="Q150" s="70">
        <f t="shared" si="2"/>
        <v>0.49999921875122072</v>
      </c>
      <c r="R150" s="42"/>
      <c r="S150" s="42"/>
    </row>
    <row r="151" spans="1:19" ht="13.5" customHeight="1" x14ac:dyDescent="0.25">
      <c r="A151" s="669">
        <v>18</v>
      </c>
      <c r="B151" s="670"/>
      <c r="C151" s="661">
        <v>280000</v>
      </c>
      <c r="D151" s="641"/>
      <c r="E151" s="662">
        <v>560000</v>
      </c>
      <c r="F151" s="663"/>
      <c r="G151" s="70">
        <v>0.5</v>
      </c>
      <c r="H151" s="661">
        <v>1</v>
      </c>
      <c r="I151" s="641"/>
      <c r="J151" s="662">
        <v>1</v>
      </c>
      <c r="K151" s="663"/>
      <c r="L151" s="70" t="s">
        <v>680</v>
      </c>
      <c r="M151" s="661">
        <f t="shared" si="0"/>
        <v>280001</v>
      </c>
      <c r="N151" s="641"/>
      <c r="O151" s="662">
        <f t="shared" si="1"/>
        <v>560001</v>
      </c>
      <c r="P151" s="663"/>
      <c r="Q151" s="70">
        <f t="shared" si="2"/>
        <v>0.4999991071444515</v>
      </c>
      <c r="R151" s="42"/>
      <c r="S151" s="42"/>
    </row>
    <row r="152" spans="1:19" ht="13.5" customHeight="1" x14ac:dyDescent="0.25">
      <c r="A152" s="669">
        <v>19</v>
      </c>
      <c r="B152" s="670"/>
      <c r="C152" s="661">
        <v>240000</v>
      </c>
      <c r="D152" s="641"/>
      <c r="E152" s="662">
        <v>480000</v>
      </c>
      <c r="F152" s="663"/>
      <c r="G152" s="70">
        <v>0.5</v>
      </c>
      <c r="H152" s="661">
        <v>1</v>
      </c>
      <c r="I152" s="641"/>
      <c r="J152" s="662">
        <v>1</v>
      </c>
      <c r="K152" s="663"/>
      <c r="L152" s="70" t="s">
        <v>680</v>
      </c>
      <c r="M152" s="661">
        <f t="shared" si="0"/>
        <v>240001</v>
      </c>
      <c r="N152" s="641"/>
      <c r="O152" s="662">
        <f t="shared" si="1"/>
        <v>480001</v>
      </c>
      <c r="P152" s="663"/>
      <c r="Q152" s="70">
        <f t="shared" si="2"/>
        <v>0.49999895833550345</v>
      </c>
      <c r="R152" s="42"/>
      <c r="S152" s="42"/>
    </row>
    <row r="153" spans="1:19" ht="13.5" customHeight="1" x14ac:dyDescent="0.25">
      <c r="A153" s="669">
        <v>20</v>
      </c>
      <c r="B153" s="670"/>
      <c r="C153" s="661">
        <v>200000</v>
      </c>
      <c r="D153" s="641"/>
      <c r="E153" s="662">
        <v>400000</v>
      </c>
      <c r="F153" s="663"/>
      <c r="G153" s="70">
        <v>0.5</v>
      </c>
      <c r="H153" s="661">
        <v>1</v>
      </c>
      <c r="I153" s="641"/>
      <c r="J153" s="662">
        <v>1</v>
      </c>
      <c r="K153" s="663"/>
      <c r="L153" s="70" t="s">
        <v>680</v>
      </c>
      <c r="M153" s="661">
        <f t="shared" si="0"/>
        <v>200001</v>
      </c>
      <c r="N153" s="641"/>
      <c r="O153" s="662">
        <f t="shared" si="1"/>
        <v>400001</v>
      </c>
      <c r="P153" s="663"/>
      <c r="Q153" s="70">
        <f t="shared" si="2"/>
        <v>0.49999875000312499</v>
      </c>
      <c r="R153" s="42"/>
      <c r="S153" s="42"/>
    </row>
    <row r="154" spans="1:19" ht="13.5" customHeight="1" x14ac:dyDescent="0.25">
      <c r="A154" s="669">
        <v>21</v>
      </c>
      <c r="B154" s="670"/>
      <c r="C154" s="661">
        <v>160000</v>
      </c>
      <c r="D154" s="641"/>
      <c r="E154" s="662">
        <v>320000</v>
      </c>
      <c r="F154" s="663"/>
      <c r="G154" s="70">
        <v>0.5</v>
      </c>
      <c r="H154" s="661">
        <v>1</v>
      </c>
      <c r="I154" s="641"/>
      <c r="J154" s="662">
        <v>1</v>
      </c>
      <c r="K154" s="663"/>
      <c r="L154" s="70" t="s">
        <v>680</v>
      </c>
      <c r="M154" s="661">
        <f t="shared" si="0"/>
        <v>160001</v>
      </c>
      <c r="N154" s="641"/>
      <c r="O154" s="662">
        <f t="shared" si="1"/>
        <v>320001</v>
      </c>
      <c r="P154" s="663"/>
      <c r="Q154" s="70">
        <f t="shared" si="2"/>
        <v>0.49999843750488282</v>
      </c>
      <c r="R154" s="42"/>
      <c r="S154" s="42"/>
    </row>
    <row r="155" spans="1:19" ht="13.5" customHeight="1" x14ac:dyDescent="0.25">
      <c r="A155" s="669">
        <v>22</v>
      </c>
      <c r="B155" s="670"/>
      <c r="C155" s="661">
        <v>120000</v>
      </c>
      <c r="D155" s="641"/>
      <c r="E155" s="662">
        <v>240000</v>
      </c>
      <c r="F155" s="663"/>
      <c r="G155" s="70">
        <v>0.5</v>
      </c>
      <c r="H155" s="661">
        <v>1</v>
      </c>
      <c r="I155" s="641"/>
      <c r="J155" s="662">
        <v>1</v>
      </c>
      <c r="K155" s="663"/>
      <c r="L155" s="70" t="s">
        <v>680</v>
      </c>
      <c r="M155" s="661">
        <f t="shared" si="0"/>
        <v>120001</v>
      </c>
      <c r="N155" s="641"/>
      <c r="O155" s="662">
        <f t="shared" si="1"/>
        <v>240001</v>
      </c>
      <c r="P155" s="663"/>
      <c r="Q155" s="70">
        <f t="shared" si="2"/>
        <v>0.49999791667534721</v>
      </c>
      <c r="R155" s="42"/>
      <c r="S155" s="42"/>
    </row>
    <row r="156" spans="1:19" ht="13.5" customHeight="1" x14ac:dyDescent="0.25">
      <c r="A156" s="669">
        <v>23</v>
      </c>
      <c r="B156" s="670"/>
      <c r="C156" s="661">
        <v>80000</v>
      </c>
      <c r="D156" s="641"/>
      <c r="E156" s="662">
        <v>160000</v>
      </c>
      <c r="F156" s="663"/>
      <c r="G156" s="70">
        <v>0.5</v>
      </c>
      <c r="H156" s="661">
        <v>1</v>
      </c>
      <c r="I156" s="641"/>
      <c r="J156" s="662">
        <v>1</v>
      </c>
      <c r="K156" s="663"/>
      <c r="L156" s="70" t="s">
        <v>680</v>
      </c>
      <c r="M156" s="661">
        <f t="shared" si="0"/>
        <v>80001</v>
      </c>
      <c r="N156" s="641"/>
      <c r="O156" s="662">
        <f t="shared" si="1"/>
        <v>160001</v>
      </c>
      <c r="P156" s="663"/>
      <c r="Q156" s="70">
        <f t="shared" si="2"/>
        <v>0.49999687501953111</v>
      </c>
      <c r="R156" s="42"/>
      <c r="S156" s="42"/>
    </row>
    <row r="157" spans="1:19" ht="13.5" customHeight="1" x14ac:dyDescent="0.25">
      <c r="A157" s="669">
        <v>24</v>
      </c>
      <c r="B157" s="670"/>
      <c r="C157" s="661">
        <v>40000</v>
      </c>
      <c r="D157" s="641"/>
      <c r="E157" s="662">
        <v>80000</v>
      </c>
      <c r="F157" s="663"/>
      <c r="G157" s="70">
        <v>0.5</v>
      </c>
      <c r="H157" s="661">
        <v>1</v>
      </c>
      <c r="I157" s="641"/>
      <c r="J157" s="662">
        <v>1</v>
      </c>
      <c r="K157" s="663"/>
      <c r="L157" s="70" t="s">
        <v>680</v>
      </c>
      <c r="M157" s="661">
        <f t="shared" si="0"/>
        <v>40001</v>
      </c>
      <c r="N157" s="641"/>
      <c r="O157" s="662">
        <f t="shared" si="1"/>
        <v>80001</v>
      </c>
      <c r="P157" s="663"/>
      <c r="Q157" s="70">
        <f t="shared" si="2"/>
        <v>0.49999375007812402</v>
      </c>
      <c r="R157" s="42"/>
      <c r="S157" s="42"/>
    </row>
    <row r="158" spans="1:19" ht="13.5" customHeight="1" x14ac:dyDescent="0.25">
      <c r="A158" s="707">
        <v>25</v>
      </c>
      <c r="B158" s="708"/>
      <c r="C158" s="719">
        <v>1</v>
      </c>
      <c r="D158" s="720"/>
      <c r="E158" s="721">
        <v>1</v>
      </c>
      <c r="F158" s="720"/>
      <c r="G158" s="72" t="s">
        <v>680</v>
      </c>
      <c r="H158" s="719">
        <v>1</v>
      </c>
      <c r="I158" s="720"/>
      <c r="J158" s="721">
        <v>1</v>
      </c>
      <c r="K158" s="720"/>
      <c r="L158" s="72" t="s">
        <v>680</v>
      </c>
      <c r="M158" s="719">
        <f t="shared" si="0"/>
        <v>2</v>
      </c>
      <c r="N158" s="720"/>
      <c r="O158" s="721">
        <f t="shared" si="1"/>
        <v>2</v>
      </c>
      <c r="P158" s="720"/>
      <c r="Q158" s="72">
        <f t="shared" si="2"/>
        <v>0</v>
      </c>
      <c r="R158" s="42"/>
      <c r="S158" s="42"/>
    </row>
    <row r="159" spans="1:19" x14ac:dyDescent="0.25">
      <c r="A159" s="12"/>
      <c r="B159" s="699"/>
      <c r="C159" s="699"/>
      <c r="D159" s="699"/>
      <c r="E159" s="699"/>
      <c r="F159" s="699"/>
      <c r="G159" s="699"/>
      <c r="H159" s="699"/>
      <c r="I159" s="699"/>
      <c r="J159" s="699"/>
      <c r="K159" s="699"/>
      <c r="L159" s="699"/>
      <c r="M159" s="699"/>
      <c r="N159" s="699"/>
      <c r="O159" s="699"/>
    </row>
    <row r="160" spans="1:19" ht="13.5" customHeight="1" x14ac:dyDescent="0.25">
      <c r="A160" s="58"/>
      <c r="B160" s="691" t="s">
        <v>983</v>
      </c>
      <c r="C160" s="705"/>
      <c r="D160" s="705"/>
      <c r="E160" s="705"/>
      <c r="F160" s="705"/>
      <c r="G160" s="705"/>
      <c r="H160" s="705"/>
      <c r="I160" s="705"/>
      <c r="J160" s="705"/>
      <c r="K160" s="705"/>
      <c r="L160" s="705"/>
      <c r="M160" s="705"/>
      <c r="N160" s="705"/>
      <c r="O160" s="705"/>
      <c r="P160" s="706"/>
      <c r="Q160" s="42"/>
    </row>
    <row r="161" spans="1:15" x14ac:dyDescent="0.25">
      <c r="A161" s="12"/>
      <c r="B161" s="699"/>
      <c r="C161" s="699"/>
      <c r="D161" s="699"/>
      <c r="E161" s="699"/>
      <c r="F161" s="699"/>
      <c r="G161" s="699"/>
      <c r="H161" s="699"/>
      <c r="I161" s="699"/>
      <c r="J161" s="699"/>
      <c r="K161" s="699"/>
      <c r="L161" s="699"/>
      <c r="M161" s="699"/>
      <c r="N161" s="699"/>
      <c r="O161" s="699"/>
    </row>
    <row r="162" spans="1:15" x14ac:dyDescent="0.25">
      <c r="A162" s="12"/>
      <c r="B162" s="699"/>
      <c r="C162" s="699"/>
      <c r="D162" s="699"/>
      <c r="E162" s="699"/>
      <c r="F162" s="699"/>
      <c r="G162" s="699"/>
      <c r="H162" s="699"/>
      <c r="I162" s="699"/>
      <c r="J162" s="699"/>
      <c r="K162" s="699"/>
      <c r="L162" s="699"/>
      <c r="M162" s="699"/>
      <c r="N162" s="699"/>
      <c r="O162" s="699"/>
    </row>
    <row r="163" spans="1:15" x14ac:dyDescent="0.25">
      <c r="A163" s="12"/>
      <c r="B163" s="699"/>
      <c r="C163" s="699"/>
      <c r="D163" s="699"/>
      <c r="E163" s="699"/>
      <c r="F163" s="699"/>
      <c r="G163" s="699"/>
      <c r="H163" s="699"/>
      <c r="I163" s="699"/>
      <c r="J163" s="699"/>
      <c r="K163" s="699"/>
      <c r="L163" s="699"/>
      <c r="M163" s="699"/>
      <c r="N163" s="699"/>
      <c r="O163" s="699"/>
    </row>
    <row r="164" spans="1:15" x14ac:dyDescent="0.25">
      <c r="B164" s="699"/>
      <c r="C164" s="699"/>
      <c r="D164" s="699"/>
      <c r="E164" s="699"/>
      <c r="F164" s="699"/>
      <c r="G164" s="699"/>
      <c r="H164" s="699"/>
      <c r="I164" s="699"/>
      <c r="J164" s="699"/>
      <c r="K164" s="699"/>
      <c r="L164" s="699"/>
      <c r="M164" s="699"/>
      <c r="N164" s="699"/>
      <c r="O164" s="699"/>
    </row>
    <row r="165" spans="1:15" x14ac:dyDescent="0.25">
      <c r="B165" s="699"/>
      <c r="C165" s="699"/>
      <c r="D165" s="699"/>
      <c r="E165" s="699"/>
      <c r="F165" s="699"/>
      <c r="G165" s="699"/>
      <c r="H165" s="699"/>
      <c r="I165" s="699"/>
      <c r="J165" s="699"/>
      <c r="K165" s="699"/>
      <c r="L165" s="699"/>
      <c r="M165" s="699"/>
      <c r="N165" s="699"/>
      <c r="O165" s="699"/>
    </row>
  </sheetData>
  <sheetProtection password="C039" sheet="1" objects="1" scenarios="1" selectLockedCells="1"/>
  <mergeCells count="261">
    <mergeCell ref="M155:N155"/>
    <mergeCell ref="O155:P155"/>
    <mergeCell ref="M156:N156"/>
    <mergeCell ref="O156:P156"/>
    <mergeCell ref="A131:B131"/>
    <mergeCell ref="A132:B132"/>
    <mergeCell ref="C131:Q131"/>
    <mergeCell ref="M158:N158"/>
    <mergeCell ref="O158:P158"/>
    <mergeCell ref="C158:D158"/>
    <mergeCell ref="E158:F158"/>
    <mergeCell ref="H158:I158"/>
    <mergeCell ref="J158:K158"/>
    <mergeCell ref="H157:I157"/>
    <mergeCell ref="C156:D156"/>
    <mergeCell ref="E156:F156"/>
    <mergeCell ref="H156:I156"/>
    <mergeCell ref="J156:K156"/>
    <mergeCell ref="C155:D155"/>
    <mergeCell ref="E155:F155"/>
    <mergeCell ref="H155:I155"/>
    <mergeCell ref="J155:K155"/>
    <mergeCell ref="J157:K157"/>
    <mergeCell ref="M153:N153"/>
    <mergeCell ref="O153:P153"/>
    <mergeCell ref="M154:N154"/>
    <mergeCell ref="O154:P154"/>
    <mergeCell ref="C153:D153"/>
    <mergeCell ref="E153:F153"/>
    <mergeCell ref="C154:D154"/>
    <mergeCell ref="E154:F154"/>
    <mergeCell ref="H154:I154"/>
    <mergeCell ref="J154:K154"/>
    <mergeCell ref="H153:I153"/>
    <mergeCell ref="J153:K153"/>
    <mergeCell ref="M150:N150"/>
    <mergeCell ref="O150:P150"/>
    <mergeCell ref="C149:D149"/>
    <mergeCell ref="E149:F149"/>
    <mergeCell ref="C150:D150"/>
    <mergeCell ref="E150:F150"/>
    <mergeCell ref="H150:I150"/>
    <mergeCell ref="J150:K150"/>
    <mergeCell ref="C152:D152"/>
    <mergeCell ref="E152:F152"/>
    <mergeCell ref="H152:I152"/>
    <mergeCell ref="J152:K152"/>
    <mergeCell ref="C151:D151"/>
    <mergeCell ref="E151:F151"/>
    <mergeCell ref="H151:I151"/>
    <mergeCell ref="J151:K151"/>
    <mergeCell ref="M151:N151"/>
    <mergeCell ref="O151:P151"/>
    <mergeCell ref="M152:N152"/>
    <mergeCell ref="O152:P152"/>
    <mergeCell ref="J147:K147"/>
    <mergeCell ref="M147:N147"/>
    <mergeCell ref="O147:P147"/>
    <mergeCell ref="E146:F146"/>
    <mergeCell ref="M148:N148"/>
    <mergeCell ref="O148:P148"/>
    <mergeCell ref="M149:N149"/>
    <mergeCell ref="O149:P149"/>
    <mergeCell ref="E148:F148"/>
    <mergeCell ref="H148:I148"/>
    <mergeCell ref="J148:K148"/>
    <mergeCell ref="H149:I149"/>
    <mergeCell ref="J149:K149"/>
    <mergeCell ref="J144:K144"/>
    <mergeCell ref="J145:K145"/>
    <mergeCell ref="H143:I143"/>
    <mergeCell ref="J143:K143"/>
    <mergeCell ref="H146:I146"/>
    <mergeCell ref="J146:K146"/>
    <mergeCell ref="M146:N146"/>
    <mergeCell ref="M144:N144"/>
    <mergeCell ref="O144:P144"/>
    <mergeCell ref="M145:N145"/>
    <mergeCell ref="O145:P145"/>
    <mergeCell ref="O146:P146"/>
    <mergeCell ref="M143:N143"/>
    <mergeCell ref="O143:P143"/>
    <mergeCell ref="H145:I145"/>
    <mergeCell ref="J139:K139"/>
    <mergeCell ref="M139:N139"/>
    <mergeCell ref="E140:F140"/>
    <mergeCell ref="H140:I140"/>
    <mergeCell ref="J140:K140"/>
    <mergeCell ref="O139:P139"/>
    <mergeCell ref="M140:N140"/>
    <mergeCell ref="O140:P140"/>
    <mergeCell ref="H142:I142"/>
    <mergeCell ref="J142:K142"/>
    <mergeCell ref="M142:N142"/>
    <mergeCell ref="H141:I141"/>
    <mergeCell ref="J141:K141"/>
    <mergeCell ref="M141:N141"/>
    <mergeCell ref="O142:P142"/>
    <mergeCell ref="E141:F141"/>
    <mergeCell ref="E142:F142"/>
    <mergeCell ref="O141:P141"/>
    <mergeCell ref="E139:F139"/>
    <mergeCell ref="H139:I139"/>
    <mergeCell ref="J137:K137"/>
    <mergeCell ref="O138:P138"/>
    <mergeCell ref="C137:D137"/>
    <mergeCell ref="E137:F137"/>
    <mergeCell ref="H137:I137"/>
    <mergeCell ref="E138:F138"/>
    <mergeCell ref="H138:I138"/>
    <mergeCell ref="J138:K138"/>
    <mergeCell ref="M138:N138"/>
    <mergeCell ref="C138:D138"/>
    <mergeCell ref="C145:D145"/>
    <mergeCell ref="E145:F145"/>
    <mergeCell ref="C147:D147"/>
    <mergeCell ref="E147:F147"/>
    <mergeCell ref="H147:I147"/>
    <mergeCell ref="C141:D141"/>
    <mergeCell ref="C143:D143"/>
    <mergeCell ref="E143:F143"/>
    <mergeCell ref="E144:F144"/>
    <mergeCell ref="H144:I144"/>
    <mergeCell ref="N165:O165"/>
    <mergeCell ref="B164:C164"/>
    <mergeCell ref="J164:K164"/>
    <mergeCell ref="D164:E164"/>
    <mergeCell ref="F164:G164"/>
    <mergeCell ref="H164:I164"/>
    <mergeCell ref="B165:C165"/>
    <mergeCell ref="A157:B157"/>
    <mergeCell ref="C157:D157"/>
    <mergeCell ref="E157:F157"/>
    <mergeCell ref="A158:B158"/>
    <mergeCell ref="M157:N157"/>
    <mergeCell ref="O157:P157"/>
    <mergeCell ref="D165:E165"/>
    <mergeCell ref="F165:G165"/>
    <mergeCell ref="H165:I165"/>
    <mergeCell ref="H163:I163"/>
    <mergeCell ref="H162:I162"/>
    <mergeCell ref="L164:M164"/>
    <mergeCell ref="N164:O164"/>
    <mergeCell ref="J162:K162"/>
    <mergeCell ref="L162:M162"/>
    <mergeCell ref="N162:O162"/>
    <mergeCell ref="J163:K163"/>
    <mergeCell ref="J165:K165"/>
    <mergeCell ref="L165:M165"/>
    <mergeCell ref="A136:B136"/>
    <mergeCell ref="A137:B137"/>
    <mergeCell ref="A138:B138"/>
    <mergeCell ref="A139:B139"/>
    <mergeCell ref="A144:B144"/>
    <mergeCell ref="A145:B145"/>
    <mergeCell ref="A146:B146"/>
    <mergeCell ref="B162:C162"/>
    <mergeCell ref="B163:C163"/>
    <mergeCell ref="D163:E163"/>
    <mergeCell ref="F163:G163"/>
    <mergeCell ref="D162:E162"/>
    <mergeCell ref="F162:G162"/>
    <mergeCell ref="C139:D139"/>
    <mergeCell ref="C142:D142"/>
    <mergeCell ref="C144:D144"/>
    <mergeCell ref="C146:D146"/>
    <mergeCell ref="C148:D148"/>
    <mergeCell ref="C140:D140"/>
    <mergeCell ref="C136:D136"/>
    <mergeCell ref="E136:F136"/>
    <mergeCell ref="H136:I136"/>
    <mergeCell ref="L163:M163"/>
    <mergeCell ref="N163:O163"/>
    <mergeCell ref="A140:B140"/>
    <mergeCell ref="A141:B141"/>
    <mergeCell ref="A142:B142"/>
    <mergeCell ref="A143:B143"/>
    <mergeCell ref="B159:C159"/>
    <mergeCell ref="D159:E159"/>
    <mergeCell ref="B160:P160"/>
    <mergeCell ref="B161:C161"/>
    <mergeCell ref="D161:E161"/>
    <mergeCell ref="F161:G161"/>
    <mergeCell ref="H161:I161"/>
    <mergeCell ref="J161:K161"/>
    <mergeCell ref="L161:M161"/>
    <mergeCell ref="N161:O161"/>
    <mergeCell ref="A151:B151"/>
    <mergeCell ref="A152:B152"/>
    <mergeCell ref="A153:B153"/>
    <mergeCell ref="A154:B154"/>
    <mergeCell ref="A147:B147"/>
    <mergeCell ref="A148:B148"/>
    <mergeCell ref="A149:B149"/>
    <mergeCell ref="A150:B150"/>
    <mergeCell ref="A155:B155"/>
    <mergeCell ref="A156:B156"/>
    <mergeCell ref="F159:G159"/>
    <mergeCell ref="H159:I159"/>
    <mergeCell ref="J159:K159"/>
    <mergeCell ref="L159:M159"/>
    <mergeCell ref="N159:O159"/>
    <mergeCell ref="F122:H122"/>
    <mergeCell ref="F123:H123"/>
    <mergeCell ref="I122:M122"/>
    <mergeCell ref="I123:M123"/>
    <mergeCell ref="E133:F133"/>
    <mergeCell ref="N122:P122"/>
    <mergeCell ref="N123:P123"/>
    <mergeCell ref="M133:N133"/>
    <mergeCell ref="O133:P133"/>
    <mergeCell ref="J134:K134"/>
    <mergeCell ref="M134:N134"/>
    <mergeCell ref="O134:P134"/>
    <mergeCell ref="J135:K135"/>
    <mergeCell ref="M135:N135"/>
    <mergeCell ref="M137:N137"/>
    <mergeCell ref="O137:P137"/>
    <mergeCell ref="J136:K136"/>
    <mergeCell ref="A3:Q3"/>
    <mergeCell ref="A88:Q88"/>
    <mergeCell ref="B97:P100"/>
    <mergeCell ref="B112:P112"/>
    <mergeCell ref="B114:P114"/>
    <mergeCell ref="N121:P121"/>
    <mergeCell ref="Q129:Q130"/>
    <mergeCell ref="C133:D133"/>
    <mergeCell ref="C134:D134"/>
    <mergeCell ref="J130:K130"/>
    <mergeCell ref="C129:G129"/>
    <mergeCell ref="H129:L129"/>
    <mergeCell ref="A129:B130"/>
    <mergeCell ref="C130:D130"/>
    <mergeCell ref="E130:F130"/>
    <mergeCell ref="B119:P119"/>
    <mergeCell ref="B123:C123"/>
    <mergeCell ref="B121:C121"/>
    <mergeCell ref="D121:E121"/>
    <mergeCell ref="D122:E122"/>
    <mergeCell ref="F121:H121"/>
    <mergeCell ref="I121:M121"/>
    <mergeCell ref="A133:B133"/>
    <mergeCell ref="A134:B134"/>
    <mergeCell ref="B122:C122"/>
    <mergeCell ref="B127:P127"/>
    <mergeCell ref="B125:P125"/>
    <mergeCell ref="D123:E123"/>
    <mergeCell ref="M136:N136"/>
    <mergeCell ref="O136:P136"/>
    <mergeCell ref="H133:I133"/>
    <mergeCell ref="O135:P135"/>
    <mergeCell ref="M129:N130"/>
    <mergeCell ref="O129:P130"/>
    <mergeCell ref="H130:I130"/>
    <mergeCell ref="A135:B135"/>
    <mergeCell ref="J133:K133"/>
    <mergeCell ref="E134:F134"/>
    <mergeCell ref="H134:I134"/>
    <mergeCell ref="C135:D135"/>
    <mergeCell ref="E135:F135"/>
    <mergeCell ref="H135:I135"/>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Footer>&amp;LBerichtszeitraum: 2014 / Version 1.7&amp;RSeite &amp;P von &amp;N</oddFooter>
  </headerFooter>
  <rowBreaks count="3" manualBreakCount="3">
    <brk id="43" max="16" man="1"/>
    <brk id="84" max="16" man="1"/>
    <brk id="116"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indexed="9"/>
  </sheetPr>
  <dimension ref="G1:G27"/>
  <sheetViews>
    <sheetView zoomScaleNormal="100" workbookViewId="0">
      <selection activeCell="F1" sqref="F1"/>
    </sheetView>
  </sheetViews>
  <sheetFormatPr baseColWidth="10" defaultColWidth="11.5546875" defaultRowHeight="13.2" x14ac:dyDescent="0.25"/>
  <cols>
    <col min="1" max="16384" width="11.5546875" style="2"/>
  </cols>
  <sheetData>
    <row r="1" spans="7:7" ht="28.2" customHeight="1" x14ac:dyDescent="0.3">
      <c r="G1" s="1" t="s">
        <v>932</v>
      </c>
    </row>
    <row r="27" spans="7:7" x14ac:dyDescent="0.25">
      <c r="G27" s="3" t="s">
        <v>933</v>
      </c>
    </row>
  </sheetData>
  <sheetProtection password="C039" sheet="1" objects="1" scenarios="1"/>
  <pageMargins left="0.7" right="0.7" top="0.78740157499999996" bottom="0.78740157499999996" header="0.3" footer="0.3"/>
  <pageSetup paperSize="9" orientation="landscape" verticalDpi="598"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J177"/>
  <sheetViews>
    <sheetView zoomScale="150" zoomScaleNormal="150" workbookViewId="0">
      <selection activeCell="E26" sqref="E26:G26"/>
    </sheetView>
  </sheetViews>
  <sheetFormatPr baseColWidth="10" defaultColWidth="11.44140625" defaultRowHeight="13.2" x14ac:dyDescent="0.25"/>
  <cols>
    <col min="1" max="1" width="6.6640625" style="4" customWidth="1"/>
    <col min="2" max="2" width="1.6640625" style="7" customWidth="1"/>
    <col min="3" max="5" width="15.6640625" style="7" customWidth="1"/>
    <col min="6" max="6" width="2.6640625" style="7" customWidth="1"/>
    <col min="7" max="7" width="13.6640625" style="7" customWidth="1"/>
    <col min="8" max="8" width="13.5546875" style="7" customWidth="1"/>
    <col min="9" max="9" width="2.88671875" style="195" customWidth="1"/>
    <col min="10" max="10" width="1.6640625" style="7" customWidth="1"/>
    <col min="11" max="16384" width="11.44140625" style="7"/>
  </cols>
  <sheetData>
    <row r="1" spans="1:10" ht="63" customHeight="1" x14ac:dyDescent="0.25">
      <c r="B1" s="5"/>
      <c r="C1" s="5"/>
      <c r="D1" s="5"/>
      <c r="E1" s="598"/>
      <c r="F1" s="5"/>
      <c r="G1" s="6"/>
      <c r="H1" s="6"/>
      <c r="I1" s="73"/>
      <c r="J1" s="73"/>
    </row>
    <row r="2" spans="1:10" ht="14.25" customHeight="1" x14ac:dyDescent="0.25">
      <c r="B2" s="5"/>
      <c r="C2" s="5"/>
      <c r="D2" s="5"/>
      <c r="E2" s="5"/>
      <c r="F2" s="5"/>
      <c r="G2" s="5"/>
      <c r="H2" s="5"/>
      <c r="I2" s="74"/>
      <c r="J2" s="5"/>
    </row>
    <row r="3" spans="1:10" ht="48" customHeight="1" x14ac:dyDescent="0.25">
      <c r="A3" s="637" t="s">
        <v>204</v>
      </c>
      <c r="B3" s="637"/>
      <c r="C3" s="637"/>
      <c r="D3" s="637"/>
      <c r="E3" s="637"/>
      <c r="F3" s="637"/>
      <c r="G3" s="637"/>
      <c r="H3" s="637"/>
      <c r="I3" s="637"/>
      <c r="J3" s="637"/>
    </row>
    <row r="4" spans="1:10" ht="13.5" customHeight="1" x14ac:dyDescent="0.25">
      <c r="B4" s="5"/>
      <c r="C4" s="5"/>
      <c r="D4" s="5"/>
      <c r="E4" s="5"/>
      <c r="F4" s="5"/>
      <c r="G4" s="5"/>
      <c r="H4" s="5"/>
      <c r="I4" s="74"/>
      <c r="J4" s="5"/>
    </row>
    <row r="5" spans="1:10" ht="22.5" customHeight="1" x14ac:dyDescent="0.25">
      <c r="A5" s="75" t="s">
        <v>807</v>
      </c>
      <c r="B5" s="5"/>
      <c r="C5" s="5"/>
      <c r="D5" s="76">
        <v>2014</v>
      </c>
      <c r="E5" s="77"/>
      <c r="F5" s="78" t="s">
        <v>808</v>
      </c>
      <c r="G5" s="760" t="s">
        <v>1286</v>
      </c>
      <c r="H5" s="761"/>
      <c r="I5" s="761"/>
      <c r="J5" s="761"/>
    </row>
    <row r="6" spans="1:10" ht="10.5" customHeight="1" x14ac:dyDescent="0.25">
      <c r="B6" s="5"/>
      <c r="C6" s="5"/>
      <c r="D6" s="5"/>
      <c r="E6" s="5"/>
      <c r="F6" s="5"/>
      <c r="G6" s="5"/>
      <c r="H6" s="5"/>
      <c r="I6" s="74"/>
      <c r="J6" s="5"/>
    </row>
    <row r="7" spans="1:10" ht="22.5" customHeight="1" x14ac:dyDescent="0.25">
      <c r="A7" s="79" t="s">
        <v>809</v>
      </c>
      <c r="B7" s="80"/>
      <c r="C7" s="80"/>
      <c r="D7" s="80"/>
      <c r="E7" s="80"/>
      <c r="F7" s="80"/>
      <c r="G7" s="80"/>
      <c r="H7" s="80"/>
      <c r="I7" s="81"/>
      <c r="J7" s="82"/>
    </row>
    <row r="8" spans="1:10" ht="15" customHeight="1" x14ac:dyDescent="0.25">
      <c r="A8" s="83" t="s">
        <v>260</v>
      </c>
      <c r="B8" s="9"/>
      <c r="C8" s="9"/>
      <c r="D8" s="9"/>
      <c r="E8" s="9"/>
      <c r="F8" s="9"/>
      <c r="G8" s="9"/>
      <c r="H8" s="9"/>
      <c r="I8" s="84"/>
      <c r="J8" s="85"/>
    </row>
    <row r="9" spans="1:10" ht="15" customHeight="1" x14ac:dyDescent="0.25">
      <c r="A9" s="83" t="s">
        <v>278</v>
      </c>
      <c r="B9" s="9"/>
      <c r="C9" s="9"/>
      <c r="D9" s="9"/>
      <c r="E9" s="9"/>
      <c r="F9" s="9"/>
      <c r="G9" s="9"/>
      <c r="H9" s="9"/>
      <c r="I9" s="84"/>
      <c r="J9" s="85"/>
    </row>
    <row r="10" spans="1:10" ht="15" customHeight="1" x14ac:dyDescent="0.25">
      <c r="A10" s="83" t="s">
        <v>589</v>
      </c>
      <c r="B10" s="9"/>
      <c r="C10" s="9"/>
      <c r="D10" s="9"/>
      <c r="E10" s="9"/>
      <c r="F10" s="9"/>
      <c r="G10" s="9"/>
      <c r="H10" s="9"/>
      <c r="I10" s="84"/>
      <c r="J10" s="85"/>
    </row>
    <row r="11" spans="1:10" ht="10.5" customHeight="1" x14ac:dyDescent="0.25">
      <c r="A11" s="86"/>
      <c r="B11" s="9"/>
      <c r="C11" s="9"/>
      <c r="D11" s="9"/>
      <c r="E11" s="87"/>
      <c r="F11" s="87"/>
      <c r="G11" s="87"/>
      <c r="H11" s="87"/>
      <c r="I11" s="84"/>
      <c r="J11" s="85"/>
    </row>
    <row r="12" spans="1:10" ht="13.5" customHeight="1" x14ac:dyDescent="0.25">
      <c r="A12" s="88" t="s">
        <v>1283</v>
      </c>
      <c r="B12" s="89"/>
      <c r="C12" s="89"/>
      <c r="D12" s="89"/>
      <c r="E12" s="89"/>
      <c r="F12" s="89"/>
      <c r="G12" s="89"/>
      <c r="H12" s="89"/>
      <c r="I12" s="90"/>
      <c r="J12" s="91"/>
    </row>
    <row r="13" spans="1:10" ht="15" customHeight="1" x14ac:dyDescent="0.25">
      <c r="A13" s="92" t="s">
        <v>984</v>
      </c>
      <c r="B13" s="89"/>
      <c r="C13" s="89"/>
      <c r="D13" s="89"/>
      <c r="E13" s="89"/>
      <c r="F13" s="89"/>
      <c r="G13" s="89"/>
      <c r="H13" s="89"/>
      <c r="I13" s="90"/>
      <c r="J13" s="91"/>
    </row>
    <row r="14" spans="1:10" ht="13.5" customHeight="1" x14ac:dyDescent="0.25">
      <c r="A14" s="93"/>
      <c r="B14" s="9"/>
      <c r="C14" s="9"/>
      <c r="D14" s="9"/>
      <c r="E14" s="9"/>
      <c r="F14" s="9"/>
      <c r="G14" s="9"/>
      <c r="H14" s="9"/>
      <c r="I14" s="84"/>
      <c r="J14" s="85"/>
    </row>
    <row r="15" spans="1:10" ht="15" customHeight="1" x14ac:dyDescent="0.25">
      <c r="A15" s="94" t="s">
        <v>810</v>
      </c>
      <c r="B15" s="9"/>
      <c r="C15" s="9"/>
      <c r="D15" s="9"/>
      <c r="E15" s="9"/>
      <c r="F15" s="95" t="s">
        <v>615</v>
      </c>
      <c r="G15" s="96"/>
      <c r="H15" s="96"/>
      <c r="I15" s="96"/>
      <c r="J15" s="85"/>
    </row>
    <row r="16" spans="1:10" ht="5.25" customHeight="1" x14ac:dyDescent="0.25">
      <c r="A16" s="86"/>
      <c r="B16" s="9"/>
      <c r="C16" s="9"/>
      <c r="D16" s="9"/>
      <c r="E16" s="9"/>
      <c r="F16" s="9"/>
      <c r="G16" s="9"/>
      <c r="H16" s="9"/>
      <c r="I16" s="84"/>
      <c r="J16" s="85"/>
    </row>
    <row r="17" spans="1:10" ht="13.5" customHeight="1" x14ac:dyDescent="0.25">
      <c r="A17" s="97" t="s">
        <v>1284</v>
      </c>
      <c r="B17" s="9"/>
      <c r="C17" s="9"/>
      <c r="D17" s="9"/>
      <c r="E17" s="98"/>
      <c r="F17" s="5" t="s">
        <v>23</v>
      </c>
      <c r="H17" s="9"/>
      <c r="I17" s="9"/>
      <c r="J17" s="85"/>
    </row>
    <row r="18" spans="1:10" ht="13.5" customHeight="1" x14ac:dyDescent="0.25">
      <c r="A18" s="93" t="s">
        <v>199</v>
      </c>
      <c r="B18" s="9"/>
      <c r="C18" s="9" t="s">
        <v>1285</v>
      </c>
      <c r="D18" s="9"/>
      <c r="E18" s="5"/>
      <c r="F18" s="9" t="s">
        <v>616</v>
      </c>
      <c r="H18" s="9"/>
      <c r="I18" s="9"/>
      <c r="J18" s="85"/>
    </row>
    <row r="19" spans="1:10" ht="13.5" customHeight="1" x14ac:dyDescent="0.25">
      <c r="A19" s="93" t="s">
        <v>781</v>
      </c>
      <c r="B19" s="9"/>
      <c r="C19" s="5" t="s">
        <v>590</v>
      </c>
      <c r="D19" s="98"/>
      <c r="E19" s="5"/>
      <c r="F19" s="9" t="s">
        <v>613</v>
      </c>
      <c r="H19" s="9"/>
      <c r="I19" s="9"/>
      <c r="J19" s="85"/>
    </row>
    <row r="20" spans="1:10" ht="13.5" customHeight="1" x14ac:dyDescent="0.25">
      <c r="A20" s="93"/>
      <c r="B20" s="9"/>
      <c r="C20" s="5"/>
      <c r="D20" s="84"/>
      <c r="E20" s="99"/>
      <c r="F20" s="9" t="s">
        <v>614</v>
      </c>
      <c r="H20" s="100"/>
      <c r="I20" s="100"/>
      <c r="J20" s="85"/>
    </row>
    <row r="21" spans="1:10" ht="5.25" customHeight="1" x14ac:dyDescent="0.25">
      <c r="A21" s="101"/>
      <c r="B21" s="102"/>
      <c r="C21" s="102"/>
      <c r="D21" s="102"/>
      <c r="E21" s="102"/>
      <c r="F21" s="102"/>
      <c r="G21" s="102"/>
      <c r="H21" s="102"/>
      <c r="I21" s="103"/>
      <c r="J21" s="104"/>
    </row>
    <row r="22" spans="1:10" ht="22.5" customHeight="1" x14ac:dyDescent="0.25">
      <c r="B22" s="5"/>
      <c r="C22" s="5"/>
      <c r="D22" s="5"/>
      <c r="E22" s="5"/>
      <c r="F22" s="5"/>
      <c r="G22" s="5"/>
      <c r="H22" s="5"/>
      <c r="I22" s="74"/>
      <c r="J22" s="5"/>
    </row>
    <row r="23" spans="1:10" s="5" customFormat="1" ht="5.25" customHeight="1" x14ac:dyDescent="0.25">
      <c r="A23" s="471"/>
      <c r="B23" s="105"/>
      <c r="C23" s="106"/>
      <c r="D23" s="106"/>
      <c r="E23" s="106"/>
      <c r="F23" s="106"/>
      <c r="G23" s="106"/>
      <c r="H23" s="106"/>
      <c r="I23" s="107"/>
      <c r="J23" s="108"/>
    </row>
    <row r="24" spans="1:10" s="5" customFormat="1" ht="22.5" customHeight="1" x14ac:dyDescent="0.25">
      <c r="A24" s="471"/>
      <c r="B24" s="757" t="s">
        <v>811</v>
      </c>
      <c r="C24" s="758"/>
      <c r="D24" s="758"/>
      <c r="E24" s="758"/>
      <c r="F24" s="758"/>
      <c r="G24" s="758"/>
      <c r="H24" s="758"/>
      <c r="I24" s="758"/>
      <c r="J24" s="759"/>
    </row>
    <row r="25" spans="1:10" s="5" customFormat="1" ht="10.5" customHeight="1" x14ac:dyDescent="0.25">
      <c r="A25" s="471"/>
      <c r="B25" s="109"/>
      <c r="C25" s="110"/>
      <c r="D25" s="110"/>
      <c r="E25" s="111"/>
      <c r="F25" s="110"/>
      <c r="G25" s="110"/>
      <c r="H25" s="110"/>
      <c r="I25" s="110"/>
      <c r="J25" s="112"/>
    </row>
    <row r="26" spans="1:10" s="5" customFormat="1" ht="27" customHeight="1" x14ac:dyDescent="0.25">
      <c r="A26" s="471"/>
      <c r="B26" s="113"/>
      <c r="C26" s="114" t="s">
        <v>188</v>
      </c>
      <c r="D26" s="89"/>
      <c r="E26" s="754"/>
      <c r="F26" s="754"/>
      <c r="G26" s="754"/>
      <c r="H26" s="89"/>
      <c r="I26" s="90"/>
      <c r="J26" s="115"/>
    </row>
    <row r="27" spans="1:10" s="5" customFormat="1" ht="5.25" customHeight="1" x14ac:dyDescent="0.25">
      <c r="A27" s="471"/>
      <c r="B27" s="116"/>
      <c r="C27" s="117"/>
      <c r="D27" s="117"/>
      <c r="E27" s="117"/>
      <c r="F27" s="117"/>
      <c r="G27" s="117"/>
      <c r="H27" s="117"/>
      <c r="I27" s="118"/>
      <c r="J27" s="119"/>
    </row>
    <row r="28" spans="1:10" s="5" customFormat="1" ht="5.25" customHeight="1" x14ac:dyDescent="0.25">
      <c r="A28" s="471"/>
      <c r="B28" s="113"/>
      <c r="C28" s="89"/>
      <c r="D28" s="89"/>
      <c r="E28" s="89"/>
      <c r="F28" s="89"/>
      <c r="G28" s="89"/>
      <c r="H28" s="89"/>
      <c r="I28" s="90"/>
      <c r="J28" s="115"/>
    </row>
    <row r="29" spans="1:10" s="5" customFormat="1" ht="22.5" customHeight="1" x14ac:dyDescent="0.25">
      <c r="A29" s="472" t="s">
        <v>827</v>
      </c>
      <c r="B29" s="121"/>
      <c r="C29" s="725" t="s">
        <v>826</v>
      </c>
      <c r="D29" s="755"/>
      <c r="E29" s="755"/>
      <c r="F29" s="755"/>
      <c r="G29" s="755"/>
      <c r="H29" s="755"/>
      <c r="I29" s="755"/>
      <c r="J29" s="115"/>
    </row>
    <row r="30" spans="1:10" s="5" customFormat="1" ht="5.25" customHeight="1" x14ac:dyDescent="0.25">
      <c r="A30" s="471"/>
      <c r="B30" s="116"/>
      <c r="C30" s="117"/>
      <c r="D30" s="117"/>
      <c r="E30" s="117"/>
      <c r="F30" s="117"/>
      <c r="G30" s="117"/>
      <c r="H30" s="117"/>
      <c r="I30" s="118"/>
      <c r="J30" s="119"/>
    </row>
    <row r="31" spans="1:10" s="5" customFormat="1" ht="5.25" customHeight="1" x14ac:dyDescent="0.25">
      <c r="A31" s="471"/>
      <c r="B31" s="113"/>
      <c r="C31" s="89"/>
      <c r="D31" s="89"/>
      <c r="E31" s="89"/>
      <c r="F31" s="89"/>
      <c r="G31" s="89"/>
      <c r="H31" s="89"/>
      <c r="I31" s="90"/>
      <c r="J31" s="115"/>
    </row>
    <row r="32" spans="1:10" s="5" customFormat="1" ht="22.5" customHeight="1" x14ac:dyDescent="0.25">
      <c r="A32" s="473"/>
      <c r="B32" s="113"/>
      <c r="C32" s="122" t="s">
        <v>203</v>
      </c>
      <c r="D32" s="89"/>
      <c r="E32" s="89"/>
      <c r="F32" s="89"/>
      <c r="G32" s="89"/>
      <c r="H32" s="89"/>
      <c r="I32" s="89"/>
      <c r="J32" s="115"/>
    </row>
    <row r="33" spans="1:10" s="5" customFormat="1" ht="30" customHeight="1" x14ac:dyDescent="0.25">
      <c r="A33" s="473" t="s">
        <v>236</v>
      </c>
      <c r="B33" s="113"/>
      <c r="C33" s="114" t="s">
        <v>617</v>
      </c>
      <c r="D33" s="89"/>
      <c r="E33" s="756"/>
      <c r="F33" s="756"/>
      <c r="G33" s="756"/>
      <c r="H33" s="756"/>
      <c r="I33" s="756"/>
      <c r="J33" s="115"/>
    </row>
    <row r="34" spans="1:10" s="5" customFormat="1" ht="5.25" customHeight="1" x14ac:dyDescent="0.25">
      <c r="A34" s="473"/>
      <c r="B34" s="113"/>
      <c r="C34" s="114"/>
      <c r="D34" s="89"/>
      <c r="E34" s="123"/>
      <c r="F34" s="123"/>
      <c r="G34" s="123"/>
      <c r="H34" s="123"/>
      <c r="I34" s="123"/>
      <c r="J34" s="115"/>
    </row>
    <row r="35" spans="1:10" s="5" customFormat="1" ht="19.5" customHeight="1" x14ac:dyDescent="0.25">
      <c r="A35" s="473" t="s">
        <v>244</v>
      </c>
      <c r="B35" s="113"/>
      <c r="C35" s="114" t="s">
        <v>591</v>
      </c>
      <c r="D35" s="89"/>
      <c r="E35" s="752"/>
      <c r="F35" s="752"/>
      <c r="G35" s="752"/>
      <c r="H35" s="752"/>
      <c r="I35" s="752"/>
      <c r="J35" s="115"/>
    </row>
    <row r="36" spans="1:10" s="5" customFormat="1" ht="5.25" customHeight="1" x14ac:dyDescent="0.25">
      <c r="A36" s="473"/>
      <c r="B36" s="113"/>
      <c r="C36" s="114"/>
      <c r="D36" s="89"/>
      <c r="E36" s="124"/>
      <c r="F36" s="124"/>
      <c r="G36" s="124"/>
      <c r="H36" s="124"/>
      <c r="I36" s="124"/>
      <c r="J36" s="115"/>
    </row>
    <row r="37" spans="1:10" s="5" customFormat="1" ht="19.5" customHeight="1" x14ac:dyDescent="0.25">
      <c r="A37" s="473" t="s">
        <v>488</v>
      </c>
      <c r="B37" s="113"/>
      <c r="C37" s="114" t="s">
        <v>593</v>
      </c>
      <c r="D37" s="89"/>
      <c r="E37" s="752"/>
      <c r="F37" s="752"/>
      <c r="G37" s="752"/>
      <c r="H37" s="752"/>
      <c r="I37" s="752"/>
      <c r="J37" s="115"/>
    </row>
    <row r="38" spans="1:10" s="5" customFormat="1" ht="5.25" customHeight="1" x14ac:dyDescent="0.25">
      <c r="A38" s="473"/>
      <c r="B38" s="113"/>
      <c r="C38" s="114"/>
      <c r="D38" s="89"/>
      <c r="E38" s="124"/>
      <c r="F38" s="124"/>
      <c r="G38" s="124"/>
      <c r="H38" s="124"/>
      <c r="I38" s="124"/>
      <c r="J38" s="115"/>
    </row>
    <row r="39" spans="1:10" s="5" customFormat="1" ht="19.5" customHeight="1" x14ac:dyDescent="0.25">
      <c r="A39" s="473" t="s">
        <v>501</v>
      </c>
      <c r="B39" s="113"/>
      <c r="C39" s="114" t="s">
        <v>592</v>
      </c>
      <c r="D39" s="89"/>
      <c r="E39" s="752"/>
      <c r="F39" s="752"/>
      <c r="G39" s="752"/>
      <c r="H39" s="752"/>
      <c r="I39" s="752"/>
      <c r="J39" s="115"/>
    </row>
    <row r="40" spans="1:10" s="5" customFormat="1" ht="5.25" customHeight="1" x14ac:dyDescent="0.25">
      <c r="A40" s="473"/>
      <c r="B40" s="113"/>
      <c r="C40" s="114"/>
      <c r="D40" s="89"/>
      <c r="E40" s="124"/>
      <c r="F40" s="124"/>
      <c r="G40" s="124"/>
      <c r="H40" s="124"/>
      <c r="I40" s="124"/>
      <c r="J40" s="115"/>
    </row>
    <row r="41" spans="1:10" s="5" customFormat="1" ht="19.5" customHeight="1" x14ac:dyDescent="0.25">
      <c r="A41" s="473" t="s">
        <v>504</v>
      </c>
      <c r="B41" s="113"/>
      <c r="C41" s="114" t="s">
        <v>594</v>
      </c>
      <c r="D41" s="89"/>
      <c r="E41" s="752"/>
      <c r="F41" s="752"/>
      <c r="G41" s="752"/>
      <c r="H41" s="752"/>
      <c r="I41" s="752"/>
      <c r="J41" s="115"/>
    </row>
    <row r="42" spans="1:10" s="5" customFormat="1" ht="9" customHeight="1" x14ac:dyDescent="0.25">
      <c r="A42" s="474" t="str">
        <f>IF(E26,E26,"")</f>
        <v/>
      </c>
      <c r="B42" s="126"/>
      <c r="C42" s="127"/>
      <c r="D42" s="128"/>
      <c r="E42" s="753"/>
      <c r="F42" s="753"/>
      <c r="G42" s="753"/>
      <c r="H42" s="753"/>
      <c r="I42" s="753"/>
      <c r="J42" s="129"/>
    </row>
    <row r="43" spans="1:10" s="5" customFormat="1" ht="5.25" customHeight="1" x14ac:dyDescent="0.25">
      <c r="A43" s="475"/>
      <c r="B43" s="130"/>
      <c r="C43" s="131"/>
      <c r="D43" s="132"/>
      <c r="E43" s="132"/>
      <c r="F43" s="132"/>
      <c r="G43" s="132"/>
      <c r="H43" s="132"/>
      <c r="I43" s="132"/>
      <c r="J43" s="133"/>
    </row>
    <row r="44" spans="1:10" s="5" customFormat="1" ht="19.5" customHeight="1" x14ac:dyDescent="0.25">
      <c r="A44" s="476"/>
      <c r="B44" s="113"/>
      <c r="C44" s="122" t="s">
        <v>63</v>
      </c>
      <c r="D44" s="89"/>
      <c r="E44" s="89"/>
      <c r="F44" s="89"/>
      <c r="G44" s="89"/>
      <c r="H44" s="89"/>
      <c r="I44" s="89"/>
      <c r="J44" s="115"/>
    </row>
    <row r="45" spans="1:10" s="138" customFormat="1" ht="5.25" customHeight="1" x14ac:dyDescent="0.25">
      <c r="A45" s="473"/>
      <c r="B45" s="134"/>
      <c r="C45" s="135"/>
      <c r="D45" s="136"/>
      <c r="E45" s="136"/>
      <c r="F45" s="136"/>
      <c r="G45" s="136"/>
      <c r="H45" s="136"/>
      <c r="I45" s="136"/>
      <c r="J45" s="137"/>
    </row>
    <row r="46" spans="1:10" s="138" customFormat="1" ht="19.5" customHeight="1" x14ac:dyDescent="0.25">
      <c r="A46" s="477" t="s">
        <v>66</v>
      </c>
      <c r="B46" s="134"/>
      <c r="C46" s="139" t="s">
        <v>595</v>
      </c>
      <c r="D46" s="736"/>
      <c r="E46" s="735"/>
      <c r="F46" s="735"/>
      <c r="G46" s="140" t="s">
        <v>65</v>
      </c>
      <c r="H46" s="735"/>
      <c r="I46" s="735"/>
      <c r="J46" s="137"/>
    </row>
    <row r="47" spans="1:10" s="138" customFormat="1" ht="5.25" customHeight="1" x14ac:dyDescent="0.25">
      <c r="A47" s="473"/>
      <c r="B47" s="134"/>
      <c r="C47" s="139"/>
      <c r="D47" s="141"/>
      <c r="E47" s="140"/>
      <c r="F47" s="141"/>
      <c r="G47" s="141"/>
      <c r="H47" s="141"/>
      <c r="I47" s="141"/>
      <c r="J47" s="137"/>
    </row>
    <row r="48" spans="1:10" s="138" customFormat="1" ht="19.5" customHeight="1" x14ac:dyDescent="0.25">
      <c r="A48" s="477" t="s">
        <v>67</v>
      </c>
      <c r="B48" s="142"/>
      <c r="C48" s="139" t="s">
        <v>597</v>
      </c>
      <c r="D48" s="143"/>
      <c r="E48" s="140" t="s">
        <v>64</v>
      </c>
      <c r="F48" s="735"/>
      <c r="G48" s="735"/>
      <c r="H48" s="735"/>
      <c r="I48" s="735"/>
      <c r="J48" s="137"/>
    </row>
    <row r="49" spans="1:10" s="138" customFormat="1" ht="5.25" customHeight="1" x14ac:dyDescent="0.25">
      <c r="A49" s="473"/>
      <c r="B49" s="134"/>
      <c r="C49" s="139"/>
      <c r="D49" s="136"/>
      <c r="E49" s="141"/>
      <c r="F49" s="141"/>
      <c r="G49" s="141"/>
      <c r="H49" s="141"/>
      <c r="I49" s="141"/>
      <c r="J49" s="137"/>
    </row>
    <row r="50" spans="1:10" s="138" customFormat="1" ht="19.5" customHeight="1" x14ac:dyDescent="0.25">
      <c r="A50" s="477" t="s">
        <v>68</v>
      </c>
      <c r="B50" s="142"/>
      <c r="C50" s="139" t="s">
        <v>596</v>
      </c>
      <c r="D50" s="144"/>
      <c r="E50" s="140"/>
      <c r="F50" s="140"/>
      <c r="G50" s="140"/>
      <c r="H50" s="140"/>
      <c r="I50" s="140"/>
      <c r="J50" s="137"/>
    </row>
    <row r="51" spans="1:10" s="138" customFormat="1" ht="5.25" customHeight="1" x14ac:dyDescent="0.25">
      <c r="A51" s="473"/>
      <c r="B51" s="134"/>
      <c r="C51" s="139"/>
      <c r="D51" s="141"/>
      <c r="E51" s="140"/>
      <c r="F51" s="141"/>
      <c r="G51" s="141"/>
      <c r="H51" s="141"/>
      <c r="I51" s="141"/>
      <c r="J51" s="137"/>
    </row>
    <row r="52" spans="1:10" s="138" customFormat="1" ht="19.5" customHeight="1" x14ac:dyDescent="0.25">
      <c r="A52" s="477" t="s">
        <v>69</v>
      </c>
      <c r="B52" s="142"/>
      <c r="C52" s="139" t="s">
        <v>597</v>
      </c>
      <c r="D52" s="144"/>
      <c r="E52" s="140" t="s">
        <v>64</v>
      </c>
      <c r="F52" s="735"/>
      <c r="G52" s="735"/>
      <c r="H52" s="735"/>
      <c r="I52" s="735"/>
      <c r="J52" s="137"/>
    </row>
    <row r="53" spans="1:10" s="138" customFormat="1" ht="5.25" customHeight="1" x14ac:dyDescent="0.25">
      <c r="A53" s="473"/>
      <c r="B53" s="134"/>
      <c r="C53" s="139"/>
      <c r="D53" s="141"/>
      <c r="E53" s="141"/>
      <c r="F53" s="141"/>
      <c r="G53" s="141"/>
      <c r="H53" s="141"/>
      <c r="I53" s="141"/>
      <c r="J53" s="137"/>
    </row>
    <row r="54" spans="1:10" s="138" customFormat="1" ht="19.5" customHeight="1" x14ac:dyDescent="0.25">
      <c r="A54" s="477" t="s">
        <v>70</v>
      </c>
      <c r="B54" s="142"/>
      <c r="C54" s="139" t="s">
        <v>598</v>
      </c>
      <c r="D54" s="736"/>
      <c r="E54" s="736"/>
      <c r="F54" s="736"/>
      <c r="G54" s="737"/>
      <c r="H54" s="737"/>
      <c r="I54" s="737"/>
      <c r="J54" s="137"/>
    </row>
    <row r="55" spans="1:10" s="138" customFormat="1" ht="5.25" customHeight="1" x14ac:dyDescent="0.25">
      <c r="A55" s="473"/>
      <c r="B55" s="134"/>
      <c r="C55" s="139"/>
      <c r="D55" s="141"/>
      <c r="E55" s="141"/>
      <c r="F55" s="141"/>
      <c r="G55" s="141"/>
      <c r="H55" s="141"/>
      <c r="I55" s="89"/>
      <c r="J55" s="137"/>
    </row>
    <row r="56" spans="1:10" s="138" customFormat="1" ht="19.5" customHeight="1" x14ac:dyDescent="0.25">
      <c r="A56" s="477" t="s">
        <v>71</v>
      </c>
      <c r="B56" s="142"/>
      <c r="C56" s="139" t="s">
        <v>599</v>
      </c>
      <c r="D56" s="736"/>
      <c r="E56" s="735"/>
      <c r="F56" s="735"/>
      <c r="G56" s="735"/>
      <c r="H56" s="735"/>
      <c r="I56" s="735"/>
      <c r="J56" s="137"/>
    </row>
    <row r="57" spans="1:10" s="138" customFormat="1" ht="5.25" customHeight="1" x14ac:dyDescent="0.25">
      <c r="A57" s="473"/>
      <c r="B57" s="134"/>
      <c r="C57" s="139"/>
      <c r="D57" s="141"/>
      <c r="E57" s="141"/>
      <c r="F57" s="141"/>
      <c r="G57" s="141"/>
      <c r="H57" s="141"/>
      <c r="I57" s="141"/>
      <c r="J57" s="137"/>
    </row>
    <row r="58" spans="1:10" s="138" customFormat="1" ht="19.5" customHeight="1" x14ac:dyDescent="0.25">
      <c r="A58" s="477" t="s">
        <v>588</v>
      </c>
      <c r="B58" s="142"/>
      <c r="C58" s="139" t="s">
        <v>781</v>
      </c>
      <c r="D58" s="736"/>
      <c r="E58" s="735"/>
      <c r="F58" s="735"/>
      <c r="G58" s="140" t="s">
        <v>395</v>
      </c>
      <c r="H58" s="735"/>
      <c r="I58" s="735"/>
      <c r="J58" s="137"/>
    </row>
    <row r="59" spans="1:10" s="138" customFormat="1" ht="5.25" customHeight="1" x14ac:dyDescent="0.25">
      <c r="A59" s="477"/>
      <c r="B59" s="142"/>
      <c r="C59" s="139"/>
      <c r="D59" s="141"/>
      <c r="E59" s="145"/>
      <c r="F59" s="145"/>
      <c r="G59" s="145"/>
      <c r="H59" s="145"/>
      <c r="I59" s="145"/>
      <c r="J59" s="137"/>
    </row>
    <row r="60" spans="1:10" s="138" customFormat="1" ht="22.5" customHeight="1" x14ac:dyDescent="0.25">
      <c r="A60" s="477"/>
      <c r="B60" s="142"/>
      <c r="C60" s="742" t="s">
        <v>931</v>
      </c>
      <c r="D60" s="743"/>
      <c r="E60" s="743"/>
      <c r="F60" s="743"/>
      <c r="G60" s="743"/>
      <c r="H60" s="743"/>
      <c r="I60" s="743"/>
      <c r="J60" s="137"/>
    </row>
    <row r="61" spans="1:10" s="138" customFormat="1" ht="5.25" customHeight="1" x14ac:dyDescent="0.25">
      <c r="A61" s="473"/>
      <c r="B61" s="146"/>
      <c r="C61" s="147"/>
      <c r="D61" s="148"/>
      <c r="E61" s="148"/>
      <c r="F61" s="148"/>
      <c r="G61" s="148"/>
      <c r="H61" s="148"/>
      <c r="I61" s="148"/>
      <c r="J61" s="149"/>
    </row>
    <row r="62" spans="1:10" s="138" customFormat="1" ht="5.25" customHeight="1" x14ac:dyDescent="0.25">
      <c r="A62" s="473"/>
      <c r="B62" s="134"/>
      <c r="C62" s="139"/>
      <c r="D62" s="136"/>
      <c r="E62" s="136"/>
      <c r="F62" s="136"/>
      <c r="G62" s="136"/>
      <c r="H62" s="136"/>
      <c r="I62" s="136"/>
      <c r="J62" s="137"/>
    </row>
    <row r="63" spans="1:10" ht="19.5" customHeight="1" x14ac:dyDescent="0.25">
      <c r="A63" s="475"/>
      <c r="B63" s="113"/>
      <c r="C63" s="122" t="s">
        <v>396</v>
      </c>
      <c r="D63" s="89"/>
      <c r="E63" s="89"/>
      <c r="F63" s="89"/>
      <c r="G63" s="89"/>
      <c r="H63" s="89"/>
      <c r="I63" s="90"/>
      <c r="J63" s="115"/>
    </row>
    <row r="64" spans="1:10" s="5" customFormat="1" ht="10.5" customHeight="1" x14ac:dyDescent="0.25">
      <c r="A64" s="475"/>
      <c r="B64" s="113"/>
      <c r="C64" s="150" t="s">
        <v>397</v>
      </c>
      <c r="D64" s="89"/>
      <c r="E64" s="89"/>
      <c r="F64" s="89"/>
      <c r="G64" s="89"/>
      <c r="H64" s="89"/>
      <c r="I64" s="151"/>
      <c r="J64" s="115"/>
    </row>
    <row r="65" spans="1:10" s="5" customFormat="1" ht="33" customHeight="1" x14ac:dyDescent="0.25">
      <c r="A65" s="478" t="s">
        <v>681</v>
      </c>
      <c r="B65" s="152"/>
      <c r="C65" s="89" t="s">
        <v>398</v>
      </c>
      <c r="D65" s="89" t="s">
        <v>399</v>
      </c>
      <c r="E65" s="89" t="s">
        <v>400</v>
      </c>
      <c r="F65" s="89"/>
      <c r="G65" s="89" t="s">
        <v>401</v>
      </c>
      <c r="H65" s="89"/>
      <c r="I65" s="150"/>
      <c r="J65" s="153"/>
    </row>
    <row r="66" spans="1:10" s="5" customFormat="1" ht="22.5" customHeight="1" x14ac:dyDescent="0.25">
      <c r="A66" s="478" t="s">
        <v>985</v>
      </c>
      <c r="B66" s="152"/>
      <c r="C66" s="89" t="s">
        <v>460</v>
      </c>
      <c r="D66" s="136" t="s">
        <v>96</v>
      </c>
      <c r="E66" s="136"/>
      <c r="F66" s="154"/>
      <c r="G66" s="155"/>
      <c r="H66" s="89"/>
      <c r="I66" s="150"/>
      <c r="J66" s="153"/>
    </row>
    <row r="67" spans="1:10" s="138" customFormat="1" ht="5.25" customHeight="1" x14ac:dyDescent="0.25">
      <c r="A67" s="477"/>
      <c r="B67" s="142"/>
      <c r="C67" s="139"/>
      <c r="D67" s="141"/>
      <c r="E67" s="145"/>
      <c r="F67" s="145"/>
      <c r="G67" s="145"/>
      <c r="H67" s="145"/>
      <c r="I67" s="145"/>
      <c r="J67" s="137"/>
    </row>
    <row r="68" spans="1:10" s="5" customFormat="1" ht="10.5" customHeight="1" x14ac:dyDescent="0.25">
      <c r="A68" s="478"/>
      <c r="B68" s="152"/>
      <c r="C68" s="156" t="s">
        <v>904</v>
      </c>
      <c r="D68" s="89"/>
      <c r="E68" s="89"/>
      <c r="F68" s="89"/>
      <c r="G68" s="89"/>
      <c r="H68" s="89"/>
      <c r="I68" s="150"/>
      <c r="J68" s="153"/>
    </row>
    <row r="69" spans="1:10" s="5" customFormat="1" ht="22.5" customHeight="1" x14ac:dyDescent="0.25">
      <c r="A69" s="479" t="s">
        <v>934</v>
      </c>
      <c r="B69" s="152"/>
      <c r="C69" s="722"/>
      <c r="D69" s="723"/>
      <c r="E69" s="723"/>
      <c r="F69" s="723"/>
      <c r="G69" s="723"/>
      <c r="H69" s="723"/>
      <c r="I69" s="734"/>
      <c r="J69" s="153"/>
    </row>
    <row r="70" spans="1:10" s="138" customFormat="1" ht="5.25" customHeight="1" x14ac:dyDescent="0.25">
      <c r="A70" s="477"/>
      <c r="B70" s="142"/>
      <c r="C70" s="147"/>
      <c r="D70" s="148"/>
      <c r="E70" s="148"/>
      <c r="F70" s="148"/>
      <c r="G70" s="148"/>
      <c r="H70" s="148"/>
      <c r="I70" s="148"/>
      <c r="J70" s="137"/>
    </row>
    <row r="71" spans="1:10" s="138" customFormat="1" ht="5.25" customHeight="1" x14ac:dyDescent="0.25">
      <c r="A71" s="477"/>
      <c r="B71" s="142"/>
      <c r="C71" s="139"/>
      <c r="D71" s="141"/>
      <c r="E71" s="145"/>
      <c r="F71" s="145"/>
      <c r="G71" s="145"/>
      <c r="H71" s="145"/>
      <c r="I71" s="145"/>
      <c r="J71" s="137"/>
    </row>
    <row r="72" spans="1:10" s="5" customFormat="1" ht="22.95" customHeight="1" x14ac:dyDescent="0.25">
      <c r="A72" s="479" t="s">
        <v>1182</v>
      </c>
      <c r="B72" s="152"/>
      <c r="C72" s="725" t="s">
        <v>986</v>
      </c>
      <c r="D72" s="639"/>
      <c r="E72" s="639"/>
      <c r="F72" s="639"/>
      <c r="G72" s="639"/>
      <c r="H72" s="89"/>
      <c r="I72" s="89"/>
      <c r="J72" s="153"/>
    </row>
    <row r="73" spans="1:10" s="5" customFormat="1" ht="5.25" customHeight="1" x14ac:dyDescent="0.25">
      <c r="A73" s="479"/>
      <c r="B73" s="142"/>
      <c r="C73" s="147"/>
      <c r="D73" s="148"/>
      <c r="E73" s="148"/>
      <c r="F73" s="148"/>
      <c r="G73" s="148"/>
      <c r="H73" s="148"/>
      <c r="I73" s="148"/>
      <c r="J73" s="137"/>
    </row>
    <row r="74" spans="1:10" s="5" customFormat="1" ht="5.25" customHeight="1" x14ac:dyDescent="0.25">
      <c r="A74" s="479"/>
      <c r="B74" s="142"/>
      <c r="C74" s="139"/>
      <c r="D74" s="141"/>
      <c r="E74" s="145"/>
      <c r="F74" s="145"/>
      <c r="G74" s="145"/>
      <c r="H74" s="145"/>
      <c r="I74" s="145"/>
      <c r="J74" s="137"/>
    </row>
    <row r="75" spans="1:10" s="5" customFormat="1" ht="18" customHeight="1" x14ac:dyDescent="0.25">
      <c r="A75" s="479" t="s">
        <v>1183</v>
      </c>
      <c r="B75" s="152"/>
      <c r="C75" s="725" t="s">
        <v>821</v>
      </c>
      <c r="D75" s="639"/>
      <c r="E75" s="639"/>
      <c r="F75" s="639"/>
      <c r="G75" s="89"/>
      <c r="H75" s="89"/>
      <c r="I75" s="150"/>
      <c r="J75" s="153"/>
    </row>
    <row r="76" spans="1:10" s="5" customFormat="1" ht="18" customHeight="1" x14ac:dyDescent="0.25">
      <c r="A76" s="479" t="s">
        <v>1184</v>
      </c>
      <c r="B76" s="152"/>
      <c r="C76" s="738" t="s">
        <v>987</v>
      </c>
      <c r="D76" s="739"/>
      <c r="E76" s="739"/>
      <c r="F76" s="739"/>
      <c r="G76" s="740"/>
      <c r="H76" s="741"/>
      <c r="I76" s="741"/>
      <c r="J76" s="153"/>
    </row>
    <row r="77" spans="1:10" s="5" customFormat="1" ht="5.25" customHeight="1" x14ac:dyDescent="0.25">
      <c r="A77" s="480"/>
      <c r="B77" s="146"/>
      <c r="C77" s="147"/>
      <c r="D77" s="148"/>
      <c r="E77" s="148"/>
      <c r="F77" s="148"/>
      <c r="G77" s="148"/>
      <c r="H77" s="148"/>
      <c r="I77" s="148"/>
      <c r="J77" s="149"/>
    </row>
    <row r="78" spans="1:10" s="5" customFormat="1" ht="5.25" customHeight="1" x14ac:dyDescent="0.25">
      <c r="A78" s="480"/>
      <c r="B78" s="134"/>
      <c r="C78" s="139"/>
      <c r="D78" s="136"/>
      <c r="E78" s="136"/>
      <c r="F78" s="136"/>
      <c r="G78" s="136"/>
      <c r="H78" s="136"/>
      <c r="I78" s="136"/>
      <c r="J78" s="137"/>
    </row>
    <row r="79" spans="1:10" s="5" customFormat="1" ht="24" customHeight="1" x14ac:dyDescent="0.25">
      <c r="A79" s="480" t="s">
        <v>234</v>
      </c>
      <c r="B79" s="152"/>
      <c r="C79" s="122" t="s">
        <v>462</v>
      </c>
      <c r="D79" s="136"/>
      <c r="E79" s="136"/>
      <c r="F79" s="136"/>
      <c r="G79" s="136"/>
      <c r="H79" s="136"/>
      <c r="I79" s="135"/>
      <c r="J79" s="153"/>
    </row>
    <row r="80" spans="1:10" s="138" customFormat="1" ht="5.25" customHeight="1" x14ac:dyDescent="0.25">
      <c r="A80" s="473"/>
      <c r="B80" s="134"/>
      <c r="C80" s="139"/>
      <c r="D80" s="141"/>
      <c r="E80" s="141"/>
      <c r="F80" s="141"/>
      <c r="G80" s="136"/>
      <c r="H80" s="141"/>
      <c r="I80" s="141"/>
      <c r="J80" s="137"/>
    </row>
    <row r="81" spans="1:10" s="138" customFormat="1" ht="18" customHeight="1" x14ac:dyDescent="0.25">
      <c r="A81" s="477" t="s">
        <v>489</v>
      </c>
      <c r="B81" s="142"/>
      <c r="C81" s="722"/>
      <c r="D81" s="723"/>
      <c r="E81" s="723"/>
      <c r="F81" s="723"/>
      <c r="G81" s="140" t="s">
        <v>463</v>
      </c>
      <c r="H81" s="724"/>
      <c r="I81" s="724"/>
      <c r="J81" s="137"/>
    </row>
    <row r="82" spans="1:10" s="138" customFormat="1" ht="5.25" customHeight="1" x14ac:dyDescent="0.25">
      <c r="A82" s="473"/>
      <c r="B82" s="134"/>
      <c r="C82" s="136"/>
      <c r="D82" s="136"/>
      <c r="E82" s="136"/>
      <c r="F82" s="136"/>
      <c r="G82" s="136"/>
      <c r="H82" s="157"/>
      <c r="I82" s="157"/>
      <c r="J82" s="137"/>
    </row>
    <row r="83" spans="1:10" s="138" customFormat="1" ht="18" customHeight="1" x14ac:dyDescent="0.25">
      <c r="A83" s="477" t="s">
        <v>490</v>
      </c>
      <c r="B83" s="142"/>
      <c r="C83" s="722"/>
      <c r="D83" s="723"/>
      <c r="E83" s="723"/>
      <c r="F83" s="723"/>
      <c r="G83" s="140" t="s">
        <v>463</v>
      </c>
      <c r="H83" s="724"/>
      <c r="I83" s="724"/>
      <c r="J83" s="137"/>
    </row>
    <row r="84" spans="1:10" s="138" customFormat="1" ht="5.25" customHeight="1" x14ac:dyDescent="0.25">
      <c r="A84" s="473"/>
      <c r="B84" s="134"/>
      <c r="C84" s="136"/>
      <c r="D84" s="136"/>
      <c r="E84" s="136"/>
      <c r="F84" s="136"/>
      <c r="G84" s="136"/>
      <c r="H84" s="157"/>
      <c r="I84" s="157"/>
      <c r="J84" s="137"/>
    </row>
    <row r="85" spans="1:10" s="5" customFormat="1" ht="13.5" customHeight="1" x14ac:dyDescent="0.25">
      <c r="A85" s="475"/>
      <c r="B85" s="113"/>
      <c r="C85" s="150" t="s">
        <v>738</v>
      </c>
      <c r="D85" s="89"/>
      <c r="E85" s="89"/>
      <c r="F85" s="89"/>
      <c r="G85" s="89"/>
      <c r="H85" s="89"/>
      <c r="I85" s="158"/>
      <c r="J85" s="115"/>
    </row>
    <row r="86" spans="1:10" s="5" customFormat="1" ht="5.25" customHeight="1" x14ac:dyDescent="0.25">
      <c r="A86" s="480"/>
      <c r="B86" s="146"/>
      <c r="C86" s="147"/>
      <c r="D86" s="148"/>
      <c r="E86" s="148"/>
      <c r="F86" s="148"/>
      <c r="G86" s="148"/>
      <c r="H86" s="148"/>
      <c r="I86" s="148"/>
      <c r="J86" s="149"/>
    </row>
    <row r="87" spans="1:10" s="5" customFormat="1" ht="5.25" customHeight="1" x14ac:dyDescent="0.25">
      <c r="A87" s="480"/>
      <c r="B87" s="134"/>
      <c r="C87" s="139"/>
      <c r="D87" s="136"/>
      <c r="E87" s="136"/>
      <c r="F87" s="136"/>
      <c r="G87" s="136"/>
      <c r="H87" s="136"/>
      <c r="I87" s="136"/>
      <c r="J87" s="137"/>
    </row>
    <row r="88" spans="1:10" s="5" customFormat="1" ht="19.5" customHeight="1" x14ac:dyDescent="0.25">
      <c r="A88" s="480"/>
      <c r="B88" s="152"/>
      <c r="C88" s="122" t="s">
        <v>1148</v>
      </c>
      <c r="D88" s="136"/>
      <c r="E88" s="136"/>
      <c r="F88" s="136"/>
      <c r="G88" s="136"/>
      <c r="H88" s="136"/>
      <c r="I88" s="135"/>
      <c r="J88" s="153"/>
    </row>
    <row r="89" spans="1:10" s="5" customFormat="1" ht="22.5" customHeight="1" x14ac:dyDescent="0.25">
      <c r="A89" s="472" t="s">
        <v>827</v>
      </c>
      <c r="B89" s="113"/>
      <c r="C89" s="725" t="s">
        <v>988</v>
      </c>
      <c r="D89" s="733"/>
      <c r="E89" s="733"/>
      <c r="F89" s="733"/>
      <c r="G89" s="733"/>
      <c r="H89" s="733"/>
      <c r="I89" s="733"/>
      <c r="J89" s="115"/>
    </row>
    <row r="90" spans="1:10" s="5" customFormat="1" ht="5.25" customHeight="1" x14ac:dyDescent="0.25">
      <c r="A90" s="475"/>
      <c r="B90" s="113"/>
      <c r="C90" s="159"/>
      <c r="D90" s="160"/>
      <c r="E90" s="160"/>
      <c r="F90" s="89"/>
      <c r="G90" s="89"/>
      <c r="H90" s="89"/>
      <c r="I90" s="158"/>
      <c r="J90" s="115"/>
    </row>
    <row r="91" spans="1:10" s="5" customFormat="1" ht="13.5" customHeight="1" x14ac:dyDescent="0.25">
      <c r="A91" s="472" t="s">
        <v>827</v>
      </c>
      <c r="B91" s="113"/>
      <c r="C91" s="731" t="s">
        <v>892</v>
      </c>
      <c r="D91" s="732"/>
      <c r="E91" s="732"/>
      <c r="F91" s="732"/>
      <c r="G91" s="732"/>
      <c r="H91" s="732"/>
      <c r="I91" s="732"/>
      <c r="J91" s="115"/>
    </row>
    <row r="92" spans="1:10" s="5" customFormat="1" ht="5.25" customHeight="1" x14ac:dyDescent="0.25">
      <c r="A92" s="475"/>
      <c r="B92" s="113"/>
      <c r="C92" s="161"/>
      <c r="D92" s="162"/>
      <c r="E92" s="162"/>
      <c r="F92" s="162"/>
      <c r="G92" s="162"/>
      <c r="H92" s="162"/>
      <c r="I92" s="162"/>
      <c r="J92" s="115"/>
    </row>
    <row r="93" spans="1:10" s="5" customFormat="1" ht="18" customHeight="1" x14ac:dyDescent="0.25">
      <c r="A93" s="480" t="s">
        <v>464</v>
      </c>
      <c r="B93" s="152"/>
      <c r="C93" s="163" t="s">
        <v>989</v>
      </c>
      <c r="D93" s="164"/>
      <c r="E93" s="164"/>
      <c r="F93" s="165"/>
      <c r="G93" s="166"/>
      <c r="H93" s="166"/>
      <c r="I93" s="135"/>
      <c r="J93" s="153"/>
    </row>
    <row r="94" spans="1:10" s="5" customFormat="1" ht="5.25" customHeight="1" x14ac:dyDescent="0.25">
      <c r="A94" s="475"/>
      <c r="B94" s="113"/>
      <c r="C94" s="89"/>
      <c r="D94" s="160"/>
      <c r="E94" s="160"/>
      <c r="F94" s="89"/>
      <c r="G94" s="89"/>
      <c r="H94" s="89"/>
      <c r="I94" s="135"/>
      <c r="J94" s="115"/>
    </row>
    <row r="95" spans="1:10" s="5" customFormat="1" ht="18" customHeight="1" x14ac:dyDescent="0.25">
      <c r="A95" s="480" t="s">
        <v>601</v>
      </c>
      <c r="B95" s="113"/>
      <c r="C95" s="726" t="s">
        <v>378</v>
      </c>
      <c r="D95" s="727"/>
      <c r="E95" s="727"/>
      <c r="F95" s="727"/>
      <c r="G95" s="728"/>
      <c r="H95" s="584"/>
      <c r="I95" s="135" t="s">
        <v>536</v>
      </c>
      <c r="J95" s="153"/>
    </row>
    <row r="96" spans="1:10" s="5" customFormat="1" ht="18" customHeight="1" x14ac:dyDescent="0.25">
      <c r="A96" s="480" t="s">
        <v>27</v>
      </c>
      <c r="B96" s="113"/>
      <c r="C96" s="729" t="s">
        <v>990</v>
      </c>
      <c r="D96" s="730"/>
      <c r="E96" s="730"/>
      <c r="F96" s="730"/>
      <c r="G96" s="730"/>
      <c r="H96" s="584"/>
      <c r="I96" s="135" t="s">
        <v>536</v>
      </c>
      <c r="J96" s="153"/>
    </row>
    <row r="97" spans="1:10" s="5" customFormat="1" ht="18" customHeight="1" x14ac:dyDescent="0.25">
      <c r="A97" s="480" t="s">
        <v>464</v>
      </c>
      <c r="B97" s="113"/>
      <c r="C97" s="726" t="s">
        <v>600</v>
      </c>
      <c r="D97" s="727"/>
      <c r="E97" s="727"/>
      <c r="F97" s="727"/>
      <c r="G97" s="728"/>
      <c r="H97" s="584"/>
      <c r="I97" s="135" t="s">
        <v>536</v>
      </c>
      <c r="J97" s="153"/>
    </row>
    <row r="98" spans="1:10" s="5" customFormat="1" ht="18" customHeight="1" x14ac:dyDescent="0.25">
      <c r="A98" s="480" t="s">
        <v>464</v>
      </c>
      <c r="B98" s="152"/>
      <c r="C98" s="726" t="s">
        <v>321</v>
      </c>
      <c r="D98" s="727"/>
      <c r="E98" s="727"/>
      <c r="F98" s="727"/>
      <c r="G98" s="728"/>
      <c r="H98" s="584"/>
      <c r="I98" s="135" t="s">
        <v>536</v>
      </c>
      <c r="J98" s="153"/>
    </row>
    <row r="99" spans="1:10" s="5" customFormat="1" ht="18" customHeight="1" x14ac:dyDescent="0.25">
      <c r="A99" s="480" t="s">
        <v>464</v>
      </c>
      <c r="B99" s="152"/>
      <c r="C99" s="726" t="s">
        <v>714</v>
      </c>
      <c r="D99" s="727"/>
      <c r="E99" s="727"/>
      <c r="F99" s="727"/>
      <c r="G99" s="728"/>
      <c r="H99" s="584"/>
      <c r="I99" s="135" t="s">
        <v>536</v>
      </c>
      <c r="J99" s="153"/>
    </row>
    <row r="100" spans="1:10" s="5" customFormat="1" ht="9" customHeight="1" x14ac:dyDescent="0.25">
      <c r="A100" s="474" t="str">
        <f>IF(E26,E26,"")</f>
        <v/>
      </c>
      <c r="B100" s="167"/>
      <c r="C100" s="168"/>
      <c r="D100" s="169"/>
      <c r="E100" s="169"/>
      <c r="F100" s="169"/>
      <c r="G100" s="170"/>
      <c r="H100" s="170"/>
      <c r="I100" s="171"/>
      <c r="J100" s="172"/>
    </row>
    <row r="101" spans="1:10" s="5" customFormat="1" ht="5.25" customHeight="1" x14ac:dyDescent="0.25">
      <c r="A101" s="475"/>
      <c r="B101" s="130"/>
      <c r="C101" s="131"/>
      <c r="D101" s="132"/>
      <c r="E101" s="132"/>
      <c r="F101" s="132"/>
      <c r="G101" s="132"/>
      <c r="H101" s="132"/>
      <c r="I101" s="132"/>
      <c r="J101" s="133"/>
    </row>
    <row r="102" spans="1:10" s="5" customFormat="1" ht="19.5" customHeight="1" x14ac:dyDescent="0.25">
      <c r="A102" s="480"/>
      <c r="B102" s="152"/>
      <c r="C102" s="122" t="s">
        <v>192</v>
      </c>
      <c r="D102" s="136"/>
      <c r="E102" s="136"/>
      <c r="F102" s="136"/>
      <c r="G102" s="136"/>
      <c r="H102" s="136"/>
      <c r="I102" s="135"/>
      <c r="J102" s="153"/>
    </row>
    <row r="103" spans="1:10" s="5" customFormat="1" ht="5.25" customHeight="1" x14ac:dyDescent="0.25">
      <c r="A103" s="475"/>
      <c r="B103" s="113"/>
      <c r="C103" s="89"/>
      <c r="D103" s="89"/>
      <c r="E103" s="89"/>
      <c r="F103" s="89"/>
      <c r="G103" s="89"/>
      <c r="H103" s="89"/>
      <c r="I103" s="151"/>
      <c r="J103" s="115"/>
    </row>
    <row r="104" spans="1:10" s="5" customFormat="1" ht="19.5" customHeight="1" x14ac:dyDescent="0.25">
      <c r="A104" s="480" t="s">
        <v>468</v>
      </c>
      <c r="B104" s="173"/>
      <c r="C104" s="89" t="s">
        <v>465</v>
      </c>
      <c r="D104" s="722"/>
      <c r="E104" s="722"/>
      <c r="F104" s="89"/>
      <c r="G104" s="751" t="s">
        <v>467</v>
      </c>
      <c r="H104" s="751"/>
      <c r="I104" s="90"/>
      <c r="J104" s="115"/>
    </row>
    <row r="105" spans="1:10" s="5" customFormat="1" ht="5.25" customHeight="1" x14ac:dyDescent="0.25">
      <c r="A105" s="475"/>
      <c r="B105" s="113"/>
      <c r="C105" s="89"/>
      <c r="D105" s="136"/>
      <c r="E105" s="136"/>
      <c r="F105" s="89"/>
      <c r="G105" s="751"/>
      <c r="H105" s="751"/>
      <c r="I105" s="151"/>
      <c r="J105" s="115"/>
    </row>
    <row r="106" spans="1:10" s="5" customFormat="1" ht="19.5" customHeight="1" x14ac:dyDescent="0.25">
      <c r="A106" s="481" t="s">
        <v>469</v>
      </c>
      <c r="B106" s="174"/>
      <c r="C106" s="89" t="s">
        <v>466</v>
      </c>
      <c r="D106" s="722"/>
      <c r="E106" s="722"/>
      <c r="F106" s="89"/>
      <c r="G106" s="749"/>
      <c r="H106" s="749"/>
      <c r="I106" s="90"/>
      <c r="J106" s="115"/>
    </row>
    <row r="107" spans="1:10" s="5" customFormat="1" ht="5.25" customHeight="1" x14ac:dyDescent="0.25">
      <c r="A107" s="475"/>
      <c r="B107" s="146"/>
      <c r="C107" s="147"/>
      <c r="D107" s="148"/>
      <c r="E107" s="148"/>
      <c r="F107" s="148"/>
      <c r="G107" s="148"/>
      <c r="H107" s="148"/>
      <c r="I107" s="148"/>
      <c r="J107" s="149"/>
    </row>
    <row r="108" spans="1:10" s="5" customFormat="1" ht="5.25" customHeight="1" x14ac:dyDescent="0.25">
      <c r="A108" s="475"/>
      <c r="B108" s="134"/>
      <c r="C108" s="139"/>
      <c r="D108" s="136"/>
      <c r="E108" s="136"/>
      <c r="F108" s="136"/>
      <c r="G108" s="136"/>
      <c r="H108" s="136"/>
      <c r="I108" s="136"/>
      <c r="J108" s="137"/>
    </row>
    <row r="109" spans="1:10" s="5" customFormat="1" ht="22.5" customHeight="1" x14ac:dyDescent="0.25">
      <c r="A109" s="478" t="s">
        <v>899</v>
      </c>
      <c r="B109" s="152"/>
      <c r="C109" s="122" t="s">
        <v>485</v>
      </c>
      <c r="D109" s="136"/>
      <c r="E109" s="151"/>
      <c r="F109" s="151"/>
      <c r="G109" s="151" t="s">
        <v>486</v>
      </c>
      <c r="H109" s="151" t="s">
        <v>487</v>
      </c>
      <c r="I109" s="135"/>
      <c r="J109" s="153"/>
    </row>
    <row r="110" spans="1:10" s="5" customFormat="1" ht="5.25" customHeight="1" x14ac:dyDescent="0.25">
      <c r="A110" s="475"/>
      <c r="B110" s="113"/>
      <c r="C110" s="89"/>
      <c r="D110" s="89"/>
      <c r="E110" s="89"/>
      <c r="F110" s="89"/>
      <c r="G110" s="89"/>
      <c r="H110" s="89"/>
      <c r="I110" s="151"/>
      <c r="J110" s="115"/>
    </row>
    <row r="111" spans="1:10" s="5" customFormat="1" ht="19.5" customHeight="1" x14ac:dyDescent="0.25">
      <c r="A111" s="480" t="s">
        <v>470</v>
      </c>
      <c r="B111" s="173"/>
      <c r="C111" s="89" t="s">
        <v>465</v>
      </c>
      <c r="D111" s="722"/>
      <c r="E111" s="722"/>
      <c r="F111" s="89"/>
      <c r="G111" s="751" t="s">
        <v>467</v>
      </c>
      <c r="H111" s="751"/>
      <c r="I111" s="90"/>
      <c r="J111" s="115"/>
    </row>
    <row r="112" spans="1:10" s="5" customFormat="1" ht="5.25" customHeight="1" x14ac:dyDescent="0.25">
      <c r="A112" s="475"/>
      <c r="B112" s="113"/>
      <c r="C112" s="89"/>
      <c r="D112" s="136"/>
      <c r="E112" s="136"/>
      <c r="F112" s="89"/>
      <c r="G112" s="751"/>
      <c r="H112" s="751"/>
      <c r="I112" s="151"/>
      <c r="J112" s="115"/>
    </row>
    <row r="113" spans="1:10" s="5" customFormat="1" ht="21" customHeight="1" x14ac:dyDescent="0.25">
      <c r="A113" s="481" t="s">
        <v>471</v>
      </c>
      <c r="B113" s="174"/>
      <c r="C113" s="89" t="s">
        <v>466</v>
      </c>
      <c r="D113" s="722"/>
      <c r="E113" s="722"/>
      <c r="F113" s="89"/>
      <c r="G113" s="749"/>
      <c r="H113" s="749"/>
      <c r="I113" s="90"/>
      <c r="J113" s="115"/>
    </row>
    <row r="114" spans="1:10" s="5" customFormat="1" ht="9" customHeight="1" x14ac:dyDescent="0.25">
      <c r="A114" s="475"/>
      <c r="B114" s="175"/>
      <c r="C114" s="168"/>
      <c r="D114" s="176"/>
      <c r="E114" s="176"/>
      <c r="F114" s="176"/>
      <c r="G114" s="176"/>
      <c r="H114" s="176"/>
      <c r="I114" s="176"/>
      <c r="J114" s="177"/>
    </row>
    <row r="115" spans="1:10" s="5" customFormat="1" ht="5.25" customHeight="1" x14ac:dyDescent="0.25">
      <c r="A115" s="480"/>
      <c r="B115" s="130"/>
      <c r="C115" s="131"/>
      <c r="D115" s="132"/>
      <c r="E115" s="132"/>
      <c r="F115" s="132"/>
      <c r="G115" s="132"/>
      <c r="H115" s="132"/>
      <c r="I115" s="132"/>
      <c r="J115" s="133"/>
    </row>
    <row r="116" spans="1:10" s="5" customFormat="1" ht="19.5" customHeight="1" x14ac:dyDescent="0.25">
      <c r="A116" s="480" t="s">
        <v>894</v>
      </c>
      <c r="B116" s="152"/>
      <c r="C116" s="122" t="s">
        <v>893</v>
      </c>
      <c r="D116" s="136"/>
      <c r="E116" s="136"/>
      <c r="F116" s="136"/>
      <c r="G116" s="136"/>
      <c r="H116" s="136"/>
      <c r="I116" s="135"/>
      <c r="J116" s="153"/>
    </row>
    <row r="117" spans="1:10" s="5" customFormat="1" ht="10.5" customHeight="1" x14ac:dyDescent="0.25">
      <c r="A117" s="482"/>
      <c r="B117" s="152"/>
      <c r="C117" s="178" t="s">
        <v>895</v>
      </c>
      <c r="D117" s="179"/>
      <c r="E117" s="180"/>
      <c r="F117" s="180"/>
      <c r="G117" s="180"/>
      <c r="H117" s="180"/>
      <c r="I117" s="150"/>
      <c r="J117" s="153"/>
    </row>
    <row r="118" spans="1:10" s="5" customFormat="1" ht="5.25" customHeight="1" x14ac:dyDescent="0.25">
      <c r="A118" s="475"/>
      <c r="B118" s="116"/>
      <c r="C118" s="117"/>
      <c r="D118" s="117"/>
      <c r="E118" s="117"/>
      <c r="F118" s="117"/>
      <c r="G118" s="117"/>
      <c r="H118" s="117"/>
      <c r="I118" s="118"/>
      <c r="J118" s="119"/>
    </row>
    <row r="119" spans="1:10" s="5" customFormat="1" ht="5.25" customHeight="1" x14ac:dyDescent="0.25">
      <c r="A119" s="475"/>
      <c r="B119" s="113"/>
      <c r="C119" s="89"/>
      <c r="D119" s="89"/>
      <c r="E119" s="89"/>
      <c r="F119" s="89"/>
      <c r="G119" s="89"/>
      <c r="H119" s="89"/>
      <c r="I119" s="90"/>
      <c r="J119" s="115"/>
    </row>
    <row r="120" spans="1:10" ht="19.5" customHeight="1" x14ac:dyDescent="0.25">
      <c r="A120" s="480" t="s">
        <v>897</v>
      </c>
      <c r="B120" s="181"/>
      <c r="C120" s="744" t="s">
        <v>896</v>
      </c>
      <c r="D120" s="733"/>
      <c r="E120" s="733"/>
      <c r="F120" s="733"/>
      <c r="G120" s="733"/>
      <c r="H120" s="733"/>
      <c r="I120" s="90"/>
      <c r="J120" s="115"/>
    </row>
    <row r="121" spans="1:10" s="5" customFormat="1" ht="10.5" customHeight="1" x14ac:dyDescent="0.25">
      <c r="A121" s="482"/>
      <c r="B121" s="152"/>
      <c r="C121" s="178" t="s">
        <v>1117</v>
      </c>
      <c r="D121" s="179"/>
      <c r="E121" s="180"/>
      <c r="F121" s="180"/>
      <c r="G121" s="180"/>
      <c r="H121" s="180"/>
      <c r="I121" s="150"/>
      <c r="J121" s="153"/>
    </row>
    <row r="122" spans="1:10" s="5" customFormat="1" ht="5.25" customHeight="1" x14ac:dyDescent="0.25">
      <c r="A122" s="475"/>
      <c r="B122" s="116"/>
      <c r="C122" s="117"/>
      <c r="D122" s="117"/>
      <c r="E122" s="117"/>
      <c r="F122" s="117"/>
      <c r="G122" s="117"/>
      <c r="H122" s="117"/>
      <c r="I122" s="118"/>
      <c r="J122" s="119"/>
    </row>
    <row r="123" spans="1:10" s="5" customFormat="1" ht="5.25" customHeight="1" x14ac:dyDescent="0.25">
      <c r="A123" s="475"/>
      <c r="B123" s="113"/>
      <c r="C123" s="89"/>
      <c r="D123" s="89"/>
      <c r="E123" s="89"/>
      <c r="F123" s="89"/>
      <c r="G123" s="89"/>
      <c r="H123" s="89"/>
      <c r="I123" s="90"/>
      <c r="J123" s="115"/>
    </row>
    <row r="124" spans="1:10" ht="19.5" customHeight="1" x14ac:dyDescent="0.25">
      <c r="A124" s="480" t="s">
        <v>40</v>
      </c>
      <c r="B124" s="181"/>
      <c r="C124" s="744" t="s">
        <v>898</v>
      </c>
      <c r="D124" s="733"/>
      <c r="E124" s="733"/>
      <c r="F124" s="733"/>
      <c r="G124" s="733"/>
      <c r="H124" s="733"/>
      <c r="I124" s="90"/>
      <c r="J124" s="115"/>
    </row>
    <row r="125" spans="1:10" s="5" customFormat="1" ht="10.5" customHeight="1" x14ac:dyDescent="0.25">
      <c r="A125" s="482"/>
      <c r="B125" s="152"/>
      <c r="C125" s="178" t="s">
        <v>1116</v>
      </c>
      <c r="D125" s="179"/>
      <c r="E125" s="180"/>
      <c r="F125" s="180"/>
      <c r="G125" s="180"/>
      <c r="H125" s="180"/>
      <c r="I125" s="150"/>
      <c r="J125" s="153"/>
    </row>
    <row r="126" spans="1:10" s="5" customFormat="1" ht="5.25" customHeight="1" x14ac:dyDescent="0.25">
      <c r="A126" s="475"/>
      <c r="B126" s="113"/>
      <c r="C126" s="89"/>
      <c r="D126" s="89"/>
      <c r="E126" s="89"/>
      <c r="F126" s="89"/>
      <c r="G126" s="89"/>
      <c r="H126" s="89"/>
      <c r="I126" s="90"/>
      <c r="J126" s="115"/>
    </row>
    <row r="127" spans="1:10" s="5" customFormat="1" ht="45" customHeight="1" x14ac:dyDescent="0.25">
      <c r="A127" s="472" t="s">
        <v>827</v>
      </c>
      <c r="B127" s="113"/>
      <c r="C127" s="745" t="s">
        <v>1119</v>
      </c>
      <c r="D127" s="750"/>
      <c r="E127" s="750"/>
      <c r="F127" s="750"/>
      <c r="G127" s="750"/>
      <c r="H127" s="750"/>
      <c r="I127" s="750"/>
      <c r="J127" s="115"/>
    </row>
    <row r="128" spans="1:10" s="5" customFormat="1" ht="5.25" customHeight="1" x14ac:dyDescent="0.25">
      <c r="A128" s="475"/>
      <c r="B128" s="116"/>
      <c r="C128" s="117"/>
      <c r="D128" s="117"/>
      <c r="E128" s="117"/>
      <c r="F128" s="117"/>
      <c r="G128" s="117"/>
      <c r="H128" s="117"/>
      <c r="I128" s="118"/>
      <c r="J128" s="119"/>
    </row>
    <row r="129" spans="1:10" s="5" customFormat="1" ht="5.25" customHeight="1" x14ac:dyDescent="0.25">
      <c r="A129" s="475"/>
      <c r="B129" s="113"/>
      <c r="C129" s="89"/>
      <c r="D129" s="89"/>
      <c r="E129" s="89"/>
      <c r="F129" s="89"/>
      <c r="G129" s="89"/>
      <c r="H129" s="89"/>
      <c r="I129" s="90"/>
      <c r="J129" s="115"/>
    </row>
    <row r="130" spans="1:10" ht="19.5" customHeight="1" x14ac:dyDescent="0.25">
      <c r="A130" s="480" t="s">
        <v>41</v>
      </c>
      <c r="B130" s="181"/>
      <c r="C130" s="744" t="s">
        <v>379</v>
      </c>
      <c r="D130" s="733"/>
      <c r="E130" s="733"/>
      <c r="F130" s="733"/>
      <c r="G130" s="733"/>
      <c r="H130" s="733"/>
      <c r="I130" s="90"/>
      <c r="J130" s="115"/>
    </row>
    <row r="131" spans="1:10" s="5" customFormat="1" ht="10.5" customHeight="1" x14ac:dyDescent="0.25">
      <c r="A131" s="482"/>
      <c r="B131" s="152"/>
      <c r="C131" s="178" t="s">
        <v>773</v>
      </c>
      <c r="D131" s="179"/>
      <c r="E131" s="180"/>
      <c r="F131" s="180"/>
      <c r="G131" s="180"/>
      <c r="H131" s="180"/>
      <c r="I131" s="150"/>
      <c r="J131" s="153"/>
    </row>
    <row r="132" spans="1:10" s="5" customFormat="1" ht="5.25" customHeight="1" x14ac:dyDescent="0.25">
      <c r="A132" s="475"/>
      <c r="B132" s="113"/>
      <c r="C132" s="89"/>
      <c r="D132" s="89"/>
      <c r="E132" s="89"/>
      <c r="F132" s="89"/>
      <c r="G132" s="89"/>
      <c r="H132" s="89"/>
      <c r="I132" s="90"/>
      <c r="J132" s="115"/>
    </row>
    <row r="133" spans="1:10" s="5" customFormat="1" ht="19.5" customHeight="1" x14ac:dyDescent="0.25">
      <c r="A133" s="483" t="s">
        <v>43</v>
      </c>
      <c r="B133" s="113"/>
      <c r="C133" s="182" t="s">
        <v>859</v>
      </c>
      <c r="D133" s="182"/>
      <c r="E133" s="182"/>
      <c r="F133" s="182"/>
      <c r="G133" s="182"/>
      <c r="H133" s="182"/>
      <c r="I133" s="182"/>
      <c r="J133" s="115"/>
    </row>
    <row r="134" spans="1:10" s="5" customFormat="1" ht="19.5" customHeight="1" x14ac:dyDescent="0.25">
      <c r="A134" s="483" t="s">
        <v>753</v>
      </c>
      <c r="B134" s="113"/>
      <c r="C134" s="182" t="s">
        <v>620</v>
      </c>
      <c r="D134" s="183"/>
      <c r="E134" s="183"/>
      <c r="F134" s="183"/>
      <c r="G134" s="183"/>
      <c r="H134" s="182"/>
      <c r="I134" s="182"/>
      <c r="J134" s="115"/>
    </row>
    <row r="135" spans="1:10" s="5" customFormat="1" ht="19.5" customHeight="1" x14ac:dyDescent="0.25">
      <c r="A135" s="484" t="s">
        <v>342</v>
      </c>
      <c r="B135" s="113"/>
      <c r="C135" s="182" t="s">
        <v>621</v>
      </c>
      <c r="D135" s="183"/>
      <c r="E135" s="183"/>
      <c r="F135" s="183"/>
      <c r="G135" s="183"/>
      <c r="H135" s="182"/>
      <c r="I135" s="182"/>
      <c r="J135" s="115"/>
    </row>
    <row r="136" spans="1:10" s="5" customFormat="1" ht="19.5" customHeight="1" x14ac:dyDescent="0.25">
      <c r="A136" s="483" t="s">
        <v>44</v>
      </c>
      <c r="B136" s="113"/>
      <c r="C136" s="182" t="s">
        <v>917</v>
      </c>
      <c r="D136" s="182"/>
      <c r="E136" s="182"/>
      <c r="F136" s="182"/>
      <c r="G136" s="182"/>
      <c r="H136" s="182"/>
      <c r="I136" s="182"/>
      <c r="J136" s="115"/>
    </row>
    <row r="137" spans="1:10" s="5" customFormat="1" ht="19.5" customHeight="1" x14ac:dyDescent="0.25">
      <c r="A137" s="483" t="s">
        <v>45</v>
      </c>
      <c r="B137" s="113"/>
      <c r="C137" s="182" t="s">
        <v>6</v>
      </c>
      <c r="D137" s="182"/>
      <c r="E137" s="182"/>
      <c r="F137" s="182"/>
      <c r="G137" s="182"/>
      <c r="H137" s="182"/>
      <c r="I137" s="182"/>
      <c r="J137" s="115"/>
    </row>
    <row r="138" spans="1:10" s="5" customFormat="1" ht="19.5" customHeight="1" x14ac:dyDescent="0.25">
      <c r="A138" s="483" t="s">
        <v>375</v>
      </c>
      <c r="B138" s="113"/>
      <c r="C138" s="182" t="s">
        <v>7</v>
      </c>
      <c r="D138" s="182"/>
      <c r="E138" s="182"/>
      <c r="F138" s="182"/>
      <c r="G138" s="182"/>
      <c r="H138" s="182"/>
      <c r="I138" s="182"/>
      <c r="J138" s="115"/>
    </row>
    <row r="139" spans="1:10" s="5" customFormat="1" ht="19.5" customHeight="1" x14ac:dyDescent="0.25">
      <c r="A139" s="483" t="s">
        <v>46</v>
      </c>
      <c r="B139" s="113"/>
      <c r="C139" s="182" t="s">
        <v>8</v>
      </c>
      <c r="D139" s="182"/>
      <c r="E139" s="182"/>
      <c r="F139" s="182"/>
      <c r="G139" s="182"/>
      <c r="H139" s="182"/>
      <c r="I139" s="182"/>
      <c r="J139" s="115"/>
    </row>
    <row r="140" spans="1:10" s="5" customFormat="1" ht="19.5" customHeight="1" x14ac:dyDescent="0.25">
      <c r="A140" s="483" t="s">
        <v>42</v>
      </c>
      <c r="B140" s="113"/>
      <c r="C140" s="182" t="s">
        <v>5</v>
      </c>
      <c r="D140" s="182"/>
      <c r="E140" s="182"/>
      <c r="F140" s="182"/>
      <c r="G140" s="182"/>
      <c r="H140" s="182"/>
      <c r="I140" s="182"/>
      <c r="J140" s="115"/>
    </row>
    <row r="141" spans="1:10" s="5" customFormat="1" ht="5.25" customHeight="1" x14ac:dyDescent="0.25">
      <c r="A141" s="475"/>
      <c r="B141" s="116"/>
      <c r="C141" s="117"/>
      <c r="D141" s="117"/>
      <c r="E141" s="117"/>
      <c r="F141" s="117"/>
      <c r="G141" s="117"/>
      <c r="H141" s="117"/>
      <c r="I141" s="118"/>
      <c r="J141" s="119"/>
    </row>
    <row r="142" spans="1:10" s="5" customFormat="1" ht="5.25" customHeight="1" x14ac:dyDescent="0.25">
      <c r="A142" s="475"/>
      <c r="B142" s="113"/>
      <c r="C142" s="89"/>
      <c r="D142" s="89"/>
      <c r="E142" s="89"/>
      <c r="F142" s="89"/>
      <c r="G142" s="89"/>
      <c r="H142" s="89"/>
      <c r="I142" s="90"/>
      <c r="J142" s="115"/>
    </row>
    <row r="143" spans="1:10" ht="19.5" customHeight="1" x14ac:dyDescent="0.25">
      <c r="A143" s="480" t="s">
        <v>376</v>
      </c>
      <c r="B143" s="181"/>
      <c r="C143" s="744" t="s">
        <v>713</v>
      </c>
      <c r="D143" s="733"/>
      <c r="E143" s="733"/>
      <c r="F143" s="733"/>
      <c r="G143" s="733"/>
      <c r="H143" s="733"/>
      <c r="I143" s="90"/>
      <c r="J143" s="115"/>
    </row>
    <row r="144" spans="1:10" s="5" customFormat="1" ht="10.5" customHeight="1" x14ac:dyDescent="0.25">
      <c r="A144" s="482"/>
      <c r="B144" s="152"/>
      <c r="C144" s="178" t="s">
        <v>1118</v>
      </c>
      <c r="D144" s="179"/>
      <c r="E144" s="180"/>
      <c r="F144" s="180"/>
      <c r="G144" s="180"/>
      <c r="H144" s="180"/>
      <c r="I144" s="150"/>
      <c r="J144" s="153"/>
    </row>
    <row r="145" spans="1:10" s="5" customFormat="1" ht="10.5" customHeight="1" x14ac:dyDescent="0.25">
      <c r="A145" s="474"/>
      <c r="B145" s="167"/>
      <c r="C145" s="184"/>
      <c r="D145" s="185"/>
      <c r="E145" s="186"/>
      <c r="F145" s="186"/>
      <c r="G145" s="186"/>
      <c r="H145" s="186"/>
      <c r="I145" s="187"/>
      <c r="J145" s="172"/>
    </row>
    <row r="146" spans="1:10" s="5" customFormat="1" ht="5.25" customHeight="1" x14ac:dyDescent="0.25">
      <c r="A146" s="475"/>
      <c r="B146" s="130"/>
      <c r="C146" s="131"/>
      <c r="D146" s="132"/>
      <c r="E146" s="132"/>
      <c r="F146" s="132"/>
      <c r="G146" s="132"/>
      <c r="H146" s="132"/>
      <c r="I146" s="132"/>
      <c r="J146" s="133"/>
    </row>
    <row r="147" spans="1:10" ht="19.5" customHeight="1" x14ac:dyDescent="0.25">
      <c r="A147" s="480" t="s">
        <v>377</v>
      </c>
      <c r="B147" s="181"/>
      <c r="C147" s="744" t="s">
        <v>105</v>
      </c>
      <c r="D147" s="733"/>
      <c r="E147" s="733"/>
      <c r="F147" s="733"/>
      <c r="G147" s="188" t="s">
        <v>486</v>
      </c>
      <c r="H147" s="188" t="s">
        <v>487</v>
      </c>
      <c r="I147" s="90"/>
      <c r="J147" s="115"/>
    </row>
    <row r="148" spans="1:10" s="5" customFormat="1" ht="58.5" customHeight="1" x14ac:dyDescent="0.25">
      <c r="A148" s="472" t="s">
        <v>827</v>
      </c>
      <c r="B148" s="152"/>
      <c r="C148" s="745" t="s">
        <v>991</v>
      </c>
      <c r="D148" s="733"/>
      <c r="E148" s="733"/>
      <c r="F148" s="733"/>
      <c r="G148" s="733"/>
      <c r="H148" s="733"/>
      <c r="I148" s="733"/>
      <c r="J148" s="153"/>
    </row>
    <row r="149" spans="1:10" s="5" customFormat="1" ht="5.25" customHeight="1" x14ac:dyDescent="0.25">
      <c r="A149" s="475"/>
      <c r="B149" s="116"/>
      <c r="C149" s="117"/>
      <c r="D149" s="117"/>
      <c r="E149" s="117"/>
      <c r="F149" s="117"/>
      <c r="G149" s="117"/>
      <c r="H149" s="117"/>
      <c r="I149" s="118"/>
      <c r="J149" s="119"/>
    </row>
    <row r="150" spans="1:10" s="5" customFormat="1" ht="5.25" customHeight="1" x14ac:dyDescent="0.25">
      <c r="A150" s="475"/>
      <c r="B150" s="113"/>
      <c r="C150" s="89"/>
      <c r="D150" s="89"/>
      <c r="E150" s="89"/>
      <c r="F150" s="89"/>
      <c r="G150" s="89"/>
      <c r="H150" s="89"/>
      <c r="I150" s="90"/>
      <c r="J150" s="115"/>
    </row>
    <row r="151" spans="1:10" ht="19.5" customHeight="1" x14ac:dyDescent="0.25">
      <c r="A151" s="482" t="s">
        <v>190</v>
      </c>
      <c r="B151" s="181"/>
      <c r="C151" s="744" t="s">
        <v>783</v>
      </c>
      <c r="D151" s="733"/>
      <c r="E151" s="733"/>
      <c r="F151" s="733"/>
      <c r="G151" s="733"/>
      <c r="H151" s="733"/>
      <c r="I151" s="90"/>
      <c r="J151" s="115"/>
    </row>
    <row r="152" spans="1:10" s="5" customFormat="1" ht="22.5" customHeight="1" x14ac:dyDescent="0.25">
      <c r="A152" s="485"/>
      <c r="B152" s="152"/>
      <c r="C152" s="745" t="s">
        <v>992</v>
      </c>
      <c r="D152" s="733"/>
      <c r="E152" s="733"/>
      <c r="F152" s="733"/>
      <c r="G152" s="733"/>
      <c r="H152" s="733"/>
      <c r="I152" s="733"/>
      <c r="J152" s="153"/>
    </row>
    <row r="153" spans="1:10" s="5" customFormat="1" ht="9" customHeight="1" x14ac:dyDescent="0.25">
      <c r="A153" s="474" t="str">
        <f>IF(E26,E26,"")</f>
        <v/>
      </c>
      <c r="B153" s="126"/>
      <c r="C153" s="128"/>
      <c r="D153" s="128"/>
      <c r="E153" s="128"/>
      <c r="F153" s="128"/>
      <c r="G153" s="128"/>
      <c r="H153" s="128"/>
      <c r="I153" s="184"/>
      <c r="J153" s="129"/>
    </row>
    <row r="154" spans="1:10" s="5" customFormat="1" ht="5.25" customHeight="1" x14ac:dyDescent="0.25">
      <c r="A154" s="475"/>
      <c r="B154" s="189"/>
      <c r="C154" s="190"/>
      <c r="D154" s="190"/>
      <c r="E154" s="190"/>
      <c r="F154" s="190"/>
      <c r="G154" s="190"/>
      <c r="H154" s="190"/>
      <c r="I154" s="191"/>
      <c r="J154" s="192"/>
    </row>
    <row r="155" spans="1:10" ht="19.5" customHeight="1" x14ac:dyDescent="0.25">
      <c r="A155" s="480" t="s">
        <v>784</v>
      </c>
      <c r="B155" s="181"/>
      <c r="C155" s="744" t="s">
        <v>461</v>
      </c>
      <c r="D155" s="733"/>
      <c r="E155" s="733"/>
      <c r="F155" s="733"/>
      <c r="G155" s="733"/>
      <c r="H155" s="733"/>
      <c r="I155" s="90"/>
      <c r="J155" s="115"/>
    </row>
    <row r="156" spans="1:10" s="5" customFormat="1" ht="150" customHeight="1" x14ac:dyDescent="0.25">
      <c r="A156" s="475"/>
      <c r="B156" s="113"/>
      <c r="C156" s="722"/>
      <c r="D156" s="723"/>
      <c r="E156" s="723"/>
      <c r="F156" s="723"/>
      <c r="G156" s="723"/>
      <c r="H156" s="723"/>
      <c r="I156" s="723"/>
      <c r="J156" s="115"/>
    </row>
    <row r="157" spans="1:10" s="5" customFormat="1" ht="5.25" customHeight="1" x14ac:dyDescent="0.25">
      <c r="A157" s="475"/>
      <c r="B157" s="126"/>
      <c r="C157" s="128"/>
      <c r="D157" s="128"/>
      <c r="E157" s="128"/>
      <c r="F157" s="128"/>
      <c r="G157" s="128"/>
      <c r="H157" s="128"/>
      <c r="I157" s="184"/>
      <c r="J157" s="129"/>
    </row>
    <row r="158" spans="1:10" s="5" customFormat="1" ht="5.25" customHeight="1" x14ac:dyDescent="0.25">
      <c r="A158" s="475"/>
      <c r="B158" s="189"/>
      <c r="C158" s="190"/>
      <c r="D158" s="190"/>
      <c r="E158" s="190"/>
      <c r="F158" s="190"/>
      <c r="G158" s="190"/>
      <c r="H158" s="190"/>
      <c r="I158" s="191"/>
      <c r="J158" s="192"/>
    </row>
    <row r="159" spans="1:10" ht="19.5" customHeight="1" x14ac:dyDescent="0.25">
      <c r="A159" s="480" t="s">
        <v>785</v>
      </c>
      <c r="B159" s="181"/>
      <c r="C159" s="744" t="s">
        <v>786</v>
      </c>
      <c r="D159" s="733"/>
      <c r="E159" s="733"/>
      <c r="F159" s="733"/>
      <c r="G159" s="733"/>
      <c r="H159" s="733"/>
      <c r="I159" s="90"/>
      <c r="J159" s="115"/>
    </row>
    <row r="160" spans="1:10" s="5" customFormat="1" ht="78" customHeight="1" x14ac:dyDescent="0.25">
      <c r="A160" s="472" t="s">
        <v>827</v>
      </c>
      <c r="B160" s="152"/>
      <c r="C160" s="745" t="s">
        <v>1120</v>
      </c>
      <c r="D160" s="746"/>
      <c r="E160" s="746"/>
      <c r="F160" s="746"/>
      <c r="G160" s="746"/>
      <c r="H160" s="746"/>
      <c r="I160" s="182"/>
      <c r="J160" s="153"/>
    </row>
    <row r="161" spans="1:10" s="5" customFormat="1" ht="5.25" customHeight="1" x14ac:dyDescent="0.25">
      <c r="A161" s="475"/>
      <c r="B161" s="116"/>
      <c r="C161" s="117"/>
      <c r="D161" s="117"/>
      <c r="E161" s="117"/>
      <c r="F161" s="117"/>
      <c r="G161" s="117"/>
      <c r="H161" s="117"/>
      <c r="I161" s="118"/>
      <c r="J161" s="119"/>
    </row>
    <row r="162" spans="1:10" s="5" customFormat="1" ht="5.25" customHeight="1" x14ac:dyDescent="0.25">
      <c r="A162" s="475"/>
      <c r="B162" s="113"/>
      <c r="C162" s="89"/>
      <c r="D162" s="89"/>
      <c r="E162" s="89"/>
      <c r="F162" s="89"/>
      <c r="G162" s="89"/>
      <c r="H162" s="89"/>
      <c r="I162" s="90"/>
      <c r="J162" s="115"/>
    </row>
    <row r="163" spans="1:10" ht="19.5" customHeight="1" x14ac:dyDescent="0.25">
      <c r="A163" s="480" t="s">
        <v>787</v>
      </c>
      <c r="B163" s="181"/>
      <c r="C163" s="747" t="s">
        <v>1259</v>
      </c>
      <c r="D163" s="748"/>
      <c r="E163" s="748"/>
      <c r="F163" s="748"/>
      <c r="G163" s="748"/>
      <c r="H163" s="748"/>
      <c r="I163" s="90"/>
      <c r="J163" s="115"/>
    </row>
    <row r="164" spans="1:10" s="5" customFormat="1" ht="69" customHeight="1" x14ac:dyDescent="0.25">
      <c r="A164" s="472" t="s">
        <v>827</v>
      </c>
      <c r="B164" s="152"/>
      <c r="C164" s="767" t="s">
        <v>1270</v>
      </c>
      <c r="D164" s="639"/>
      <c r="E164" s="639"/>
      <c r="F164" s="639"/>
      <c r="G164" s="639"/>
      <c r="H164" s="639"/>
      <c r="I164" s="639"/>
      <c r="J164" s="153"/>
    </row>
    <row r="165" spans="1:10" s="5" customFormat="1" ht="5.25" customHeight="1" x14ac:dyDescent="0.25">
      <c r="A165" s="475"/>
      <c r="B165" s="116"/>
      <c r="C165" s="117"/>
      <c r="D165" s="117"/>
      <c r="E165" s="117"/>
      <c r="F165" s="117"/>
      <c r="G165" s="117"/>
      <c r="H165" s="117"/>
      <c r="I165" s="118"/>
      <c r="J165" s="119"/>
    </row>
    <row r="166" spans="1:10" s="5" customFormat="1" ht="5.25" customHeight="1" x14ac:dyDescent="0.25">
      <c r="A166" s="475"/>
      <c r="B166" s="113"/>
      <c r="C166" s="89"/>
      <c r="D166" s="89"/>
      <c r="E166" s="89"/>
      <c r="F166" s="89"/>
      <c r="G166" s="89"/>
      <c r="H166" s="89"/>
      <c r="I166" s="90"/>
      <c r="J166" s="115"/>
    </row>
    <row r="167" spans="1:10" ht="19.5" customHeight="1" x14ac:dyDescent="0.25">
      <c r="A167" s="480" t="s">
        <v>796</v>
      </c>
      <c r="B167" s="181"/>
      <c r="C167" s="744" t="s">
        <v>795</v>
      </c>
      <c r="D167" s="768"/>
      <c r="E167" s="768"/>
      <c r="F167" s="193"/>
      <c r="G167" s="193" t="s">
        <v>675</v>
      </c>
      <c r="H167" s="193" t="s">
        <v>584</v>
      </c>
      <c r="I167" s="90"/>
      <c r="J167" s="115"/>
    </row>
    <row r="168" spans="1:10" s="5" customFormat="1" ht="39.75" customHeight="1" x14ac:dyDescent="0.25">
      <c r="A168" s="485"/>
      <c r="B168" s="152"/>
      <c r="C168" s="745" t="s">
        <v>611</v>
      </c>
      <c r="D168" s="769"/>
      <c r="E168" s="769"/>
      <c r="F168" s="769"/>
      <c r="G168" s="769"/>
      <c r="H168" s="769"/>
      <c r="I168" s="182"/>
      <c r="J168" s="153"/>
    </row>
    <row r="169" spans="1:10" s="5" customFormat="1" ht="33" customHeight="1" x14ac:dyDescent="0.25">
      <c r="A169" s="472" t="s">
        <v>827</v>
      </c>
      <c r="B169" s="152"/>
      <c r="C169" s="767" t="s">
        <v>993</v>
      </c>
      <c r="D169" s="768"/>
      <c r="E169" s="768"/>
      <c r="F169" s="768"/>
      <c r="G169" s="768"/>
      <c r="H169" s="768"/>
      <c r="I169" s="182"/>
      <c r="J169" s="153"/>
    </row>
    <row r="170" spans="1:10" s="5" customFormat="1" ht="5.25" customHeight="1" x14ac:dyDescent="0.25">
      <c r="A170" s="475"/>
      <c r="B170" s="116"/>
      <c r="C170" s="117"/>
      <c r="D170" s="117"/>
      <c r="E170" s="117"/>
      <c r="F170" s="117"/>
      <c r="G170" s="117"/>
      <c r="H170" s="117"/>
      <c r="I170" s="118"/>
      <c r="J170" s="119"/>
    </row>
    <row r="171" spans="1:10" s="5" customFormat="1" ht="5.25" customHeight="1" x14ac:dyDescent="0.25">
      <c r="A171" s="475"/>
      <c r="B171" s="113"/>
      <c r="C171" s="89"/>
      <c r="D171" s="89"/>
      <c r="E171" s="89"/>
      <c r="F171" s="89"/>
      <c r="G171" s="89"/>
      <c r="H171" s="89"/>
      <c r="I171" s="90"/>
      <c r="J171" s="115"/>
    </row>
    <row r="172" spans="1:10" ht="30" customHeight="1" x14ac:dyDescent="0.25">
      <c r="A172" s="480" t="s">
        <v>788</v>
      </c>
      <c r="B172" s="181"/>
      <c r="C172" s="744" t="s">
        <v>797</v>
      </c>
      <c r="D172" s="639"/>
      <c r="E172" s="639"/>
      <c r="F172" s="89"/>
      <c r="G172" s="193" t="s">
        <v>675</v>
      </c>
      <c r="H172" s="193" t="s">
        <v>584</v>
      </c>
      <c r="I172" s="90"/>
      <c r="J172" s="115"/>
    </row>
    <row r="173" spans="1:10" s="5" customFormat="1" ht="60" customHeight="1" x14ac:dyDescent="0.25">
      <c r="A173" s="472" t="s">
        <v>827</v>
      </c>
      <c r="B173" s="152"/>
      <c r="C173" s="745" t="s">
        <v>166</v>
      </c>
      <c r="D173" s="746"/>
      <c r="E173" s="746"/>
      <c r="F173" s="746"/>
      <c r="G173" s="746"/>
      <c r="H173" s="746"/>
      <c r="I173" s="182"/>
      <c r="J173" s="153"/>
    </row>
    <row r="174" spans="1:10" s="5" customFormat="1" ht="5.25" customHeight="1" x14ac:dyDescent="0.25">
      <c r="A174" s="475"/>
      <c r="B174" s="116"/>
      <c r="C174" s="117"/>
      <c r="D174" s="117"/>
      <c r="E174" s="117"/>
      <c r="F174" s="117"/>
      <c r="G174" s="117"/>
      <c r="H174" s="117"/>
      <c r="I174" s="118"/>
      <c r="J174" s="119"/>
    </row>
    <row r="175" spans="1:10" s="5" customFormat="1" ht="5.25" customHeight="1" x14ac:dyDescent="0.25">
      <c r="A175" s="475"/>
      <c r="B175" s="113"/>
      <c r="C175" s="89"/>
      <c r="D175" s="89"/>
      <c r="E175" s="89"/>
      <c r="F175" s="89"/>
      <c r="G175" s="89"/>
      <c r="H175" s="89"/>
      <c r="I175" s="90"/>
      <c r="J175" s="115"/>
    </row>
    <row r="176" spans="1:10" ht="22.5" customHeight="1" x14ac:dyDescent="0.25">
      <c r="A176" s="482" t="s">
        <v>789</v>
      </c>
      <c r="B176" s="181"/>
      <c r="C176" s="762" t="s">
        <v>741</v>
      </c>
      <c r="D176" s="763"/>
      <c r="E176" s="763"/>
      <c r="F176" s="763"/>
      <c r="G176" s="765" t="s">
        <v>675</v>
      </c>
      <c r="H176" s="765" t="s">
        <v>584</v>
      </c>
      <c r="I176" s="90"/>
      <c r="J176" s="115"/>
    </row>
    <row r="177" spans="1:10" ht="9" customHeight="1" x14ac:dyDescent="0.25">
      <c r="A177" s="486" t="str">
        <f>IF(E26,E26,"")</f>
        <v/>
      </c>
      <c r="B177" s="194"/>
      <c r="C177" s="764"/>
      <c r="D177" s="764"/>
      <c r="E177" s="764"/>
      <c r="F177" s="764"/>
      <c r="G177" s="766"/>
      <c r="H177" s="766"/>
      <c r="I177" s="184"/>
      <c r="J177" s="129"/>
    </row>
  </sheetData>
  <sheetProtection password="C039" sheet="1" objects="1" scenarios="1" selectLockedCells="1"/>
  <mergeCells count="67">
    <mergeCell ref="C169:H169"/>
    <mergeCell ref="C159:H159"/>
    <mergeCell ref="C168:H168"/>
    <mergeCell ref="C164:I164"/>
    <mergeCell ref="C148:I148"/>
    <mergeCell ref="C167:E167"/>
    <mergeCell ref="C176:F177"/>
    <mergeCell ref="G176:G177"/>
    <mergeCell ref="H176:H177"/>
    <mergeCell ref="C173:H173"/>
    <mergeCell ref="C172:E172"/>
    <mergeCell ref="A3:J3"/>
    <mergeCell ref="E39:I39"/>
    <mergeCell ref="E42:I42"/>
    <mergeCell ref="E37:I37"/>
    <mergeCell ref="E26:G26"/>
    <mergeCell ref="C29:I29"/>
    <mergeCell ref="E33:I33"/>
    <mergeCell ref="B24:J24"/>
    <mergeCell ref="G5:J5"/>
    <mergeCell ref="E35:I35"/>
    <mergeCell ref="E41:I41"/>
    <mergeCell ref="D111:E111"/>
    <mergeCell ref="G111:H112"/>
    <mergeCell ref="D104:E104"/>
    <mergeCell ref="D106:E106"/>
    <mergeCell ref="G106:H106"/>
    <mergeCell ref="G104:H105"/>
    <mergeCell ref="C130:H130"/>
    <mergeCell ref="C160:H160"/>
    <mergeCell ref="C163:H163"/>
    <mergeCell ref="C156:I156"/>
    <mergeCell ref="D113:E113"/>
    <mergeCell ref="C124:H124"/>
    <mergeCell ref="C120:H120"/>
    <mergeCell ref="G113:H113"/>
    <mergeCell ref="C127:I127"/>
    <mergeCell ref="C151:H151"/>
    <mergeCell ref="C152:I152"/>
    <mergeCell ref="C155:H155"/>
    <mergeCell ref="C143:H143"/>
    <mergeCell ref="C147:F147"/>
    <mergeCell ref="C69:I69"/>
    <mergeCell ref="C81:F81"/>
    <mergeCell ref="F48:I48"/>
    <mergeCell ref="H46:I46"/>
    <mergeCell ref="F52:I52"/>
    <mergeCell ref="D54:I54"/>
    <mergeCell ref="C76:F76"/>
    <mergeCell ref="G76:I76"/>
    <mergeCell ref="H81:I81"/>
    <mergeCell ref="D46:F46"/>
    <mergeCell ref="D56:I56"/>
    <mergeCell ref="C60:I60"/>
    <mergeCell ref="D58:F58"/>
    <mergeCell ref="H58:I58"/>
    <mergeCell ref="C72:G72"/>
    <mergeCell ref="C83:F83"/>
    <mergeCell ref="H83:I83"/>
    <mergeCell ref="C75:F75"/>
    <mergeCell ref="C98:G98"/>
    <mergeCell ref="C99:G99"/>
    <mergeCell ref="C95:G95"/>
    <mergeCell ref="C96:G96"/>
    <mergeCell ref="C91:I91"/>
    <mergeCell ref="C97:G97"/>
    <mergeCell ref="C89:I89"/>
  </mergeCells>
  <phoneticPr fontId="2" type="noConversion"/>
  <pageMargins left="0.59055118110236227" right="0.39370078740157483" top="0.78740157480314965" bottom="0.59055118110236227" header="0.39370078740157483" footer="0.51181102362204722"/>
  <pageSetup paperSize="9" pageOrder="overThenDown" orientation="portrait" verticalDpi="598" r:id="rId1"/>
  <headerFooter alignWithMargins="0">
    <oddFooter>&amp;L         Berichtszeitraum: 2014 / Version 1.7&amp;C
&amp;RSeite &amp;P von &amp;N</oddFooter>
  </headerFooter>
  <rowBreaks count="4" manualBreakCount="4">
    <brk id="42" max="16383" man="1"/>
    <brk id="100" max="16383" man="1"/>
    <brk id="153" max="9" man="1"/>
    <brk id="177" max="16383" man="1"/>
  </rowBreaks>
  <ignoredErrors>
    <ignoredError sqref="A174 A90 A117:A119 A55 A92 A156:A158 A138:A142 A80:A84 A85:A88" twoDigitTextYear="1"/>
    <ignoredError sqref="A52:A54 A77:A79 A56:A64 A67:A68 A103:A116 A93:A99 A101 A128:A137 A120:A126 A143:A144 A154:A155 A149:A152 A146:A147 A159 A170:A172 A165:A168 A161:A163" twoDigitTextYear="1" numberStoredAsText="1"/>
    <ignoredError sqref="A33:A51 A65:A66 A69:A76 A100 A102 A127 A145 A148 A153 A160 A164 A16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6811" r:id="rId4" name="Check Box 187">
              <controlPr defaultSize="0" autoFill="0" autoLine="0" autoPict="0" altText="">
                <anchor moveWithCells="1">
                  <from>
                    <xdr:col>7</xdr:col>
                    <xdr:colOff>30480</xdr:colOff>
                    <xdr:row>108</xdr:row>
                    <xdr:rowOff>38100</xdr:rowOff>
                  </from>
                  <to>
                    <xdr:col>7</xdr:col>
                    <xdr:colOff>342900</xdr:colOff>
                    <xdr:row>108</xdr:row>
                    <xdr:rowOff>259080</xdr:rowOff>
                  </to>
                </anchor>
              </controlPr>
            </control>
          </mc:Choice>
        </mc:AlternateContent>
        <mc:AlternateContent xmlns:mc="http://schemas.openxmlformats.org/markup-compatibility/2006">
          <mc:Choice Requires="x14">
            <control shapeId="26812" r:id="rId5" name="Check Box 188">
              <controlPr defaultSize="0" autoFill="0" autoLine="0" autoPict="0" altText="">
                <anchor moveWithCells="1">
                  <from>
                    <xdr:col>8</xdr:col>
                    <xdr:colOff>30480</xdr:colOff>
                    <xdr:row>108</xdr:row>
                    <xdr:rowOff>38100</xdr:rowOff>
                  </from>
                  <to>
                    <xdr:col>10</xdr:col>
                    <xdr:colOff>30480</xdr:colOff>
                    <xdr:row>108</xdr:row>
                    <xdr:rowOff>259080</xdr:rowOff>
                  </to>
                </anchor>
              </controlPr>
            </control>
          </mc:Choice>
        </mc:AlternateContent>
        <mc:AlternateContent xmlns:mc="http://schemas.openxmlformats.org/markup-compatibility/2006">
          <mc:Choice Requires="x14">
            <control shapeId="26816" r:id="rId6" name="Check Box 192">
              <controlPr defaultSize="0" autoFill="0" autoLine="0" autoPict="0" altText="">
                <anchor moveWithCells="1">
                  <from>
                    <xdr:col>8</xdr:col>
                    <xdr:colOff>30480</xdr:colOff>
                    <xdr:row>119</xdr:row>
                    <xdr:rowOff>30480</xdr:rowOff>
                  </from>
                  <to>
                    <xdr:col>10</xdr:col>
                    <xdr:colOff>30480</xdr:colOff>
                    <xdr:row>119</xdr:row>
                    <xdr:rowOff>236220</xdr:rowOff>
                  </to>
                </anchor>
              </controlPr>
            </control>
          </mc:Choice>
        </mc:AlternateContent>
        <mc:AlternateContent xmlns:mc="http://schemas.openxmlformats.org/markup-compatibility/2006">
          <mc:Choice Requires="x14">
            <control shapeId="26817" r:id="rId7" name="Check Box 193">
              <controlPr defaultSize="0" autoFill="0" autoLine="0" autoPict="0" altText="">
                <anchor moveWithCells="1">
                  <from>
                    <xdr:col>8</xdr:col>
                    <xdr:colOff>30480</xdr:colOff>
                    <xdr:row>123</xdr:row>
                    <xdr:rowOff>38100</xdr:rowOff>
                  </from>
                  <to>
                    <xdr:col>10</xdr:col>
                    <xdr:colOff>30480</xdr:colOff>
                    <xdr:row>124</xdr:row>
                    <xdr:rowOff>0</xdr:rowOff>
                  </to>
                </anchor>
              </controlPr>
            </control>
          </mc:Choice>
        </mc:AlternateContent>
        <mc:AlternateContent xmlns:mc="http://schemas.openxmlformats.org/markup-compatibility/2006">
          <mc:Choice Requires="x14">
            <control shapeId="26818" r:id="rId8" name="Check Box 194">
              <controlPr defaultSize="0" autoFill="0" autoLine="0" autoPict="0" altText="">
                <anchor moveWithCells="1">
                  <from>
                    <xdr:col>8</xdr:col>
                    <xdr:colOff>30480</xdr:colOff>
                    <xdr:row>129</xdr:row>
                    <xdr:rowOff>30480</xdr:rowOff>
                  </from>
                  <to>
                    <xdr:col>10</xdr:col>
                    <xdr:colOff>30480</xdr:colOff>
                    <xdr:row>129</xdr:row>
                    <xdr:rowOff>236220</xdr:rowOff>
                  </to>
                </anchor>
              </controlPr>
            </control>
          </mc:Choice>
        </mc:AlternateContent>
        <mc:AlternateContent xmlns:mc="http://schemas.openxmlformats.org/markup-compatibility/2006">
          <mc:Choice Requires="x14">
            <control shapeId="26826" r:id="rId9" name="Check Box 202">
              <controlPr defaultSize="0" autoFill="0" autoLine="0" autoPict="0" altText="">
                <anchor moveWithCells="1">
                  <from>
                    <xdr:col>8</xdr:col>
                    <xdr:colOff>30480</xdr:colOff>
                    <xdr:row>142</xdr:row>
                    <xdr:rowOff>7620</xdr:rowOff>
                  </from>
                  <to>
                    <xdr:col>10</xdr:col>
                    <xdr:colOff>30480</xdr:colOff>
                    <xdr:row>142</xdr:row>
                    <xdr:rowOff>236220</xdr:rowOff>
                  </to>
                </anchor>
              </controlPr>
            </control>
          </mc:Choice>
        </mc:AlternateContent>
        <mc:AlternateContent xmlns:mc="http://schemas.openxmlformats.org/markup-compatibility/2006">
          <mc:Choice Requires="x14">
            <control shapeId="26827" r:id="rId10" name="Check Box 203">
              <controlPr defaultSize="0" autoFill="0" autoLine="0" autoPict="0" altText="">
                <anchor moveWithCells="1">
                  <from>
                    <xdr:col>8</xdr:col>
                    <xdr:colOff>30480</xdr:colOff>
                    <xdr:row>146</xdr:row>
                    <xdr:rowOff>0</xdr:rowOff>
                  </from>
                  <to>
                    <xdr:col>10</xdr:col>
                    <xdr:colOff>30480</xdr:colOff>
                    <xdr:row>146</xdr:row>
                    <xdr:rowOff>236220</xdr:rowOff>
                  </to>
                </anchor>
              </controlPr>
            </control>
          </mc:Choice>
        </mc:AlternateContent>
        <mc:AlternateContent xmlns:mc="http://schemas.openxmlformats.org/markup-compatibility/2006">
          <mc:Choice Requires="x14">
            <control shapeId="26828" r:id="rId11" name="Check Box 204">
              <controlPr defaultSize="0" autoFill="0" autoLine="0" autoPict="0" altText="">
                <anchor moveWithCells="1">
                  <from>
                    <xdr:col>7</xdr:col>
                    <xdr:colOff>30480</xdr:colOff>
                    <xdr:row>146</xdr:row>
                    <xdr:rowOff>7620</xdr:rowOff>
                  </from>
                  <to>
                    <xdr:col>7</xdr:col>
                    <xdr:colOff>342900</xdr:colOff>
                    <xdr:row>147</xdr:row>
                    <xdr:rowOff>0</xdr:rowOff>
                  </to>
                </anchor>
              </controlPr>
            </control>
          </mc:Choice>
        </mc:AlternateContent>
        <mc:AlternateContent xmlns:mc="http://schemas.openxmlformats.org/markup-compatibility/2006">
          <mc:Choice Requires="x14">
            <control shapeId="26829" r:id="rId12" name="Check Box 205">
              <controlPr defaultSize="0" autoFill="0" autoLine="0" autoPict="0" altText="">
                <anchor moveWithCells="1">
                  <from>
                    <xdr:col>8</xdr:col>
                    <xdr:colOff>30480</xdr:colOff>
                    <xdr:row>150</xdr:row>
                    <xdr:rowOff>22860</xdr:rowOff>
                  </from>
                  <to>
                    <xdr:col>10</xdr:col>
                    <xdr:colOff>30480</xdr:colOff>
                    <xdr:row>151</xdr:row>
                    <xdr:rowOff>0</xdr:rowOff>
                  </to>
                </anchor>
              </controlPr>
            </control>
          </mc:Choice>
        </mc:AlternateContent>
        <mc:AlternateContent xmlns:mc="http://schemas.openxmlformats.org/markup-compatibility/2006">
          <mc:Choice Requires="x14">
            <control shapeId="26830" r:id="rId13" name="Check Box 206">
              <controlPr defaultSize="0" autoFill="0" autoLine="0" autoPict="0" altText="">
                <anchor moveWithCells="1">
                  <from>
                    <xdr:col>8</xdr:col>
                    <xdr:colOff>30480</xdr:colOff>
                    <xdr:row>158</xdr:row>
                    <xdr:rowOff>22860</xdr:rowOff>
                  </from>
                  <to>
                    <xdr:col>10</xdr:col>
                    <xdr:colOff>30480</xdr:colOff>
                    <xdr:row>159</xdr:row>
                    <xdr:rowOff>7620</xdr:rowOff>
                  </to>
                </anchor>
              </controlPr>
            </control>
          </mc:Choice>
        </mc:AlternateContent>
        <mc:AlternateContent xmlns:mc="http://schemas.openxmlformats.org/markup-compatibility/2006">
          <mc:Choice Requires="x14">
            <control shapeId="26831" r:id="rId14" name="Check Box 207">
              <controlPr defaultSize="0" autoFill="0" autoLine="0" autoPict="0" altText="">
                <anchor moveWithCells="1">
                  <from>
                    <xdr:col>8</xdr:col>
                    <xdr:colOff>30480</xdr:colOff>
                    <xdr:row>161</xdr:row>
                    <xdr:rowOff>60960</xdr:rowOff>
                  </from>
                  <to>
                    <xdr:col>10</xdr:col>
                    <xdr:colOff>30480</xdr:colOff>
                    <xdr:row>162</xdr:row>
                    <xdr:rowOff>228600</xdr:rowOff>
                  </to>
                </anchor>
              </controlPr>
            </control>
          </mc:Choice>
        </mc:AlternateContent>
        <mc:AlternateContent xmlns:mc="http://schemas.openxmlformats.org/markup-compatibility/2006">
          <mc:Choice Requires="x14">
            <control shapeId="26839" r:id="rId15" name="Check Box 215">
              <controlPr defaultSize="0" autoFill="0" autoLine="0" autoPict="0" altText="">
                <anchor moveWithCells="1">
                  <from>
                    <xdr:col>7</xdr:col>
                    <xdr:colOff>22860</xdr:colOff>
                    <xdr:row>166</xdr:row>
                    <xdr:rowOff>22860</xdr:rowOff>
                  </from>
                  <to>
                    <xdr:col>7</xdr:col>
                    <xdr:colOff>335280</xdr:colOff>
                    <xdr:row>166</xdr:row>
                    <xdr:rowOff>236220</xdr:rowOff>
                  </to>
                </anchor>
              </controlPr>
            </control>
          </mc:Choice>
        </mc:AlternateContent>
        <mc:AlternateContent xmlns:mc="http://schemas.openxmlformats.org/markup-compatibility/2006">
          <mc:Choice Requires="x14">
            <control shapeId="26840" r:id="rId16" name="Check Box 216">
              <controlPr defaultSize="0" autoFill="0" autoLine="0" autoPict="0" altText="">
                <anchor moveWithCells="1">
                  <from>
                    <xdr:col>8</xdr:col>
                    <xdr:colOff>30480</xdr:colOff>
                    <xdr:row>166</xdr:row>
                    <xdr:rowOff>7620</xdr:rowOff>
                  </from>
                  <to>
                    <xdr:col>10</xdr:col>
                    <xdr:colOff>30480</xdr:colOff>
                    <xdr:row>166</xdr:row>
                    <xdr:rowOff>228600</xdr:rowOff>
                  </to>
                </anchor>
              </controlPr>
            </control>
          </mc:Choice>
        </mc:AlternateContent>
        <mc:AlternateContent xmlns:mc="http://schemas.openxmlformats.org/markup-compatibility/2006">
          <mc:Choice Requires="x14">
            <control shapeId="26842" r:id="rId17" name="Check Box 218">
              <controlPr defaultSize="0" autoFill="0" autoLine="0" autoPict="0" altText="">
                <anchor moveWithCells="1">
                  <from>
                    <xdr:col>7</xdr:col>
                    <xdr:colOff>22860</xdr:colOff>
                    <xdr:row>171</xdr:row>
                    <xdr:rowOff>83820</xdr:rowOff>
                  </from>
                  <to>
                    <xdr:col>7</xdr:col>
                    <xdr:colOff>335280</xdr:colOff>
                    <xdr:row>171</xdr:row>
                    <xdr:rowOff>304800</xdr:rowOff>
                  </to>
                </anchor>
              </controlPr>
            </control>
          </mc:Choice>
        </mc:AlternateContent>
        <mc:AlternateContent xmlns:mc="http://schemas.openxmlformats.org/markup-compatibility/2006">
          <mc:Choice Requires="x14">
            <control shapeId="26843" r:id="rId18" name="Check Box 219">
              <controlPr defaultSize="0" autoFill="0" autoLine="0" autoPict="0" altText="">
                <anchor moveWithCells="1">
                  <from>
                    <xdr:col>8</xdr:col>
                    <xdr:colOff>30480</xdr:colOff>
                    <xdr:row>171</xdr:row>
                    <xdr:rowOff>76200</xdr:rowOff>
                  </from>
                  <to>
                    <xdr:col>10</xdr:col>
                    <xdr:colOff>30480</xdr:colOff>
                    <xdr:row>171</xdr:row>
                    <xdr:rowOff>297180</xdr:rowOff>
                  </to>
                </anchor>
              </controlPr>
            </control>
          </mc:Choice>
        </mc:AlternateContent>
        <mc:AlternateContent xmlns:mc="http://schemas.openxmlformats.org/markup-compatibility/2006">
          <mc:Choice Requires="x14">
            <control shapeId="26844" r:id="rId19" name="Check Box 220">
              <controlPr defaultSize="0" autoFill="0" autoLine="0" autoPict="0" altText="">
                <anchor moveWithCells="1">
                  <from>
                    <xdr:col>4</xdr:col>
                    <xdr:colOff>655320</xdr:colOff>
                    <xdr:row>64</xdr:row>
                    <xdr:rowOff>106680</xdr:rowOff>
                  </from>
                  <to>
                    <xdr:col>4</xdr:col>
                    <xdr:colOff>975360</xdr:colOff>
                    <xdr:row>64</xdr:row>
                    <xdr:rowOff>327660</xdr:rowOff>
                  </to>
                </anchor>
              </controlPr>
            </control>
          </mc:Choice>
        </mc:AlternateContent>
        <mc:AlternateContent xmlns:mc="http://schemas.openxmlformats.org/markup-compatibility/2006">
          <mc:Choice Requires="x14">
            <control shapeId="26845" r:id="rId20" name="Check Box 221">
              <controlPr defaultSize="0" autoFill="0" autoLine="0" autoPict="0" altText="">
                <anchor moveWithCells="1">
                  <from>
                    <xdr:col>2</xdr:col>
                    <xdr:colOff>403860</xdr:colOff>
                    <xdr:row>64</xdr:row>
                    <xdr:rowOff>99060</xdr:rowOff>
                  </from>
                  <to>
                    <xdr:col>2</xdr:col>
                    <xdr:colOff>716280</xdr:colOff>
                    <xdr:row>64</xdr:row>
                    <xdr:rowOff>327660</xdr:rowOff>
                  </to>
                </anchor>
              </controlPr>
            </control>
          </mc:Choice>
        </mc:AlternateContent>
        <mc:AlternateContent xmlns:mc="http://schemas.openxmlformats.org/markup-compatibility/2006">
          <mc:Choice Requires="x14">
            <control shapeId="26846" r:id="rId21" name="Check Box 222">
              <controlPr defaultSize="0" autoFill="0" autoLine="0" autoPict="0" altText="">
                <anchor moveWithCells="1">
                  <from>
                    <xdr:col>6</xdr:col>
                    <xdr:colOff>441960</xdr:colOff>
                    <xdr:row>64</xdr:row>
                    <xdr:rowOff>106680</xdr:rowOff>
                  </from>
                  <to>
                    <xdr:col>6</xdr:col>
                    <xdr:colOff>754380</xdr:colOff>
                    <xdr:row>64</xdr:row>
                    <xdr:rowOff>327660</xdr:rowOff>
                  </to>
                </anchor>
              </controlPr>
            </control>
          </mc:Choice>
        </mc:AlternateContent>
        <mc:AlternateContent xmlns:mc="http://schemas.openxmlformats.org/markup-compatibility/2006">
          <mc:Choice Requires="x14">
            <control shapeId="26848" r:id="rId22" name="Check Box 224">
              <controlPr defaultSize="0" autoFill="0" autoLine="0" autoPict="0" altText="">
                <anchor moveWithCells="1">
                  <from>
                    <xdr:col>3</xdr:col>
                    <xdr:colOff>388620</xdr:colOff>
                    <xdr:row>64</xdr:row>
                    <xdr:rowOff>106680</xdr:rowOff>
                  </from>
                  <to>
                    <xdr:col>3</xdr:col>
                    <xdr:colOff>708660</xdr:colOff>
                    <xdr:row>64</xdr:row>
                    <xdr:rowOff>327660</xdr:rowOff>
                  </to>
                </anchor>
              </controlPr>
            </control>
          </mc:Choice>
        </mc:AlternateContent>
        <mc:AlternateContent xmlns:mc="http://schemas.openxmlformats.org/markup-compatibility/2006">
          <mc:Choice Requires="x14">
            <control shapeId="26851" r:id="rId23" name="Check Box 227">
              <controlPr defaultSize="0" autoFill="0" autoLine="0" autoPict="0" altText="">
                <anchor moveWithCells="1">
                  <from>
                    <xdr:col>2</xdr:col>
                    <xdr:colOff>487680</xdr:colOff>
                    <xdr:row>65</xdr:row>
                    <xdr:rowOff>45720</xdr:rowOff>
                  </from>
                  <to>
                    <xdr:col>2</xdr:col>
                    <xdr:colOff>800100</xdr:colOff>
                    <xdr:row>65</xdr:row>
                    <xdr:rowOff>266700</xdr:rowOff>
                  </to>
                </anchor>
              </controlPr>
            </control>
          </mc:Choice>
        </mc:AlternateContent>
        <mc:AlternateContent xmlns:mc="http://schemas.openxmlformats.org/markup-compatibility/2006">
          <mc:Choice Requires="x14">
            <control shapeId="26852" r:id="rId24" name="Check Box 228">
              <controlPr defaultSize="0" autoFill="0" autoLine="0" autoPict="0" altText="">
                <anchor moveWithCells="1">
                  <from>
                    <xdr:col>6</xdr:col>
                    <xdr:colOff>441960</xdr:colOff>
                    <xdr:row>65</xdr:row>
                    <xdr:rowOff>45720</xdr:rowOff>
                  </from>
                  <to>
                    <xdr:col>6</xdr:col>
                    <xdr:colOff>754380</xdr:colOff>
                    <xdr:row>65</xdr:row>
                    <xdr:rowOff>266700</xdr:rowOff>
                  </to>
                </anchor>
              </controlPr>
            </control>
          </mc:Choice>
        </mc:AlternateContent>
        <mc:AlternateContent xmlns:mc="http://schemas.openxmlformats.org/markup-compatibility/2006">
          <mc:Choice Requires="x14">
            <control shapeId="26854" r:id="rId25" name="Check Box 230">
              <controlPr defaultSize="0" autoFill="0" autoLine="0" autoPict="0" altText="">
                <anchor moveWithCells="1">
                  <from>
                    <xdr:col>5</xdr:col>
                    <xdr:colOff>22860</xdr:colOff>
                    <xdr:row>132</xdr:row>
                    <xdr:rowOff>30480</xdr:rowOff>
                  </from>
                  <to>
                    <xdr:col>6</xdr:col>
                    <xdr:colOff>152400</xdr:colOff>
                    <xdr:row>132</xdr:row>
                    <xdr:rowOff>236220</xdr:rowOff>
                  </to>
                </anchor>
              </controlPr>
            </control>
          </mc:Choice>
        </mc:AlternateContent>
        <mc:AlternateContent xmlns:mc="http://schemas.openxmlformats.org/markup-compatibility/2006">
          <mc:Choice Requires="x14">
            <control shapeId="26855" r:id="rId26" name="Check Box 231">
              <controlPr defaultSize="0" autoFill="0" autoLine="0" autoPict="0" altText="">
                <anchor moveWithCells="1">
                  <from>
                    <xdr:col>5</xdr:col>
                    <xdr:colOff>22860</xdr:colOff>
                    <xdr:row>134</xdr:row>
                    <xdr:rowOff>30480</xdr:rowOff>
                  </from>
                  <to>
                    <xdr:col>6</xdr:col>
                    <xdr:colOff>152400</xdr:colOff>
                    <xdr:row>134</xdr:row>
                    <xdr:rowOff>236220</xdr:rowOff>
                  </to>
                </anchor>
              </controlPr>
            </control>
          </mc:Choice>
        </mc:AlternateContent>
        <mc:AlternateContent xmlns:mc="http://schemas.openxmlformats.org/markup-compatibility/2006">
          <mc:Choice Requires="x14">
            <control shapeId="26856" r:id="rId27" name="Check Box 232">
              <controlPr defaultSize="0" autoFill="0" autoLine="0" autoPict="0" altText="">
                <anchor moveWithCells="1">
                  <from>
                    <xdr:col>5</xdr:col>
                    <xdr:colOff>22860</xdr:colOff>
                    <xdr:row>136</xdr:row>
                    <xdr:rowOff>30480</xdr:rowOff>
                  </from>
                  <to>
                    <xdr:col>6</xdr:col>
                    <xdr:colOff>152400</xdr:colOff>
                    <xdr:row>136</xdr:row>
                    <xdr:rowOff>236220</xdr:rowOff>
                  </to>
                </anchor>
              </controlPr>
            </control>
          </mc:Choice>
        </mc:AlternateContent>
        <mc:AlternateContent xmlns:mc="http://schemas.openxmlformats.org/markup-compatibility/2006">
          <mc:Choice Requires="x14">
            <control shapeId="26857" r:id="rId28" name="Check Box 233">
              <controlPr defaultSize="0" autoFill="0" autoLine="0" autoPict="0" altText="">
                <anchor moveWithCells="1">
                  <from>
                    <xdr:col>5</xdr:col>
                    <xdr:colOff>22860</xdr:colOff>
                    <xdr:row>137</xdr:row>
                    <xdr:rowOff>30480</xdr:rowOff>
                  </from>
                  <to>
                    <xdr:col>6</xdr:col>
                    <xdr:colOff>152400</xdr:colOff>
                    <xdr:row>137</xdr:row>
                    <xdr:rowOff>236220</xdr:rowOff>
                  </to>
                </anchor>
              </controlPr>
            </control>
          </mc:Choice>
        </mc:AlternateContent>
        <mc:AlternateContent xmlns:mc="http://schemas.openxmlformats.org/markup-compatibility/2006">
          <mc:Choice Requires="x14">
            <control shapeId="26858" r:id="rId29" name="Check Box 234">
              <controlPr defaultSize="0" autoFill="0" autoLine="0" autoPict="0" altText="">
                <anchor moveWithCells="1">
                  <from>
                    <xdr:col>5</xdr:col>
                    <xdr:colOff>22860</xdr:colOff>
                    <xdr:row>138</xdr:row>
                    <xdr:rowOff>30480</xdr:rowOff>
                  </from>
                  <to>
                    <xdr:col>6</xdr:col>
                    <xdr:colOff>152400</xdr:colOff>
                    <xdr:row>138</xdr:row>
                    <xdr:rowOff>236220</xdr:rowOff>
                  </to>
                </anchor>
              </controlPr>
            </control>
          </mc:Choice>
        </mc:AlternateContent>
        <mc:AlternateContent xmlns:mc="http://schemas.openxmlformats.org/markup-compatibility/2006">
          <mc:Choice Requires="x14">
            <control shapeId="26859" r:id="rId30" name="Check Box 235">
              <controlPr defaultSize="0" autoFill="0" autoLine="0" autoPict="0" altText="">
                <anchor moveWithCells="1">
                  <from>
                    <xdr:col>5</xdr:col>
                    <xdr:colOff>22860</xdr:colOff>
                    <xdr:row>139</xdr:row>
                    <xdr:rowOff>7620</xdr:rowOff>
                  </from>
                  <to>
                    <xdr:col>6</xdr:col>
                    <xdr:colOff>152400</xdr:colOff>
                    <xdr:row>139</xdr:row>
                    <xdr:rowOff>228600</xdr:rowOff>
                  </to>
                </anchor>
              </controlPr>
            </control>
          </mc:Choice>
        </mc:AlternateContent>
        <mc:AlternateContent xmlns:mc="http://schemas.openxmlformats.org/markup-compatibility/2006">
          <mc:Choice Requires="x14">
            <control shapeId="26860" r:id="rId31" name="Check Box 236">
              <controlPr defaultSize="0" autoFill="0" autoLine="0" autoPict="0" altText="">
                <anchor moveWithCells="1">
                  <from>
                    <xdr:col>5</xdr:col>
                    <xdr:colOff>22860</xdr:colOff>
                    <xdr:row>135</xdr:row>
                    <xdr:rowOff>30480</xdr:rowOff>
                  </from>
                  <to>
                    <xdr:col>6</xdr:col>
                    <xdr:colOff>152400</xdr:colOff>
                    <xdr:row>135</xdr:row>
                    <xdr:rowOff>236220</xdr:rowOff>
                  </to>
                </anchor>
              </controlPr>
            </control>
          </mc:Choice>
        </mc:AlternateContent>
        <mc:AlternateContent xmlns:mc="http://schemas.openxmlformats.org/markup-compatibility/2006">
          <mc:Choice Requires="x14">
            <control shapeId="26861" r:id="rId32" name="Check Box 237">
              <controlPr defaultSize="0" autoFill="0" autoLine="0" autoPict="0" altText="">
                <anchor moveWithCells="1">
                  <from>
                    <xdr:col>5</xdr:col>
                    <xdr:colOff>22860</xdr:colOff>
                    <xdr:row>133</xdr:row>
                    <xdr:rowOff>30480</xdr:rowOff>
                  </from>
                  <to>
                    <xdr:col>6</xdr:col>
                    <xdr:colOff>152400</xdr:colOff>
                    <xdr:row>133</xdr:row>
                    <xdr:rowOff>236220</xdr:rowOff>
                  </to>
                </anchor>
              </controlPr>
            </control>
          </mc:Choice>
        </mc:AlternateContent>
        <mc:AlternateContent xmlns:mc="http://schemas.openxmlformats.org/markup-compatibility/2006">
          <mc:Choice Requires="x14">
            <control shapeId="26862" r:id="rId33" name="Check Box 238">
              <controlPr defaultSize="0" autoFill="0" autoLine="0" autoPict="0" altText="">
                <anchor moveWithCells="1">
                  <from>
                    <xdr:col>7</xdr:col>
                    <xdr:colOff>22860</xdr:colOff>
                    <xdr:row>175</xdr:row>
                    <xdr:rowOff>99060</xdr:rowOff>
                  </from>
                  <to>
                    <xdr:col>7</xdr:col>
                    <xdr:colOff>335280</xdr:colOff>
                    <xdr:row>176</xdr:row>
                    <xdr:rowOff>30480</xdr:rowOff>
                  </to>
                </anchor>
              </controlPr>
            </control>
          </mc:Choice>
        </mc:AlternateContent>
        <mc:AlternateContent xmlns:mc="http://schemas.openxmlformats.org/markup-compatibility/2006">
          <mc:Choice Requires="x14">
            <control shapeId="26863" r:id="rId34" name="Check Box 239">
              <controlPr defaultSize="0" autoFill="0" autoLine="0" autoPict="0" altText="">
                <anchor moveWithCells="1">
                  <from>
                    <xdr:col>8</xdr:col>
                    <xdr:colOff>30480</xdr:colOff>
                    <xdr:row>175</xdr:row>
                    <xdr:rowOff>99060</xdr:rowOff>
                  </from>
                  <to>
                    <xdr:col>10</xdr:col>
                    <xdr:colOff>30480</xdr:colOff>
                    <xdr:row>176</xdr:row>
                    <xdr:rowOff>30480</xdr:rowOff>
                  </to>
                </anchor>
              </controlPr>
            </control>
          </mc:Choice>
        </mc:AlternateContent>
        <mc:AlternateContent xmlns:mc="http://schemas.openxmlformats.org/markup-compatibility/2006">
          <mc:Choice Requires="x14">
            <control shapeId="26885" r:id="rId35" name="Check Box 261">
              <controlPr defaultSize="0" autoFill="0" autoLine="0" autoPict="0" altText="">
                <anchor moveWithCells="1" sizeWithCells="1">
                  <from>
                    <xdr:col>3</xdr:col>
                    <xdr:colOff>906780</xdr:colOff>
                    <xdr:row>74</xdr:row>
                    <xdr:rowOff>45720</xdr:rowOff>
                  </from>
                  <to>
                    <xdr:col>4</xdr:col>
                    <xdr:colOff>160020</xdr:colOff>
                    <xdr:row>74</xdr:row>
                    <xdr:rowOff>190500</xdr:rowOff>
                  </to>
                </anchor>
              </controlPr>
            </control>
          </mc:Choice>
        </mc:AlternateContent>
        <mc:AlternateContent xmlns:mc="http://schemas.openxmlformats.org/markup-compatibility/2006">
          <mc:Choice Requires="x14">
            <control shapeId="26887" r:id="rId36" name="Check Box 263">
              <controlPr defaultSize="0" autoFill="0" autoLine="0" autoPict="0" altText="">
                <anchor moveWithCells="1" sizeWithCells="1">
                  <from>
                    <xdr:col>4</xdr:col>
                    <xdr:colOff>335280</xdr:colOff>
                    <xdr:row>74</xdr:row>
                    <xdr:rowOff>45720</xdr:rowOff>
                  </from>
                  <to>
                    <xdr:col>4</xdr:col>
                    <xdr:colOff>640080</xdr:colOff>
                    <xdr:row>74</xdr:row>
                    <xdr:rowOff>190500</xdr:rowOff>
                  </to>
                </anchor>
              </controlPr>
            </control>
          </mc:Choice>
        </mc:AlternateContent>
        <mc:AlternateContent xmlns:mc="http://schemas.openxmlformats.org/markup-compatibility/2006">
          <mc:Choice Requires="x14">
            <control shapeId="2" r:id="rId37" name="Check Box 264">
              <controlPr defaultSize="0" autoFill="0" autoLine="0" autoPict="0" altText="">
                <anchor moveWithCells="1" sizeWithCells="1">
                  <from>
                    <xdr:col>7</xdr:col>
                    <xdr:colOff>106680</xdr:colOff>
                    <xdr:row>71</xdr:row>
                    <xdr:rowOff>83820</xdr:rowOff>
                  </from>
                  <to>
                    <xdr:col>7</xdr:col>
                    <xdr:colOff>411480</xdr:colOff>
                    <xdr:row>71</xdr:row>
                    <xdr:rowOff>228600</xdr:rowOff>
                  </to>
                </anchor>
              </controlPr>
            </control>
          </mc:Choice>
        </mc:AlternateContent>
        <mc:AlternateContent xmlns:mc="http://schemas.openxmlformats.org/markup-compatibility/2006">
          <mc:Choice Requires="x14">
            <control shapeId="3" r:id="rId38" name="Check Box 265">
              <controlPr defaultSize="0" autoFill="0" autoLine="0" autoPict="0" altText="">
                <anchor moveWithCells="1" sizeWithCells="1">
                  <from>
                    <xdr:col>7</xdr:col>
                    <xdr:colOff>579120</xdr:colOff>
                    <xdr:row>71</xdr:row>
                    <xdr:rowOff>83820</xdr:rowOff>
                  </from>
                  <to>
                    <xdr:col>7</xdr:col>
                    <xdr:colOff>883920</xdr:colOff>
                    <xdr:row>71</xdr:row>
                    <xdr:rowOff>228600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tabColor indexed="22"/>
  </sheetPr>
  <dimension ref="A1:AN696"/>
  <sheetViews>
    <sheetView zoomScale="130" zoomScaleNormal="130" zoomScaleSheetLayoutView="100" workbookViewId="0">
      <selection activeCell="F2" sqref="F2:G2"/>
    </sheetView>
  </sheetViews>
  <sheetFormatPr baseColWidth="10" defaultColWidth="11.44140625" defaultRowHeight="13.2" x14ac:dyDescent="0.25"/>
  <cols>
    <col min="1" max="1" width="6.6640625" style="216" customWidth="1"/>
    <col min="2" max="3" width="1.6640625" style="334" customWidth="1"/>
    <col min="4" max="4" width="6.6640625" style="334" customWidth="1"/>
    <col min="5" max="5" width="20.6640625" style="334" customWidth="1"/>
    <col min="6" max="9" width="13.109375" style="334" customWidth="1"/>
    <col min="10" max="10" width="1.6640625" style="334" customWidth="1"/>
    <col min="11" max="40" width="11.44140625" style="12"/>
    <col min="41" max="16384" width="11.44140625" style="248"/>
  </cols>
  <sheetData>
    <row r="1" spans="1:40" s="202" customFormat="1" ht="5.4" customHeight="1" x14ac:dyDescent="0.25">
      <c r="A1" s="487"/>
      <c r="B1" s="197"/>
      <c r="C1" s="198"/>
      <c r="D1" s="198"/>
      <c r="E1" s="198"/>
      <c r="F1" s="198"/>
      <c r="G1" s="198"/>
      <c r="H1" s="198"/>
      <c r="I1" s="199"/>
      <c r="J1" s="200"/>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row>
    <row r="2" spans="1:40" s="202" customFormat="1" ht="27" customHeight="1" x14ac:dyDescent="0.25">
      <c r="A2" s="487"/>
      <c r="B2" s="203"/>
      <c r="C2" s="204" t="s">
        <v>188</v>
      </c>
      <c r="D2" s="205"/>
      <c r="E2" s="204"/>
      <c r="F2" s="903"/>
      <c r="G2" s="903"/>
      <c r="H2" s="204"/>
      <c r="I2" s="206"/>
      <c r="J2" s="207"/>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row>
    <row r="3" spans="1:40" s="202" customFormat="1" ht="5.4" customHeight="1" x14ac:dyDescent="0.25">
      <c r="A3" s="487"/>
      <c r="B3" s="208"/>
      <c r="C3" s="209"/>
      <c r="D3" s="209"/>
      <c r="E3" s="209"/>
      <c r="F3" s="209"/>
      <c r="G3" s="209"/>
      <c r="H3" s="209"/>
      <c r="I3" s="210"/>
      <c r="J3" s="211"/>
      <c r="K3" s="201"/>
      <c r="L3" s="201"/>
      <c r="M3" s="201"/>
      <c r="N3" s="201"/>
      <c r="O3" s="201"/>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row>
    <row r="4" spans="1:40" s="202" customFormat="1" ht="5.4" customHeight="1" x14ac:dyDescent="0.25">
      <c r="A4" s="487"/>
      <c r="B4" s="203"/>
      <c r="C4" s="204"/>
      <c r="D4" s="204"/>
      <c r="E4" s="204"/>
      <c r="F4" s="204"/>
      <c r="G4" s="204"/>
      <c r="H4" s="204"/>
      <c r="I4" s="206"/>
      <c r="J4" s="207"/>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row>
    <row r="5" spans="1:40" s="202" customFormat="1" ht="22.5" customHeight="1" x14ac:dyDescent="0.25">
      <c r="A5" s="487"/>
      <c r="B5" s="203"/>
      <c r="C5" s="725" t="s">
        <v>826</v>
      </c>
      <c r="D5" s="755"/>
      <c r="E5" s="755"/>
      <c r="F5" s="755"/>
      <c r="G5" s="755"/>
      <c r="H5" s="755"/>
      <c r="I5" s="755"/>
      <c r="J5" s="207"/>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1"/>
      <c r="AL5" s="201"/>
      <c r="AM5" s="201"/>
      <c r="AN5" s="201"/>
    </row>
    <row r="6" spans="1:40" s="202" customFormat="1" ht="5.4" customHeight="1" x14ac:dyDescent="0.25">
      <c r="A6" s="487"/>
      <c r="B6" s="208"/>
      <c r="C6" s="209"/>
      <c r="D6" s="209"/>
      <c r="E6" s="209"/>
      <c r="F6" s="209"/>
      <c r="G6" s="209"/>
      <c r="H6" s="209"/>
      <c r="I6" s="210"/>
      <c r="J6" s="21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row>
    <row r="7" spans="1:40" s="202" customFormat="1" ht="5.4" customHeight="1" x14ac:dyDescent="0.25">
      <c r="A7" s="487"/>
      <c r="B7" s="203"/>
      <c r="C7" s="204"/>
      <c r="D7" s="204"/>
      <c r="E7" s="204"/>
      <c r="F7" s="204"/>
      <c r="G7" s="204"/>
      <c r="H7" s="204"/>
      <c r="I7" s="206"/>
      <c r="J7" s="207"/>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row>
    <row r="8" spans="1:40" s="202" customFormat="1" ht="30" customHeight="1" x14ac:dyDescent="0.25">
      <c r="A8" s="487"/>
      <c r="B8" s="203"/>
      <c r="C8" s="204" t="s">
        <v>617</v>
      </c>
      <c r="D8" s="205"/>
      <c r="E8" s="205"/>
      <c r="F8" s="904"/>
      <c r="G8" s="904"/>
      <c r="H8" s="904"/>
      <c r="I8" s="904"/>
      <c r="J8" s="207"/>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row>
    <row r="9" spans="1:40" s="202" customFormat="1" ht="5.4" customHeight="1" x14ac:dyDescent="0.25">
      <c r="A9" s="487"/>
      <c r="B9" s="212"/>
      <c r="C9" s="213"/>
      <c r="D9" s="213"/>
      <c r="E9" s="213"/>
      <c r="F9" s="213"/>
      <c r="G9" s="213"/>
      <c r="H9" s="213"/>
      <c r="I9" s="214"/>
      <c r="J9" s="215"/>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row>
    <row r="10" spans="1:40" s="220" customFormat="1" ht="9" customHeight="1" x14ac:dyDescent="0.25">
      <c r="A10" s="488"/>
      <c r="B10" s="217"/>
      <c r="C10" s="218"/>
      <c r="D10" s="218"/>
      <c r="E10" s="218"/>
      <c r="F10" s="218"/>
      <c r="G10" s="218"/>
      <c r="H10" s="218"/>
      <c r="I10" s="218"/>
      <c r="J10" s="219"/>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row>
    <row r="11" spans="1:40" s="220" customFormat="1" ht="24" customHeight="1" x14ac:dyDescent="0.25">
      <c r="A11" s="488"/>
      <c r="B11" s="217"/>
      <c r="C11" s="221" t="s">
        <v>817</v>
      </c>
      <c r="D11" s="221"/>
      <c r="E11" s="221"/>
      <c r="F11" s="221"/>
      <c r="G11" s="221"/>
      <c r="H11" s="221"/>
      <c r="I11" s="221"/>
      <c r="J11" s="219"/>
      <c r="K11" s="22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row>
    <row r="12" spans="1:40" s="225" customFormat="1" ht="18" customHeight="1" x14ac:dyDescent="0.25">
      <c r="A12" s="472" t="s">
        <v>827</v>
      </c>
      <c r="B12" s="223"/>
      <c r="C12" s="873" t="s">
        <v>994</v>
      </c>
      <c r="D12" s="874"/>
      <c r="E12" s="874"/>
      <c r="F12" s="874"/>
      <c r="G12" s="874"/>
      <c r="H12" s="874"/>
      <c r="I12" s="874"/>
      <c r="J12" s="224"/>
      <c r="K12" s="222"/>
      <c r="L12" s="222"/>
      <c r="M12" s="222"/>
      <c r="N12" s="222"/>
      <c r="O12" s="222"/>
      <c r="P12" s="222"/>
      <c r="Q12" s="222"/>
      <c r="R12" s="222"/>
      <c r="S12" s="222"/>
      <c r="T12" s="222"/>
      <c r="U12" s="222"/>
      <c r="V12" s="222"/>
      <c r="W12" s="222"/>
      <c r="X12" s="222"/>
      <c r="Y12" s="222"/>
      <c r="Z12" s="222"/>
      <c r="AA12" s="222"/>
      <c r="AB12" s="222"/>
      <c r="AC12" s="222"/>
      <c r="AD12" s="222"/>
      <c r="AE12" s="222"/>
      <c r="AF12" s="222"/>
      <c r="AG12" s="222"/>
      <c r="AH12" s="222"/>
      <c r="AI12" s="222"/>
      <c r="AJ12" s="222"/>
      <c r="AK12" s="222"/>
      <c r="AL12" s="222"/>
      <c r="AM12" s="222"/>
      <c r="AN12" s="222"/>
    </row>
    <row r="13" spans="1:40" s="225" customFormat="1" ht="27" customHeight="1" x14ac:dyDescent="0.25">
      <c r="A13" s="472" t="s">
        <v>827</v>
      </c>
      <c r="B13" s="223"/>
      <c r="C13" s="790" t="s">
        <v>995</v>
      </c>
      <c r="D13" s="874"/>
      <c r="E13" s="874"/>
      <c r="F13" s="874"/>
      <c r="G13" s="874"/>
      <c r="H13" s="874"/>
      <c r="I13" s="874"/>
      <c r="J13" s="224"/>
      <c r="K13" s="222"/>
      <c r="L13" s="222"/>
      <c r="M13" s="222"/>
      <c r="N13" s="222"/>
      <c r="O13" s="222"/>
      <c r="P13" s="222"/>
      <c r="Q13" s="222"/>
      <c r="R13" s="222"/>
      <c r="S13" s="222"/>
      <c r="T13" s="222"/>
      <c r="U13" s="222"/>
      <c r="V13" s="222"/>
      <c r="W13" s="222"/>
      <c r="X13" s="222"/>
      <c r="Y13" s="222"/>
      <c r="Z13" s="222"/>
      <c r="AA13" s="222"/>
      <c r="AB13" s="222"/>
      <c r="AC13" s="222"/>
      <c r="AD13" s="222"/>
      <c r="AE13" s="222"/>
      <c r="AF13" s="222"/>
      <c r="AG13" s="222"/>
      <c r="AH13" s="222"/>
      <c r="AI13" s="222"/>
      <c r="AJ13" s="222"/>
      <c r="AK13" s="222"/>
      <c r="AL13" s="222"/>
      <c r="AM13" s="222"/>
      <c r="AN13" s="222"/>
    </row>
    <row r="14" spans="1:40" s="225" customFormat="1" ht="5.25" customHeight="1" x14ac:dyDescent="0.25">
      <c r="A14" s="472"/>
      <c r="B14" s="223"/>
      <c r="C14" s="226"/>
      <c r="D14" s="183"/>
      <c r="E14" s="183"/>
      <c r="F14" s="183"/>
      <c r="G14" s="183"/>
      <c r="H14" s="183"/>
      <c r="I14" s="183"/>
      <c r="J14" s="224"/>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row>
    <row r="15" spans="1:40" s="225" customFormat="1" ht="13.5" customHeight="1" x14ac:dyDescent="0.25">
      <c r="A15" s="472" t="s">
        <v>827</v>
      </c>
      <c r="B15" s="223"/>
      <c r="C15" s="840" t="s">
        <v>996</v>
      </c>
      <c r="D15" s="841"/>
      <c r="E15" s="841"/>
      <c r="F15" s="841"/>
      <c r="G15" s="841"/>
      <c r="H15" s="841"/>
      <c r="I15" s="842"/>
      <c r="J15" s="224"/>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row>
    <row r="16" spans="1:40" s="225" customFormat="1" ht="9" customHeight="1" x14ac:dyDescent="0.25">
      <c r="A16" s="472"/>
      <c r="B16" s="223"/>
      <c r="C16" s="226"/>
      <c r="D16" s="183"/>
      <c r="E16" s="183"/>
      <c r="F16" s="183"/>
      <c r="G16" s="183"/>
      <c r="H16" s="183"/>
      <c r="I16" s="183"/>
      <c r="J16" s="224"/>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222"/>
      <c r="AJ16" s="222"/>
      <c r="AK16" s="222"/>
      <c r="AL16" s="222"/>
      <c r="AM16" s="222"/>
      <c r="AN16" s="222"/>
    </row>
    <row r="17" spans="1:40" s="220" customFormat="1" ht="39" customHeight="1" x14ac:dyDescent="0.25">
      <c r="A17" s="488"/>
      <c r="B17" s="217"/>
      <c r="C17" s="653" t="s">
        <v>938</v>
      </c>
      <c r="D17" s="843"/>
      <c r="E17" s="844"/>
      <c r="F17" s="829" t="s">
        <v>997</v>
      </c>
      <c r="G17" s="830"/>
      <c r="H17" s="899" t="s">
        <v>998</v>
      </c>
      <c r="I17" s="900"/>
      <c r="J17" s="219"/>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row>
    <row r="18" spans="1:40" s="220" customFormat="1" ht="9" customHeight="1" x14ac:dyDescent="0.25">
      <c r="A18" s="595"/>
      <c r="B18" s="217"/>
      <c r="C18" s="227"/>
      <c r="D18" s="227"/>
      <c r="E18" s="228"/>
      <c r="F18" s="229"/>
      <c r="G18" s="229"/>
      <c r="H18" s="230"/>
      <c r="I18" s="231"/>
      <c r="J18" s="219"/>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row>
    <row r="19" spans="1:40" s="220" customFormat="1" ht="13.5" customHeight="1" x14ac:dyDescent="0.25">
      <c r="A19" s="809" t="s">
        <v>672</v>
      </c>
      <c r="B19" s="217"/>
      <c r="C19" s="810" t="s">
        <v>999</v>
      </c>
      <c r="D19" s="811"/>
      <c r="E19" s="811"/>
      <c r="F19" s="820" t="s">
        <v>619</v>
      </c>
      <c r="G19" s="821"/>
      <c r="H19" s="822"/>
      <c r="I19" s="823"/>
      <c r="J19" s="219"/>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row>
    <row r="20" spans="1:40" s="220" customFormat="1" ht="13.5" customHeight="1" x14ac:dyDescent="0.25">
      <c r="A20" s="809"/>
      <c r="B20" s="217"/>
      <c r="C20" s="812"/>
      <c r="D20" s="813"/>
      <c r="E20" s="814"/>
      <c r="F20" s="818" t="s">
        <v>72</v>
      </c>
      <c r="G20" s="819"/>
      <c r="H20" s="818" t="s">
        <v>610</v>
      </c>
      <c r="I20" s="819"/>
      <c r="J20" s="219"/>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row>
    <row r="21" spans="1:40" s="220" customFormat="1" ht="22.5" customHeight="1" x14ac:dyDescent="0.25">
      <c r="A21" s="809"/>
      <c r="B21" s="217"/>
      <c r="C21" s="815"/>
      <c r="D21" s="816"/>
      <c r="E21" s="817"/>
      <c r="F21" s="800" t="s">
        <v>537</v>
      </c>
      <c r="G21" s="800"/>
      <c r="H21" s="800" t="s">
        <v>537</v>
      </c>
      <c r="I21" s="800"/>
      <c r="J21" s="219"/>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row>
    <row r="22" spans="1:40" s="220" customFormat="1" ht="9" customHeight="1" x14ac:dyDescent="0.25">
      <c r="A22" s="799" t="s">
        <v>110</v>
      </c>
      <c r="B22" s="217"/>
      <c r="C22" s="771" t="s">
        <v>545</v>
      </c>
      <c r="D22" s="801" t="s">
        <v>170</v>
      </c>
      <c r="E22" s="714"/>
      <c r="F22" s="777"/>
      <c r="G22" s="714"/>
      <c r="H22" s="777"/>
      <c r="I22" s="714"/>
      <c r="J22" s="219"/>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row>
    <row r="23" spans="1:40" s="220" customFormat="1" ht="19.5" customHeight="1" x14ac:dyDescent="0.25">
      <c r="A23" s="799"/>
      <c r="B23" s="217"/>
      <c r="C23" s="772"/>
      <c r="D23" s="775"/>
      <c r="E23" s="776"/>
      <c r="F23" s="800" t="s">
        <v>537</v>
      </c>
      <c r="G23" s="800"/>
      <c r="H23" s="800" t="s">
        <v>537</v>
      </c>
      <c r="I23" s="800"/>
      <c r="J23" s="219"/>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row>
    <row r="24" spans="1:40" s="220" customFormat="1" ht="9" customHeight="1" x14ac:dyDescent="0.25">
      <c r="A24" s="799" t="s">
        <v>111</v>
      </c>
      <c r="B24" s="217"/>
      <c r="C24" s="772"/>
      <c r="D24" s="801" t="s">
        <v>171</v>
      </c>
      <c r="E24" s="714"/>
      <c r="F24" s="777"/>
      <c r="G24" s="714"/>
      <c r="H24" s="777"/>
      <c r="I24" s="714"/>
      <c r="J24" s="219"/>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row>
    <row r="25" spans="1:40" s="220" customFormat="1" ht="19.5" customHeight="1" x14ac:dyDescent="0.25">
      <c r="A25" s="799"/>
      <c r="B25" s="217"/>
      <c r="C25" s="772"/>
      <c r="D25" s="775"/>
      <c r="E25" s="776"/>
      <c r="F25" s="800" t="s">
        <v>537</v>
      </c>
      <c r="G25" s="800"/>
      <c r="H25" s="800" t="s">
        <v>537</v>
      </c>
      <c r="I25" s="800"/>
      <c r="J25" s="219"/>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row>
    <row r="26" spans="1:40" s="220" customFormat="1" ht="9" customHeight="1" x14ac:dyDescent="0.25">
      <c r="A26" s="799" t="s">
        <v>112</v>
      </c>
      <c r="B26" s="217"/>
      <c r="C26" s="772"/>
      <c r="D26" s="801" t="s">
        <v>173</v>
      </c>
      <c r="E26" s="714"/>
      <c r="F26" s="777"/>
      <c r="G26" s="714"/>
      <c r="H26" s="777"/>
      <c r="I26" s="714"/>
      <c r="J26" s="219"/>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row>
    <row r="27" spans="1:40" s="220" customFormat="1" ht="19.5" customHeight="1" x14ac:dyDescent="0.25">
      <c r="A27" s="799"/>
      <c r="B27" s="217"/>
      <c r="C27" s="773"/>
      <c r="D27" s="775"/>
      <c r="E27" s="776"/>
      <c r="F27" s="800" t="s">
        <v>537</v>
      </c>
      <c r="G27" s="800"/>
      <c r="H27" s="800" t="s">
        <v>537</v>
      </c>
      <c r="I27" s="800"/>
      <c r="J27" s="219"/>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row>
    <row r="28" spans="1:40" s="220" customFormat="1" ht="10.5" customHeight="1" thickBot="1" x14ac:dyDescent="0.3">
      <c r="A28" s="595"/>
      <c r="B28" s="217"/>
      <c r="C28" s="232"/>
      <c r="D28" s="232"/>
      <c r="E28" s="233"/>
      <c r="F28" s="234"/>
      <c r="G28" s="234"/>
      <c r="H28" s="235"/>
      <c r="I28" s="235"/>
      <c r="J28" s="219"/>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row>
    <row r="29" spans="1:40" s="220" customFormat="1" ht="10.5" customHeight="1" x14ac:dyDescent="0.25">
      <c r="A29" s="595"/>
      <c r="B29" s="217"/>
      <c r="C29" s="227"/>
      <c r="D29" s="227"/>
      <c r="E29" s="228"/>
      <c r="F29" s="229"/>
      <c r="G29" s="229"/>
      <c r="H29" s="230"/>
      <c r="I29" s="230"/>
      <c r="J29" s="219"/>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row>
    <row r="30" spans="1:40" s="225" customFormat="1" ht="13.5" customHeight="1" x14ac:dyDescent="0.25">
      <c r="A30" s="809" t="s">
        <v>672</v>
      </c>
      <c r="B30" s="223"/>
      <c r="C30" s="810" t="s">
        <v>1000</v>
      </c>
      <c r="D30" s="811"/>
      <c r="E30" s="811"/>
      <c r="F30" s="820" t="s">
        <v>939</v>
      </c>
      <c r="G30" s="821"/>
      <c r="H30" s="822"/>
      <c r="I30" s="823"/>
      <c r="J30" s="224"/>
      <c r="K30" s="222"/>
      <c r="L30" s="222"/>
      <c r="M30" s="222"/>
      <c r="N30" s="222"/>
      <c r="O30" s="222"/>
      <c r="P30" s="222"/>
      <c r="Q30" s="222"/>
      <c r="R30" s="222"/>
      <c r="S30" s="222"/>
      <c r="T30" s="222"/>
      <c r="U30" s="222"/>
      <c r="V30" s="222"/>
      <c r="W30" s="222"/>
      <c r="X30" s="222"/>
      <c r="Y30" s="222"/>
      <c r="Z30" s="222"/>
      <c r="AA30" s="222"/>
      <c r="AB30" s="222"/>
      <c r="AC30" s="222"/>
      <c r="AD30" s="222"/>
      <c r="AE30" s="222"/>
      <c r="AF30" s="222"/>
      <c r="AG30" s="222"/>
      <c r="AH30" s="222"/>
      <c r="AI30" s="222"/>
      <c r="AJ30" s="222"/>
      <c r="AK30" s="222"/>
      <c r="AL30" s="222"/>
      <c r="AM30" s="222"/>
      <c r="AN30" s="222"/>
    </row>
    <row r="31" spans="1:40" s="225" customFormat="1" ht="13.5" customHeight="1" x14ac:dyDescent="0.25">
      <c r="A31" s="809"/>
      <c r="B31" s="223"/>
      <c r="C31" s="812"/>
      <c r="D31" s="813"/>
      <c r="E31" s="814"/>
      <c r="F31" s="818" t="s">
        <v>1187</v>
      </c>
      <c r="G31" s="819"/>
      <c r="H31" s="818" t="s">
        <v>1188</v>
      </c>
      <c r="I31" s="819"/>
      <c r="J31" s="224"/>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222"/>
      <c r="AJ31" s="222"/>
      <c r="AK31" s="222"/>
      <c r="AL31" s="222"/>
      <c r="AM31" s="222"/>
      <c r="AN31" s="222"/>
    </row>
    <row r="32" spans="1:40" s="220" customFormat="1" ht="22.5" customHeight="1" x14ac:dyDescent="0.25">
      <c r="A32" s="809"/>
      <c r="B32" s="217"/>
      <c r="C32" s="815"/>
      <c r="D32" s="816"/>
      <c r="E32" s="817"/>
      <c r="F32" s="870" t="str">
        <f>IF(F21="Trkm","Summe wie 9.11",F21)</f>
        <v>Summe wie 9.11</v>
      </c>
      <c r="G32" s="870"/>
      <c r="H32" s="870" t="str">
        <f>IF(H21="Trkm","Summe wie 9.12",H21)</f>
        <v>Summe wie 9.12</v>
      </c>
      <c r="I32" s="870"/>
      <c r="J32" s="219"/>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row>
    <row r="33" spans="1:40" s="220" customFormat="1" ht="9" customHeight="1" x14ac:dyDescent="0.25">
      <c r="A33" s="596"/>
      <c r="B33" s="217"/>
      <c r="C33" s="771" t="s">
        <v>545</v>
      </c>
      <c r="D33" s="774" t="s">
        <v>1001</v>
      </c>
      <c r="E33" s="714"/>
      <c r="F33" s="777"/>
      <c r="G33" s="714"/>
      <c r="H33" s="777"/>
      <c r="I33" s="714"/>
      <c r="J33" s="219"/>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row>
    <row r="34" spans="1:40" s="220" customFormat="1" ht="19.5" customHeight="1" x14ac:dyDescent="0.25">
      <c r="A34" s="596" t="s">
        <v>1185</v>
      </c>
      <c r="B34" s="217"/>
      <c r="C34" s="772"/>
      <c r="D34" s="775"/>
      <c r="E34" s="776"/>
      <c r="F34" s="800" t="s">
        <v>537</v>
      </c>
      <c r="G34" s="800"/>
      <c r="H34" s="800" t="s">
        <v>537</v>
      </c>
      <c r="I34" s="800"/>
      <c r="J34" s="219"/>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row>
    <row r="35" spans="1:40" s="220" customFormat="1" ht="9" customHeight="1" x14ac:dyDescent="0.25">
      <c r="A35" s="596"/>
      <c r="B35" s="217"/>
      <c r="C35" s="772"/>
      <c r="D35" s="774" t="s">
        <v>1195</v>
      </c>
      <c r="E35" s="714"/>
      <c r="F35" s="777"/>
      <c r="G35" s="714"/>
      <c r="H35" s="777"/>
      <c r="I35" s="714"/>
      <c r="J35" s="219"/>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row>
    <row r="36" spans="1:40" s="220" customFormat="1" ht="19.5" customHeight="1" x14ac:dyDescent="0.25">
      <c r="A36" s="596" t="s">
        <v>1186</v>
      </c>
      <c r="B36" s="217"/>
      <c r="C36" s="772"/>
      <c r="D36" s="775"/>
      <c r="E36" s="776"/>
      <c r="F36" s="800" t="s">
        <v>537</v>
      </c>
      <c r="G36" s="800"/>
      <c r="H36" s="800" t="s">
        <v>537</v>
      </c>
      <c r="I36" s="800"/>
      <c r="J36" s="219"/>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row>
    <row r="37" spans="1:40" s="220" customFormat="1" ht="10.5" customHeight="1" thickBot="1" x14ac:dyDescent="0.3">
      <c r="A37" s="595"/>
      <c r="B37" s="217"/>
      <c r="C37" s="232"/>
      <c r="D37" s="232"/>
      <c r="E37" s="233"/>
      <c r="F37" s="234"/>
      <c r="G37" s="234"/>
      <c r="H37" s="235"/>
      <c r="I37" s="235"/>
      <c r="J37" s="219"/>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row>
    <row r="38" spans="1:40" s="220" customFormat="1" ht="10.5" customHeight="1" x14ac:dyDescent="0.25">
      <c r="A38" s="595"/>
      <c r="B38" s="217"/>
      <c r="C38" s="227"/>
      <c r="D38" s="227"/>
      <c r="E38" s="228"/>
      <c r="F38" s="229"/>
      <c r="G38" s="229"/>
      <c r="H38" s="230"/>
      <c r="I38" s="230"/>
      <c r="J38" s="219"/>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row>
    <row r="39" spans="1:40" s="225" customFormat="1" ht="13.5" customHeight="1" x14ac:dyDescent="0.25">
      <c r="A39" s="809" t="s">
        <v>672</v>
      </c>
      <c r="B39" s="223"/>
      <c r="C39" s="810" t="s">
        <v>1004</v>
      </c>
      <c r="D39" s="811"/>
      <c r="E39" s="811"/>
      <c r="F39" s="820"/>
      <c r="G39" s="821"/>
      <c r="H39" s="822"/>
      <c r="I39" s="823"/>
      <c r="J39" s="224"/>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row>
    <row r="40" spans="1:40" s="225" customFormat="1" ht="13.5" customHeight="1" x14ac:dyDescent="0.25">
      <c r="A40" s="809"/>
      <c r="B40" s="223"/>
      <c r="C40" s="812"/>
      <c r="D40" s="813"/>
      <c r="E40" s="814"/>
      <c r="F40" s="818"/>
      <c r="G40" s="819"/>
      <c r="H40" s="818"/>
      <c r="I40" s="819"/>
      <c r="J40" s="224"/>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row>
    <row r="41" spans="1:40" s="220" customFormat="1" ht="22.5" customHeight="1" x14ac:dyDescent="0.25">
      <c r="A41" s="809"/>
      <c r="B41" s="217"/>
      <c r="C41" s="815"/>
      <c r="D41" s="816"/>
      <c r="E41" s="817"/>
      <c r="F41" s="870" t="str">
        <f>IF(F21="Trkm","Summe wie 9.11",F21)</f>
        <v>Summe wie 9.11</v>
      </c>
      <c r="G41" s="870"/>
      <c r="H41" s="870" t="str">
        <f>IF(H21="Trkm","Summe wie 9.12",H21)</f>
        <v>Summe wie 9.12</v>
      </c>
      <c r="I41" s="870"/>
      <c r="J41" s="219"/>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row>
    <row r="42" spans="1:40" s="220" customFormat="1" ht="9" customHeight="1" x14ac:dyDescent="0.25">
      <c r="A42" s="596"/>
      <c r="B42" s="217"/>
      <c r="C42" s="771" t="s">
        <v>545</v>
      </c>
      <c r="D42" s="774" t="s">
        <v>1005</v>
      </c>
      <c r="E42" s="714"/>
      <c r="F42" s="777"/>
      <c r="G42" s="714"/>
      <c r="H42" s="777"/>
      <c r="I42" s="714"/>
      <c r="J42" s="219"/>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row>
    <row r="43" spans="1:40" s="220" customFormat="1" ht="19.5" customHeight="1" x14ac:dyDescent="0.25">
      <c r="A43" s="596" t="s">
        <v>1189</v>
      </c>
      <c r="B43" s="217"/>
      <c r="C43" s="772"/>
      <c r="D43" s="775"/>
      <c r="E43" s="776"/>
      <c r="F43" s="800" t="s">
        <v>537</v>
      </c>
      <c r="G43" s="800"/>
      <c r="H43" s="800" t="s">
        <v>537</v>
      </c>
      <c r="I43" s="800"/>
      <c r="J43" s="219"/>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row>
    <row r="44" spans="1:40" s="220" customFormat="1" ht="9" customHeight="1" x14ac:dyDescent="0.25">
      <c r="A44" s="596"/>
      <c r="B44" s="217"/>
      <c r="C44" s="772"/>
      <c r="D44" s="774" t="s">
        <v>1258</v>
      </c>
      <c r="E44" s="714"/>
      <c r="F44" s="777"/>
      <c r="G44" s="895"/>
      <c r="H44" s="777"/>
      <c r="I44" s="895"/>
      <c r="J44" s="219"/>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row>
    <row r="45" spans="1:40" s="220" customFormat="1" ht="19.5" customHeight="1" x14ac:dyDescent="0.25">
      <c r="A45" s="596"/>
      <c r="B45" s="217"/>
      <c r="C45" s="773"/>
      <c r="D45" s="775"/>
      <c r="E45" s="776"/>
      <c r="F45" s="800" t="s">
        <v>537</v>
      </c>
      <c r="G45" s="800"/>
      <c r="H45" s="800" t="s">
        <v>537</v>
      </c>
      <c r="I45" s="800"/>
      <c r="J45" s="219"/>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row>
    <row r="46" spans="1:40" s="220" customFormat="1" ht="10.5" customHeight="1" x14ac:dyDescent="0.25">
      <c r="A46" s="595"/>
      <c r="B46" s="217"/>
      <c r="C46" s="227"/>
      <c r="D46" s="227"/>
      <c r="E46" s="228"/>
      <c r="F46" s="229"/>
      <c r="G46" s="229"/>
      <c r="H46" s="230"/>
      <c r="I46" s="230"/>
      <c r="J46" s="219"/>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row>
    <row r="47" spans="1:40" s="220" customFormat="1" ht="13.5" customHeight="1" x14ac:dyDescent="0.25">
      <c r="A47" s="596"/>
      <c r="B47" s="217"/>
      <c r="C47" s="810" t="s">
        <v>1006</v>
      </c>
      <c r="D47" s="882"/>
      <c r="E47" s="882"/>
      <c r="F47" s="905"/>
      <c r="G47" s="905"/>
      <c r="H47" s="820"/>
      <c r="I47" s="827"/>
      <c r="J47" s="219"/>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row>
    <row r="48" spans="1:40" s="220" customFormat="1" ht="22.5" customHeight="1" x14ac:dyDescent="0.25">
      <c r="A48" s="596"/>
      <c r="B48" s="217"/>
      <c r="C48" s="883"/>
      <c r="D48" s="884"/>
      <c r="E48" s="884"/>
      <c r="F48" s="908"/>
      <c r="G48" s="909"/>
      <c r="H48" s="800" t="s">
        <v>537</v>
      </c>
      <c r="I48" s="800"/>
      <c r="J48" s="219"/>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row>
    <row r="49" spans="1:40" s="220" customFormat="1" ht="9" customHeight="1" x14ac:dyDescent="0.25">
      <c r="A49" s="474" t="str">
        <f>IF(F2,F2,"")</f>
        <v/>
      </c>
      <c r="B49" s="236"/>
      <c r="C49" s="237"/>
      <c r="D49" s="237"/>
      <c r="E49" s="237"/>
      <c r="F49" s="237"/>
      <c r="G49" s="237"/>
      <c r="H49" s="237"/>
      <c r="I49" s="237"/>
      <c r="J49" s="238"/>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row>
    <row r="50" spans="1:40" s="220" customFormat="1" ht="9" customHeight="1" x14ac:dyDescent="0.25">
      <c r="A50" s="488"/>
      <c r="B50" s="239"/>
      <c r="C50" s="240"/>
      <c r="D50" s="240"/>
      <c r="E50" s="240"/>
      <c r="F50" s="240"/>
      <c r="G50" s="240"/>
      <c r="H50" s="240"/>
      <c r="I50" s="240"/>
      <c r="J50" s="241"/>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row>
    <row r="51" spans="1:40" s="220" customFormat="1" ht="24" customHeight="1" x14ac:dyDescent="0.25">
      <c r="A51" s="488"/>
      <c r="B51" s="217"/>
      <c r="C51" s="221" t="s">
        <v>818</v>
      </c>
      <c r="D51" s="221"/>
      <c r="E51" s="221"/>
      <c r="F51" s="221"/>
      <c r="G51" s="221"/>
      <c r="H51" s="221"/>
      <c r="I51" s="221"/>
      <c r="J51" s="219"/>
      <c r="K51" s="22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row>
    <row r="52" spans="1:40" s="225" customFormat="1" ht="18" customHeight="1" x14ac:dyDescent="0.25">
      <c r="A52" s="472" t="s">
        <v>827</v>
      </c>
      <c r="B52" s="223"/>
      <c r="C52" s="873" t="s">
        <v>994</v>
      </c>
      <c r="D52" s="874"/>
      <c r="E52" s="874"/>
      <c r="F52" s="874"/>
      <c r="G52" s="874"/>
      <c r="H52" s="874"/>
      <c r="I52" s="874"/>
      <c r="J52" s="224"/>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222"/>
      <c r="AN52" s="222"/>
    </row>
    <row r="53" spans="1:40" s="225" customFormat="1" ht="29.25" customHeight="1" x14ac:dyDescent="0.25">
      <c r="A53" s="472" t="s">
        <v>827</v>
      </c>
      <c r="B53" s="223"/>
      <c r="C53" s="790" t="s">
        <v>995</v>
      </c>
      <c r="D53" s="874"/>
      <c r="E53" s="874"/>
      <c r="F53" s="874"/>
      <c r="G53" s="874"/>
      <c r="H53" s="874"/>
      <c r="I53" s="874"/>
      <c r="J53" s="224"/>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row>
    <row r="54" spans="1:40" s="220" customFormat="1" ht="5.25" customHeight="1" x14ac:dyDescent="0.25">
      <c r="A54" s="595"/>
      <c r="B54" s="217"/>
      <c r="C54" s="227"/>
      <c r="D54" s="227"/>
      <c r="E54" s="228"/>
      <c r="F54" s="229"/>
      <c r="G54" s="229"/>
      <c r="H54" s="230"/>
      <c r="I54" s="230"/>
      <c r="J54" s="219"/>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row>
    <row r="55" spans="1:40" s="220" customFormat="1" ht="39" customHeight="1" x14ac:dyDescent="0.25">
      <c r="A55" s="488"/>
      <c r="B55" s="217"/>
      <c r="C55" s="653" t="s">
        <v>938</v>
      </c>
      <c r="D55" s="843"/>
      <c r="E55" s="844"/>
      <c r="F55" s="829" t="s">
        <v>997</v>
      </c>
      <c r="G55" s="830"/>
      <c r="H55" s="899" t="s">
        <v>998</v>
      </c>
      <c r="I55" s="900"/>
      <c r="J55" s="219"/>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row>
    <row r="56" spans="1:40" s="220" customFormat="1" ht="10.5" customHeight="1" x14ac:dyDescent="0.25">
      <c r="A56" s="595"/>
      <c r="B56" s="217"/>
      <c r="C56" s="227"/>
      <c r="D56" s="227"/>
      <c r="E56" s="228"/>
      <c r="F56" s="229"/>
      <c r="G56" s="229"/>
      <c r="H56" s="230"/>
      <c r="I56" s="230"/>
      <c r="J56" s="219"/>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row>
    <row r="57" spans="1:40" s="220" customFormat="1" ht="13.5" customHeight="1" x14ac:dyDescent="0.25">
      <c r="A57" s="809" t="s">
        <v>670</v>
      </c>
      <c r="B57" s="217"/>
      <c r="C57" s="810" t="s">
        <v>1007</v>
      </c>
      <c r="D57" s="811"/>
      <c r="E57" s="811"/>
      <c r="F57" s="820" t="s">
        <v>302</v>
      </c>
      <c r="G57" s="821"/>
      <c r="H57" s="822"/>
      <c r="I57" s="823"/>
      <c r="J57" s="219"/>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row>
    <row r="58" spans="1:40" s="220" customFormat="1" ht="13.5" customHeight="1" x14ac:dyDescent="0.25">
      <c r="A58" s="809"/>
      <c r="B58" s="217"/>
      <c r="C58" s="812"/>
      <c r="D58" s="813"/>
      <c r="E58" s="814"/>
      <c r="F58" s="818" t="s">
        <v>1193</v>
      </c>
      <c r="G58" s="819"/>
      <c r="H58" s="818" t="s">
        <v>1194</v>
      </c>
      <c r="I58" s="819"/>
      <c r="J58" s="219"/>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row>
    <row r="59" spans="1:40" s="220" customFormat="1" ht="22.5" customHeight="1" x14ac:dyDescent="0.25">
      <c r="A59" s="809"/>
      <c r="B59" s="217"/>
      <c r="C59" s="815"/>
      <c r="D59" s="816"/>
      <c r="E59" s="817"/>
      <c r="F59" s="892" t="s">
        <v>819</v>
      </c>
      <c r="G59" s="892"/>
      <c r="H59" s="892" t="s">
        <v>819</v>
      </c>
      <c r="I59" s="892"/>
      <c r="J59" s="219"/>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row>
    <row r="60" spans="1:40" s="220" customFormat="1" ht="9" customHeight="1" x14ac:dyDescent="0.25">
      <c r="A60" s="596"/>
      <c r="B60" s="217"/>
      <c r="C60" s="771" t="s">
        <v>545</v>
      </c>
      <c r="D60" s="774" t="s">
        <v>1008</v>
      </c>
      <c r="E60" s="714"/>
      <c r="F60" s="777"/>
      <c r="G60" s="714"/>
      <c r="H60" s="777"/>
      <c r="I60" s="714"/>
      <c r="J60" s="219"/>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row>
    <row r="61" spans="1:40" s="220" customFormat="1" ht="19.5" customHeight="1" x14ac:dyDescent="0.25">
      <c r="A61" s="596" t="s">
        <v>1190</v>
      </c>
      <c r="B61" s="217"/>
      <c r="C61" s="772"/>
      <c r="D61" s="775"/>
      <c r="E61" s="776"/>
      <c r="F61" s="892" t="s">
        <v>819</v>
      </c>
      <c r="G61" s="892"/>
      <c r="H61" s="892" t="s">
        <v>819</v>
      </c>
      <c r="I61" s="892"/>
      <c r="J61" s="219"/>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row>
    <row r="62" spans="1:40" s="220" customFormat="1" ht="9" customHeight="1" x14ac:dyDescent="0.25">
      <c r="A62" s="596"/>
      <c r="B62" s="217"/>
      <c r="C62" s="772"/>
      <c r="D62" s="774" t="s">
        <v>1192</v>
      </c>
      <c r="E62" s="714"/>
      <c r="F62" s="777"/>
      <c r="G62" s="714"/>
      <c r="H62" s="777"/>
      <c r="I62" s="714"/>
      <c r="J62" s="219"/>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row>
    <row r="63" spans="1:40" s="220" customFormat="1" ht="19.5" customHeight="1" x14ac:dyDescent="0.25">
      <c r="A63" s="596" t="s">
        <v>1191</v>
      </c>
      <c r="B63" s="217"/>
      <c r="C63" s="772"/>
      <c r="D63" s="775"/>
      <c r="E63" s="776"/>
      <c r="F63" s="892" t="s">
        <v>819</v>
      </c>
      <c r="G63" s="892"/>
      <c r="H63" s="892" t="s">
        <v>819</v>
      </c>
      <c r="I63" s="892"/>
      <c r="J63" s="219"/>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row>
    <row r="64" spans="1:40" s="220" customFormat="1" ht="10.5" customHeight="1" x14ac:dyDescent="0.25">
      <c r="A64" s="627"/>
      <c r="B64" s="217"/>
      <c r="C64" s="624"/>
      <c r="D64" s="624"/>
      <c r="E64" s="255"/>
      <c r="F64" s="256"/>
      <c r="G64" s="256"/>
      <c r="H64" s="632"/>
      <c r="I64" s="632"/>
      <c r="J64" s="219"/>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row>
    <row r="65" spans="1:40" s="220" customFormat="1" ht="13.5" customHeight="1" x14ac:dyDescent="0.25">
      <c r="A65" s="626"/>
      <c r="B65" s="217"/>
      <c r="C65" s="910" t="s">
        <v>545</v>
      </c>
      <c r="D65" s="812" t="s">
        <v>1287</v>
      </c>
      <c r="E65" s="912"/>
      <c r="F65" s="872"/>
      <c r="G65" s="872"/>
      <c r="H65" s="906"/>
      <c r="I65" s="907"/>
      <c r="J65" s="219"/>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row>
    <row r="66" spans="1:40" s="220" customFormat="1" ht="22.5" customHeight="1" x14ac:dyDescent="0.25">
      <c r="A66" s="626"/>
      <c r="B66" s="217"/>
      <c r="C66" s="911"/>
      <c r="D66" s="913"/>
      <c r="E66" s="914"/>
      <c r="F66" s="908"/>
      <c r="G66" s="909"/>
      <c r="H66" s="892" t="s">
        <v>819</v>
      </c>
      <c r="I66" s="892"/>
      <c r="J66" s="219"/>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row>
    <row r="67" spans="1:40" s="220" customFormat="1" ht="10.5" customHeight="1" x14ac:dyDescent="0.25">
      <c r="A67" s="595"/>
      <c r="B67" s="217"/>
      <c r="C67" s="227"/>
      <c r="D67" s="227"/>
      <c r="E67" s="228"/>
      <c r="F67" s="229"/>
      <c r="G67" s="229"/>
      <c r="H67" s="230"/>
      <c r="I67" s="230"/>
      <c r="J67" s="219"/>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row>
    <row r="68" spans="1:40" s="220" customFormat="1" ht="13.5" customHeight="1" x14ac:dyDescent="0.25">
      <c r="A68" s="809" t="s">
        <v>671</v>
      </c>
      <c r="B68" s="217"/>
      <c r="C68" s="810" t="s">
        <v>1009</v>
      </c>
      <c r="D68" s="882"/>
      <c r="E68" s="882"/>
      <c r="F68" s="820" t="s">
        <v>138</v>
      </c>
      <c r="G68" s="820"/>
      <c r="H68" s="820"/>
      <c r="I68" s="827"/>
      <c r="J68" s="219"/>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row>
    <row r="69" spans="1:40" s="220" customFormat="1" ht="22.5" customHeight="1" x14ac:dyDescent="0.25">
      <c r="A69" s="809"/>
      <c r="B69" s="217"/>
      <c r="C69" s="883"/>
      <c r="D69" s="884"/>
      <c r="E69" s="884"/>
      <c r="F69" s="893" t="s">
        <v>1273</v>
      </c>
      <c r="G69" s="894"/>
      <c r="H69" s="893" t="s">
        <v>1273</v>
      </c>
      <c r="I69" s="894"/>
      <c r="J69" s="219"/>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row>
    <row r="70" spans="1:40" s="220" customFormat="1" ht="10.5" customHeight="1" x14ac:dyDescent="0.25">
      <c r="A70" s="595"/>
      <c r="B70" s="217"/>
      <c r="C70" s="227"/>
      <c r="D70" s="227"/>
      <c r="E70" s="228"/>
      <c r="F70" s="229"/>
      <c r="G70" s="229"/>
      <c r="H70" s="230"/>
      <c r="I70" s="230"/>
      <c r="J70" s="219"/>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row>
    <row r="71" spans="1:40" s="220" customFormat="1" ht="13.5" customHeight="1" x14ac:dyDescent="0.25">
      <c r="A71" s="809" t="s">
        <v>113</v>
      </c>
      <c r="B71" s="217"/>
      <c r="C71" s="810" t="s">
        <v>1010</v>
      </c>
      <c r="D71" s="866"/>
      <c r="E71" s="866"/>
      <c r="F71" s="820" t="s">
        <v>924</v>
      </c>
      <c r="G71" s="821"/>
      <c r="H71" s="822" t="s">
        <v>73</v>
      </c>
      <c r="I71" s="823"/>
      <c r="J71" s="219"/>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row>
    <row r="72" spans="1:40" s="220" customFormat="1" ht="22.5" customHeight="1" x14ac:dyDescent="0.25">
      <c r="A72" s="809"/>
      <c r="B72" s="217"/>
      <c r="C72" s="868"/>
      <c r="D72" s="853"/>
      <c r="E72" s="869"/>
      <c r="F72" s="881" t="str">
        <f>IF(ISNUMBER(F59/F69),F59/F69,"km")</f>
        <v>km</v>
      </c>
      <c r="G72" s="881"/>
      <c r="H72" s="881" t="str">
        <f>IF(ISNUMBER(H59/H69),H59/H69,"km")</f>
        <v>km</v>
      </c>
      <c r="I72" s="881"/>
      <c r="J72" s="219"/>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row>
    <row r="73" spans="1:40" s="220" customFormat="1" ht="10.5" customHeight="1" x14ac:dyDescent="0.25">
      <c r="A73" s="595"/>
      <c r="B73" s="217"/>
      <c r="C73" s="227"/>
      <c r="D73" s="227"/>
      <c r="E73" s="228"/>
      <c r="F73" s="229"/>
      <c r="G73" s="229"/>
      <c r="H73" s="230"/>
      <c r="I73" s="230"/>
      <c r="J73" s="219"/>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row>
    <row r="74" spans="1:40" s="220" customFormat="1" ht="13.5" customHeight="1" x14ac:dyDescent="0.25">
      <c r="A74" s="809" t="s">
        <v>114</v>
      </c>
      <c r="B74" s="217"/>
      <c r="C74" s="810" t="s">
        <v>1011</v>
      </c>
      <c r="D74" s="866"/>
      <c r="E74" s="866"/>
      <c r="F74" s="820" t="s">
        <v>139</v>
      </c>
      <c r="G74" s="821"/>
      <c r="H74" s="822" t="s">
        <v>728</v>
      </c>
      <c r="I74" s="823"/>
      <c r="J74" s="219"/>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row>
    <row r="75" spans="1:40" s="220" customFormat="1" ht="22.5" customHeight="1" x14ac:dyDescent="0.25">
      <c r="A75" s="809"/>
      <c r="B75" s="217"/>
      <c r="C75" s="868"/>
      <c r="D75" s="853"/>
      <c r="E75" s="869"/>
      <c r="F75" s="888" t="str">
        <f>IF(ISNUMBER(F59/F21),F59/F21,"Fahrgäste")</f>
        <v>Fahrgäste</v>
      </c>
      <c r="G75" s="889"/>
      <c r="H75" s="888" t="str">
        <f>IF(ISNUMBER(H59/H21),H59/H21,"Fahrgäste")</f>
        <v>Fahrgäste</v>
      </c>
      <c r="I75" s="889"/>
      <c r="J75" s="219"/>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row>
    <row r="76" spans="1:40" s="220" customFormat="1" ht="10.5" customHeight="1" x14ac:dyDescent="0.25">
      <c r="A76" s="595"/>
      <c r="B76" s="217"/>
      <c r="C76" s="227"/>
      <c r="D76" s="227"/>
      <c r="E76" s="228"/>
      <c r="F76" s="229"/>
      <c r="G76" s="229"/>
      <c r="H76" s="230"/>
      <c r="I76" s="230"/>
      <c r="J76" s="219"/>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row>
    <row r="77" spans="1:40" s="220" customFormat="1" ht="22.5" customHeight="1" x14ac:dyDescent="0.25">
      <c r="A77" s="488" t="s">
        <v>535</v>
      </c>
      <c r="B77" s="217"/>
      <c r="C77" s="885" t="s">
        <v>718</v>
      </c>
      <c r="D77" s="886"/>
      <c r="E77" s="887"/>
      <c r="F77" s="890" t="s">
        <v>820</v>
      </c>
      <c r="G77" s="891"/>
      <c r="H77" s="890" t="s">
        <v>820</v>
      </c>
      <c r="I77" s="891"/>
      <c r="J77" s="219"/>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row>
    <row r="78" spans="1:40" s="220" customFormat="1" ht="9" customHeight="1" x14ac:dyDescent="0.25">
      <c r="A78" s="474" t="str">
        <f>IF(F2,F2,"")</f>
        <v/>
      </c>
      <c r="B78" s="236"/>
      <c r="C78" s="237"/>
      <c r="D78" s="237"/>
      <c r="E78" s="237"/>
      <c r="F78" s="237"/>
      <c r="G78" s="237"/>
      <c r="H78" s="237"/>
      <c r="I78" s="237"/>
      <c r="J78" s="238"/>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row>
    <row r="79" spans="1:40" s="220" customFormat="1" ht="9" customHeight="1" x14ac:dyDescent="0.25">
      <c r="A79" s="488"/>
      <c r="B79" s="239"/>
      <c r="C79" s="240"/>
      <c r="D79" s="240"/>
      <c r="E79" s="240"/>
      <c r="F79" s="240"/>
      <c r="G79" s="240"/>
      <c r="H79" s="240"/>
      <c r="I79" s="240"/>
      <c r="J79" s="241"/>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row>
    <row r="80" spans="1:40" s="220" customFormat="1" ht="39" customHeight="1" x14ac:dyDescent="0.25">
      <c r="A80" s="488"/>
      <c r="B80" s="217"/>
      <c r="C80" s="897" t="s">
        <v>93</v>
      </c>
      <c r="D80" s="898"/>
      <c r="E80" s="898"/>
      <c r="F80" s="898"/>
      <c r="G80" s="898"/>
      <c r="H80" s="898"/>
      <c r="I80" s="898"/>
      <c r="J80" s="219"/>
      <c r="K80" s="22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row>
    <row r="81" spans="1:40" s="220" customFormat="1" ht="5.25" customHeight="1" x14ac:dyDescent="0.25">
      <c r="A81" s="488"/>
      <c r="B81" s="217"/>
      <c r="C81" s="562"/>
      <c r="D81" s="562"/>
      <c r="E81" s="562"/>
      <c r="F81" s="562"/>
      <c r="G81" s="562"/>
      <c r="H81" s="562"/>
      <c r="I81" s="562"/>
      <c r="J81" s="219"/>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row>
    <row r="82" spans="1:40" s="220" customFormat="1" ht="27" customHeight="1" x14ac:dyDescent="0.25">
      <c r="A82" s="489" t="s">
        <v>380</v>
      </c>
      <c r="B82" s="217"/>
      <c r="C82" s="901" t="s">
        <v>1292</v>
      </c>
      <c r="D82" s="902"/>
      <c r="E82" s="902"/>
      <c r="F82" s="902"/>
      <c r="G82" s="902"/>
      <c r="H82" s="902"/>
      <c r="I82" s="242" t="s">
        <v>675</v>
      </c>
      <c r="J82" s="219"/>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row>
    <row r="83" spans="1:40" s="220" customFormat="1" ht="5.25" customHeight="1" x14ac:dyDescent="0.25">
      <c r="A83" s="488"/>
      <c r="B83" s="217"/>
      <c r="C83" s="243"/>
      <c r="D83" s="243"/>
      <c r="E83" s="243"/>
      <c r="F83" s="243"/>
      <c r="G83" s="243"/>
      <c r="H83" s="243"/>
      <c r="I83" s="243"/>
      <c r="J83" s="219"/>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row>
    <row r="84" spans="1:40" s="225" customFormat="1" ht="38.25" customHeight="1" x14ac:dyDescent="0.25">
      <c r="A84" s="472" t="s">
        <v>827</v>
      </c>
      <c r="B84" s="223"/>
      <c r="C84" s="778" t="s">
        <v>828</v>
      </c>
      <c r="D84" s="778"/>
      <c r="E84" s="778"/>
      <c r="F84" s="778"/>
      <c r="G84" s="778"/>
      <c r="H84" s="778"/>
      <c r="I84" s="778"/>
      <c r="J84" s="224"/>
      <c r="K84" s="222"/>
      <c r="L84" s="222"/>
      <c r="M84" s="222"/>
      <c r="N84" s="222"/>
      <c r="O84" s="222"/>
      <c r="P84" s="222"/>
      <c r="Q84" s="222"/>
      <c r="R84" s="222"/>
      <c r="S84" s="222"/>
      <c r="T84" s="222"/>
      <c r="U84" s="222"/>
      <c r="V84" s="222"/>
      <c r="W84" s="222"/>
      <c r="X84" s="222"/>
      <c r="Y84" s="222"/>
      <c r="Z84" s="222"/>
      <c r="AA84" s="222"/>
      <c r="AB84" s="222"/>
      <c r="AC84" s="222"/>
      <c r="AD84" s="222"/>
      <c r="AE84" s="222"/>
      <c r="AF84" s="222"/>
      <c r="AG84" s="222"/>
      <c r="AH84" s="222"/>
      <c r="AI84" s="222"/>
      <c r="AJ84" s="222"/>
      <c r="AK84" s="222"/>
      <c r="AL84" s="222"/>
      <c r="AM84" s="222"/>
      <c r="AN84" s="222"/>
    </row>
    <row r="85" spans="1:40" s="225" customFormat="1" ht="18" customHeight="1" x14ac:dyDescent="0.25">
      <c r="A85" s="488"/>
      <c r="B85" s="223"/>
      <c r="C85" s="896" t="s">
        <v>912</v>
      </c>
      <c r="D85" s="874"/>
      <c r="E85" s="874"/>
      <c r="F85" s="874"/>
      <c r="G85" s="874"/>
      <c r="H85" s="874"/>
      <c r="I85" s="874"/>
      <c r="J85" s="224"/>
      <c r="K85" s="222"/>
      <c r="L85" s="222"/>
      <c r="M85" s="222"/>
      <c r="N85" s="222"/>
      <c r="O85" s="222"/>
      <c r="P85" s="222"/>
      <c r="Q85" s="222"/>
      <c r="R85" s="222"/>
      <c r="S85" s="222"/>
      <c r="T85" s="222"/>
      <c r="U85" s="222"/>
      <c r="V85" s="222"/>
      <c r="W85" s="222"/>
      <c r="X85" s="222"/>
      <c r="Y85" s="222"/>
      <c r="Z85" s="222"/>
      <c r="AA85" s="222"/>
      <c r="AB85" s="222"/>
      <c r="AC85" s="222"/>
      <c r="AD85" s="222"/>
      <c r="AE85" s="222"/>
      <c r="AF85" s="222"/>
      <c r="AG85" s="222"/>
      <c r="AH85" s="222"/>
      <c r="AI85" s="222"/>
      <c r="AJ85" s="222"/>
      <c r="AK85" s="222"/>
      <c r="AL85" s="222"/>
      <c r="AM85" s="222"/>
      <c r="AN85" s="222"/>
    </row>
    <row r="86" spans="1:40" ht="45" customHeight="1" x14ac:dyDescent="0.25">
      <c r="A86" s="488" t="s">
        <v>540</v>
      </c>
      <c r="B86" s="246"/>
      <c r="C86" s="783"/>
      <c r="D86" s="784"/>
      <c r="E86" s="784"/>
      <c r="F86" s="784"/>
      <c r="G86" s="784"/>
      <c r="H86" s="784"/>
      <c r="I86" s="784"/>
      <c r="J86" s="247"/>
    </row>
    <row r="87" spans="1:40" s="220" customFormat="1" ht="5.25" customHeight="1" x14ac:dyDescent="0.25">
      <c r="A87" s="488"/>
      <c r="B87" s="217"/>
      <c r="C87" s="218"/>
      <c r="D87" s="218"/>
      <c r="E87" s="218"/>
      <c r="F87" s="218"/>
      <c r="G87" s="218"/>
      <c r="H87" s="218"/>
      <c r="I87" s="218"/>
      <c r="J87" s="219"/>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row>
    <row r="88" spans="1:40" s="225" customFormat="1" ht="15" customHeight="1" x14ac:dyDescent="0.25">
      <c r="A88" s="472" t="s">
        <v>827</v>
      </c>
      <c r="B88" s="223"/>
      <c r="C88" s="873" t="s">
        <v>994</v>
      </c>
      <c r="D88" s="874"/>
      <c r="E88" s="874"/>
      <c r="F88" s="874"/>
      <c r="G88" s="874"/>
      <c r="H88" s="874"/>
      <c r="I88" s="874"/>
      <c r="J88" s="224"/>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2"/>
      <c r="AI88" s="222"/>
      <c r="AJ88" s="222"/>
      <c r="AK88" s="222"/>
      <c r="AL88" s="222"/>
      <c r="AM88" s="222"/>
      <c r="AN88" s="222"/>
    </row>
    <row r="89" spans="1:40" s="225" customFormat="1" ht="5.25" customHeight="1" x14ac:dyDescent="0.25">
      <c r="A89" s="472"/>
      <c r="B89" s="223"/>
      <c r="C89" s="226"/>
      <c r="D89" s="183"/>
      <c r="E89" s="183"/>
      <c r="F89" s="183"/>
      <c r="G89" s="183"/>
      <c r="H89" s="183"/>
      <c r="I89" s="183"/>
      <c r="J89" s="224"/>
      <c r="K89" s="222"/>
      <c r="L89" s="222"/>
      <c r="M89" s="222"/>
      <c r="N89" s="222"/>
      <c r="O89" s="222"/>
      <c r="P89" s="222"/>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row>
    <row r="90" spans="1:40" s="225" customFormat="1" ht="13.5" customHeight="1" x14ac:dyDescent="0.25">
      <c r="A90" s="472" t="s">
        <v>827</v>
      </c>
      <c r="B90" s="223"/>
      <c r="C90" s="840" t="s">
        <v>996</v>
      </c>
      <c r="D90" s="841"/>
      <c r="E90" s="841"/>
      <c r="F90" s="841"/>
      <c r="G90" s="841"/>
      <c r="H90" s="841"/>
      <c r="I90" s="842"/>
      <c r="J90" s="224"/>
      <c r="K90" s="222"/>
      <c r="L90" s="222"/>
      <c r="M90" s="222"/>
      <c r="N90" s="222"/>
      <c r="O90" s="222"/>
      <c r="P90" s="222"/>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row>
    <row r="91" spans="1:40" s="220" customFormat="1" ht="9" customHeight="1" x14ac:dyDescent="0.25">
      <c r="A91" s="595"/>
      <c r="B91" s="217"/>
      <c r="C91" s="227"/>
      <c r="D91" s="227"/>
      <c r="E91" s="228"/>
      <c r="F91" s="229"/>
      <c r="G91" s="229"/>
      <c r="H91" s="230"/>
      <c r="I91" s="231"/>
      <c r="J91" s="219"/>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row>
    <row r="92" spans="1:40" s="220" customFormat="1" ht="39" customHeight="1" x14ac:dyDescent="0.25">
      <c r="A92" s="488"/>
      <c r="B92" s="217"/>
      <c r="C92" s="653" t="s">
        <v>938</v>
      </c>
      <c r="D92" s="843"/>
      <c r="E92" s="844"/>
      <c r="F92" s="829" t="s">
        <v>1012</v>
      </c>
      <c r="G92" s="830" t="s">
        <v>727</v>
      </c>
      <c r="H92" s="899" t="s">
        <v>1013</v>
      </c>
      <c r="I92" s="900"/>
      <c r="J92" s="219"/>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row>
    <row r="93" spans="1:40" s="220" customFormat="1" ht="9" customHeight="1" x14ac:dyDescent="0.25">
      <c r="A93" s="595"/>
      <c r="B93" s="217"/>
      <c r="C93" s="227"/>
      <c r="D93" s="227"/>
      <c r="E93" s="228"/>
      <c r="F93" s="229"/>
      <c r="G93" s="229"/>
      <c r="H93" s="230"/>
      <c r="I93" s="231"/>
      <c r="J93" s="219"/>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row>
    <row r="94" spans="1:40" s="220" customFormat="1" ht="13.5" customHeight="1" x14ac:dyDescent="0.25">
      <c r="A94" s="809" t="s">
        <v>618</v>
      </c>
      <c r="B94" s="217"/>
      <c r="C94" s="810" t="s">
        <v>999</v>
      </c>
      <c r="D94" s="811"/>
      <c r="E94" s="811"/>
      <c r="F94" s="820" t="s">
        <v>943</v>
      </c>
      <c r="G94" s="821"/>
      <c r="H94" s="822"/>
      <c r="I94" s="823"/>
      <c r="J94" s="219"/>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row>
    <row r="95" spans="1:40" s="220" customFormat="1" ht="13.5" customHeight="1" x14ac:dyDescent="0.25">
      <c r="A95" s="809"/>
      <c r="B95" s="217"/>
      <c r="C95" s="812"/>
      <c r="D95" s="813"/>
      <c r="E95" s="814"/>
      <c r="F95" s="818" t="s">
        <v>940</v>
      </c>
      <c r="G95" s="819"/>
      <c r="H95" s="818" t="s">
        <v>941</v>
      </c>
      <c r="I95" s="819"/>
      <c r="J95" s="219"/>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row>
    <row r="96" spans="1:40" s="220" customFormat="1" ht="22.5" customHeight="1" x14ac:dyDescent="0.25">
      <c r="A96" s="809"/>
      <c r="B96" s="217"/>
      <c r="C96" s="815"/>
      <c r="D96" s="816"/>
      <c r="E96" s="817"/>
      <c r="F96" s="800" t="s">
        <v>537</v>
      </c>
      <c r="G96" s="800"/>
      <c r="H96" s="800" t="s">
        <v>537</v>
      </c>
      <c r="I96" s="800"/>
      <c r="J96" s="219"/>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row>
    <row r="97" spans="1:40" s="220" customFormat="1" ht="9" customHeight="1" x14ac:dyDescent="0.25">
      <c r="A97" s="799" t="s">
        <v>115</v>
      </c>
      <c r="B97" s="217"/>
      <c r="C97" s="771" t="s">
        <v>545</v>
      </c>
      <c r="D97" s="801" t="s">
        <v>172</v>
      </c>
      <c r="E97" s="714"/>
      <c r="F97" s="777"/>
      <c r="G97" s="714"/>
      <c r="H97" s="777"/>
      <c r="I97" s="714"/>
      <c r="J97" s="219"/>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row>
    <row r="98" spans="1:40" s="220" customFormat="1" ht="19.5" customHeight="1" x14ac:dyDescent="0.25">
      <c r="A98" s="799"/>
      <c r="B98" s="217"/>
      <c r="C98" s="772"/>
      <c r="D98" s="775"/>
      <c r="E98" s="776"/>
      <c r="F98" s="800" t="s">
        <v>537</v>
      </c>
      <c r="G98" s="800"/>
      <c r="H98" s="800" t="s">
        <v>537</v>
      </c>
      <c r="I98" s="800"/>
      <c r="J98" s="219"/>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row>
    <row r="99" spans="1:40" s="220" customFormat="1" ht="9" customHeight="1" x14ac:dyDescent="0.25">
      <c r="A99" s="799" t="s">
        <v>116</v>
      </c>
      <c r="B99" s="217"/>
      <c r="C99" s="772"/>
      <c r="D99" s="801" t="s">
        <v>171</v>
      </c>
      <c r="E99" s="714"/>
      <c r="F99" s="777"/>
      <c r="G99" s="714"/>
      <c r="H99" s="777"/>
      <c r="I99" s="714"/>
      <c r="J99" s="219"/>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row>
    <row r="100" spans="1:40" s="220" customFormat="1" ht="19.5" customHeight="1" x14ac:dyDescent="0.25">
      <c r="A100" s="799"/>
      <c r="B100" s="217"/>
      <c r="C100" s="772"/>
      <c r="D100" s="775"/>
      <c r="E100" s="776"/>
      <c r="F100" s="800" t="s">
        <v>537</v>
      </c>
      <c r="G100" s="800"/>
      <c r="H100" s="800" t="s">
        <v>537</v>
      </c>
      <c r="I100" s="800"/>
      <c r="J100" s="219"/>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row>
    <row r="101" spans="1:40" s="220" customFormat="1" ht="9" customHeight="1" x14ac:dyDescent="0.25">
      <c r="A101" s="799" t="s">
        <v>117</v>
      </c>
      <c r="B101" s="217"/>
      <c r="C101" s="772"/>
      <c r="D101" s="801" t="s">
        <v>173</v>
      </c>
      <c r="E101" s="714"/>
      <c r="F101" s="777"/>
      <c r="G101" s="714"/>
      <c r="H101" s="777"/>
      <c r="I101" s="714"/>
      <c r="J101" s="219"/>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row>
    <row r="102" spans="1:40" s="220" customFormat="1" ht="19.5" customHeight="1" x14ac:dyDescent="0.25">
      <c r="A102" s="799"/>
      <c r="B102" s="217"/>
      <c r="C102" s="773"/>
      <c r="D102" s="775"/>
      <c r="E102" s="776"/>
      <c r="F102" s="800" t="s">
        <v>537</v>
      </c>
      <c r="G102" s="800"/>
      <c r="H102" s="800" t="s">
        <v>537</v>
      </c>
      <c r="I102" s="800"/>
      <c r="J102" s="219"/>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row>
    <row r="103" spans="1:40" s="220" customFormat="1" ht="10.5" customHeight="1" thickBot="1" x14ac:dyDescent="0.3">
      <c r="A103" s="595"/>
      <c r="B103" s="217"/>
      <c r="C103" s="232"/>
      <c r="D103" s="232"/>
      <c r="E103" s="233"/>
      <c r="F103" s="234"/>
      <c r="G103" s="234"/>
      <c r="H103" s="235"/>
      <c r="I103" s="235"/>
      <c r="J103" s="219"/>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row>
    <row r="104" spans="1:40" s="220" customFormat="1" ht="10.5" customHeight="1" x14ac:dyDescent="0.25">
      <c r="A104" s="595"/>
      <c r="B104" s="217"/>
      <c r="C104" s="227"/>
      <c r="D104" s="227"/>
      <c r="E104" s="228"/>
      <c r="F104" s="229"/>
      <c r="G104" s="229"/>
      <c r="H104" s="159"/>
      <c r="I104" s="159"/>
      <c r="J104" s="219"/>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row>
    <row r="105" spans="1:40" s="220" customFormat="1" ht="13.5" customHeight="1" x14ac:dyDescent="0.25">
      <c r="A105" s="824" t="s">
        <v>221</v>
      </c>
      <c r="B105" s="217"/>
      <c r="C105" s="810" t="s">
        <v>1000</v>
      </c>
      <c r="D105" s="811"/>
      <c r="E105" s="811"/>
      <c r="F105" s="820" t="s">
        <v>942</v>
      </c>
      <c r="G105" s="827"/>
      <c r="H105" s="249"/>
      <c r="I105" s="218"/>
      <c r="J105" s="219"/>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row>
    <row r="106" spans="1:40" s="220" customFormat="1" ht="13.5" customHeight="1" x14ac:dyDescent="0.25">
      <c r="A106" s="809"/>
      <c r="B106" s="217"/>
      <c r="C106" s="812"/>
      <c r="D106" s="813"/>
      <c r="E106" s="814"/>
      <c r="F106" s="825" t="s">
        <v>1199</v>
      </c>
      <c r="G106" s="826"/>
      <c r="H106" s="218"/>
      <c r="I106" s="218"/>
      <c r="J106" s="219"/>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row>
    <row r="107" spans="1:40" s="220" customFormat="1" ht="22.5" customHeight="1" x14ac:dyDescent="0.25">
      <c r="A107" s="809"/>
      <c r="B107" s="217"/>
      <c r="C107" s="815"/>
      <c r="D107" s="816"/>
      <c r="E107" s="817"/>
      <c r="F107" s="870" t="str">
        <f>IF(F96="Trkm","Summe wie 9.3",F96)</f>
        <v>Summe wie 9.3</v>
      </c>
      <c r="G107" s="870"/>
      <c r="H107" s="218"/>
      <c r="I107" s="218"/>
      <c r="J107" s="219"/>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row>
    <row r="108" spans="1:40" s="220" customFormat="1" ht="9" customHeight="1" x14ac:dyDescent="0.25">
      <c r="A108" s="596"/>
      <c r="B108" s="217"/>
      <c r="C108" s="771" t="s">
        <v>545</v>
      </c>
      <c r="D108" s="774" t="s">
        <v>1001</v>
      </c>
      <c r="E108" s="714"/>
      <c r="F108" s="777"/>
      <c r="G108" s="714"/>
      <c r="H108" s="218"/>
      <c r="I108" s="218"/>
      <c r="J108" s="219"/>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row>
    <row r="109" spans="1:40" s="220" customFormat="1" ht="19.5" customHeight="1" x14ac:dyDescent="0.25">
      <c r="A109" s="490" t="s">
        <v>1196</v>
      </c>
      <c r="B109" s="217"/>
      <c r="C109" s="772"/>
      <c r="D109" s="775"/>
      <c r="E109" s="776"/>
      <c r="F109" s="800" t="s">
        <v>537</v>
      </c>
      <c r="G109" s="800"/>
      <c r="H109" s="218"/>
      <c r="I109" s="218"/>
      <c r="J109" s="219"/>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row>
    <row r="110" spans="1:40" s="220" customFormat="1" ht="9" customHeight="1" x14ac:dyDescent="0.25">
      <c r="A110" s="596"/>
      <c r="B110" s="217"/>
      <c r="C110" s="772"/>
      <c r="D110" s="774" t="s">
        <v>1002</v>
      </c>
      <c r="E110" s="714"/>
      <c r="F110" s="777"/>
      <c r="G110" s="714"/>
      <c r="H110" s="218"/>
      <c r="I110" s="218"/>
      <c r="J110" s="219"/>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row>
    <row r="111" spans="1:40" s="220" customFormat="1" ht="19.5" customHeight="1" x14ac:dyDescent="0.25">
      <c r="A111" s="490" t="s">
        <v>1197</v>
      </c>
      <c r="B111" s="217"/>
      <c r="C111" s="772"/>
      <c r="D111" s="775"/>
      <c r="E111" s="776"/>
      <c r="F111" s="800" t="s">
        <v>537</v>
      </c>
      <c r="G111" s="800"/>
      <c r="H111" s="218"/>
      <c r="I111" s="218"/>
      <c r="J111" s="219"/>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row>
    <row r="112" spans="1:40" s="220" customFormat="1" ht="9" customHeight="1" x14ac:dyDescent="0.25">
      <c r="A112" s="596"/>
      <c r="B112" s="217"/>
      <c r="C112" s="772"/>
      <c r="D112" s="774" t="s">
        <v>1003</v>
      </c>
      <c r="E112" s="714"/>
      <c r="F112" s="777"/>
      <c r="G112" s="714"/>
      <c r="H112" s="218"/>
      <c r="I112" s="218"/>
      <c r="J112" s="219"/>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row>
    <row r="113" spans="1:40" s="220" customFormat="1" ht="19.5" customHeight="1" x14ac:dyDescent="0.25">
      <c r="A113" s="490" t="s">
        <v>1198</v>
      </c>
      <c r="B113" s="217"/>
      <c r="C113" s="773"/>
      <c r="D113" s="775"/>
      <c r="E113" s="776"/>
      <c r="F113" s="800" t="s">
        <v>537</v>
      </c>
      <c r="G113" s="800"/>
      <c r="H113" s="249"/>
      <c r="I113" s="218"/>
      <c r="J113" s="219"/>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row>
    <row r="114" spans="1:40" s="220" customFormat="1" ht="10.5" customHeight="1" thickBot="1" x14ac:dyDescent="0.3">
      <c r="A114" s="595"/>
      <c r="B114" s="217"/>
      <c r="C114" s="232"/>
      <c r="D114" s="232"/>
      <c r="E114" s="233"/>
      <c r="F114" s="234"/>
      <c r="G114" s="234"/>
      <c r="H114" s="250"/>
      <c r="I114" s="250"/>
      <c r="J114" s="219"/>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row>
    <row r="115" spans="1:40" s="220" customFormat="1" ht="10.5" customHeight="1" x14ac:dyDescent="0.25">
      <c r="A115" s="595"/>
      <c r="B115" s="217"/>
      <c r="C115" s="227"/>
      <c r="D115" s="227"/>
      <c r="E115" s="228"/>
      <c r="F115" s="229"/>
      <c r="G115" s="229"/>
      <c r="H115" s="159"/>
      <c r="I115" s="159"/>
      <c r="J115" s="219"/>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row>
    <row r="116" spans="1:40" s="225" customFormat="1" ht="13.5" customHeight="1" x14ac:dyDescent="0.25">
      <c r="A116" s="472" t="s">
        <v>827</v>
      </c>
      <c r="B116" s="223"/>
      <c r="C116" s="831" t="s">
        <v>1125</v>
      </c>
      <c r="D116" s="832"/>
      <c r="E116" s="832"/>
      <c r="F116" s="832"/>
      <c r="G116" s="832"/>
      <c r="H116" s="832"/>
      <c r="I116" s="833"/>
      <c r="J116" s="224"/>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row>
    <row r="117" spans="1:40" s="225" customFormat="1" ht="9" customHeight="1" x14ac:dyDescent="0.25">
      <c r="A117" s="488"/>
      <c r="B117" s="223"/>
      <c r="C117" s="244"/>
      <c r="D117" s="244"/>
      <c r="E117" s="244"/>
      <c r="F117" s="251"/>
      <c r="G117" s="251"/>
      <c r="H117" s="251"/>
      <c r="I117" s="251"/>
      <c r="J117" s="224"/>
      <c r="K117" s="222"/>
      <c r="L117" s="222"/>
      <c r="M117" s="222"/>
      <c r="N117" s="222"/>
      <c r="O117" s="222"/>
      <c r="P117" s="222"/>
      <c r="Q117" s="222"/>
      <c r="R117" s="222"/>
      <c r="S117" s="222"/>
      <c r="T117" s="222"/>
      <c r="U117" s="222"/>
      <c r="V117" s="222"/>
      <c r="W117" s="222"/>
      <c r="X117" s="222"/>
      <c r="Y117" s="222"/>
      <c r="Z117" s="222"/>
      <c r="AA117" s="222"/>
      <c r="AB117" s="222"/>
      <c r="AC117" s="222"/>
      <c r="AD117" s="222"/>
      <c r="AE117" s="222"/>
      <c r="AF117" s="222"/>
      <c r="AG117" s="222"/>
      <c r="AH117" s="222"/>
      <c r="AI117" s="222"/>
      <c r="AJ117" s="222"/>
      <c r="AK117" s="222"/>
      <c r="AL117" s="222"/>
      <c r="AM117" s="222"/>
      <c r="AN117" s="222"/>
    </row>
    <row r="118" spans="1:40" s="225" customFormat="1" ht="13.5" customHeight="1" x14ac:dyDescent="0.25">
      <c r="A118" s="488"/>
      <c r="B118" s="223"/>
      <c r="C118" s="810" t="s">
        <v>1014</v>
      </c>
      <c r="D118" s="866"/>
      <c r="E118" s="867"/>
      <c r="F118" s="825"/>
      <c r="G118" s="826"/>
      <c r="H118" s="818"/>
      <c r="I118" s="872"/>
      <c r="J118" s="224"/>
      <c r="K118" s="222"/>
      <c r="L118" s="222"/>
      <c r="M118" s="222"/>
      <c r="N118" s="222"/>
      <c r="O118" s="222"/>
      <c r="P118" s="222"/>
      <c r="Q118" s="222"/>
      <c r="R118" s="222"/>
      <c r="S118" s="222"/>
      <c r="T118" s="222"/>
      <c r="U118" s="222"/>
      <c r="V118" s="222"/>
      <c r="W118" s="222"/>
      <c r="X118" s="222"/>
      <c r="Y118" s="222"/>
      <c r="Z118" s="222"/>
      <c r="AA118" s="222"/>
      <c r="AB118" s="222"/>
      <c r="AC118" s="222"/>
      <c r="AD118" s="222"/>
      <c r="AE118" s="222"/>
      <c r="AF118" s="222"/>
      <c r="AG118" s="222"/>
      <c r="AH118" s="222"/>
      <c r="AI118" s="222"/>
      <c r="AJ118" s="222"/>
      <c r="AK118" s="222"/>
      <c r="AL118" s="222"/>
      <c r="AM118" s="222"/>
      <c r="AN118" s="222"/>
    </row>
    <row r="119" spans="1:40" s="220" customFormat="1" ht="22.2" customHeight="1" x14ac:dyDescent="0.25">
      <c r="A119" s="490" t="s">
        <v>37</v>
      </c>
      <c r="B119" s="217"/>
      <c r="C119" s="868"/>
      <c r="D119" s="853"/>
      <c r="E119" s="869"/>
      <c r="F119" s="800" t="s">
        <v>537</v>
      </c>
      <c r="G119" s="800"/>
      <c r="H119" s="249"/>
      <c r="I119" s="218"/>
      <c r="J119" s="219"/>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row>
    <row r="120" spans="1:40" s="220" customFormat="1" ht="9" customHeight="1" x14ac:dyDescent="0.25">
      <c r="A120" s="474" t="str">
        <f>IF(F2,F2,"")</f>
        <v/>
      </c>
      <c r="B120" s="236"/>
      <c r="C120" s="237"/>
      <c r="D120" s="237"/>
      <c r="E120" s="237"/>
      <c r="F120" s="237"/>
      <c r="G120" s="237"/>
      <c r="H120" s="237"/>
      <c r="I120" s="237"/>
      <c r="J120" s="238"/>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row>
    <row r="121" spans="1:40" s="220" customFormat="1" ht="9" customHeight="1" x14ac:dyDescent="0.25">
      <c r="A121" s="488"/>
      <c r="B121" s="239"/>
      <c r="C121" s="240"/>
      <c r="D121" s="240"/>
      <c r="E121" s="240"/>
      <c r="F121" s="240"/>
      <c r="G121" s="240"/>
      <c r="H121" s="240"/>
      <c r="I121" s="240"/>
      <c r="J121" s="241"/>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row>
    <row r="122" spans="1:40" s="220" customFormat="1" ht="24" customHeight="1" x14ac:dyDescent="0.25">
      <c r="A122" s="488"/>
      <c r="B122" s="217"/>
      <c r="C122" s="221" t="s">
        <v>94</v>
      </c>
      <c r="D122" s="221"/>
      <c r="E122" s="221"/>
      <c r="F122" s="221"/>
      <c r="G122" s="221"/>
      <c r="H122" s="221"/>
      <c r="I122" s="221"/>
      <c r="J122" s="219"/>
      <c r="K122" s="22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row>
    <row r="123" spans="1:40" s="220" customFormat="1" ht="5.25" customHeight="1" x14ac:dyDescent="0.25">
      <c r="A123" s="488"/>
      <c r="B123" s="217"/>
      <c r="C123" s="221"/>
      <c r="D123" s="221"/>
      <c r="E123" s="221"/>
      <c r="F123" s="221"/>
      <c r="G123" s="221"/>
      <c r="H123" s="221"/>
      <c r="I123" s="221"/>
      <c r="J123" s="219"/>
      <c r="K123" s="22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row>
    <row r="124" spans="1:40" s="225" customFormat="1" ht="18" customHeight="1" x14ac:dyDescent="0.25">
      <c r="A124" s="472" t="s">
        <v>827</v>
      </c>
      <c r="B124" s="223"/>
      <c r="C124" s="873" t="s">
        <v>994</v>
      </c>
      <c r="D124" s="874"/>
      <c r="E124" s="874"/>
      <c r="F124" s="874"/>
      <c r="G124" s="874"/>
      <c r="H124" s="874"/>
      <c r="I124" s="874"/>
      <c r="J124" s="224"/>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row>
    <row r="125" spans="1:40" s="225" customFormat="1" ht="39.75" customHeight="1" x14ac:dyDescent="0.25">
      <c r="A125" s="472" t="s">
        <v>827</v>
      </c>
      <c r="B125" s="223"/>
      <c r="C125" s="778" t="s">
        <v>828</v>
      </c>
      <c r="D125" s="778"/>
      <c r="E125" s="778"/>
      <c r="F125" s="778"/>
      <c r="G125" s="778"/>
      <c r="H125" s="778"/>
      <c r="I125" s="778"/>
      <c r="J125" s="224"/>
      <c r="K125" s="222"/>
      <c r="L125" s="222"/>
      <c r="M125" s="222"/>
      <c r="N125" s="222"/>
      <c r="O125" s="222"/>
      <c r="P125" s="222"/>
      <c r="Q125" s="222"/>
      <c r="R125" s="222"/>
      <c r="S125" s="222"/>
      <c r="T125" s="222"/>
      <c r="U125" s="222"/>
      <c r="V125" s="222"/>
      <c r="W125" s="222"/>
      <c r="X125" s="222"/>
      <c r="Y125" s="222"/>
      <c r="Z125" s="222"/>
      <c r="AA125" s="222"/>
      <c r="AB125" s="222"/>
      <c r="AC125" s="222"/>
      <c r="AD125" s="222"/>
      <c r="AE125" s="222"/>
      <c r="AF125" s="222"/>
      <c r="AG125" s="222"/>
      <c r="AH125" s="222"/>
      <c r="AI125" s="222"/>
      <c r="AJ125" s="222"/>
      <c r="AK125" s="222"/>
      <c r="AL125" s="222"/>
      <c r="AM125" s="222"/>
      <c r="AN125" s="222"/>
    </row>
    <row r="126" spans="1:40" s="225" customFormat="1" ht="5.25" customHeight="1" x14ac:dyDescent="0.25">
      <c r="A126" s="472"/>
      <c r="B126" s="223"/>
      <c r="C126" s="226"/>
      <c r="D126" s="183"/>
      <c r="E126" s="183"/>
      <c r="F126" s="183"/>
      <c r="G126" s="183"/>
      <c r="H126" s="183"/>
      <c r="I126" s="183"/>
      <c r="J126" s="224"/>
      <c r="K126" s="222"/>
      <c r="L126" s="222"/>
      <c r="M126" s="222"/>
      <c r="N126" s="222"/>
      <c r="O126" s="222"/>
      <c r="P126" s="222"/>
      <c r="Q126" s="222"/>
      <c r="R126" s="222"/>
      <c r="S126" s="222"/>
      <c r="T126" s="222"/>
      <c r="U126" s="222"/>
      <c r="V126" s="222"/>
      <c r="W126" s="222"/>
      <c r="X126" s="222"/>
      <c r="Y126" s="222"/>
      <c r="Z126" s="222"/>
      <c r="AA126" s="222"/>
      <c r="AB126" s="222"/>
      <c r="AC126" s="222"/>
      <c r="AD126" s="222"/>
      <c r="AE126" s="222"/>
      <c r="AF126" s="222"/>
      <c r="AG126" s="222"/>
      <c r="AH126" s="222"/>
      <c r="AI126" s="222"/>
      <c r="AJ126" s="222"/>
      <c r="AK126" s="222"/>
      <c r="AL126" s="222"/>
      <c r="AM126" s="222"/>
      <c r="AN126" s="222"/>
    </row>
    <row r="127" spans="1:40" s="225" customFormat="1" ht="13.5" customHeight="1" x14ac:dyDescent="0.25">
      <c r="A127" s="472" t="s">
        <v>827</v>
      </c>
      <c r="B127" s="223"/>
      <c r="C127" s="840" t="s">
        <v>1015</v>
      </c>
      <c r="D127" s="841"/>
      <c r="E127" s="841"/>
      <c r="F127" s="841"/>
      <c r="G127" s="841"/>
      <c r="H127" s="841"/>
      <c r="I127" s="842"/>
      <c r="J127" s="224"/>
      <c r="K127" s="222"/>
      <c r="L127" s="222"/>
      <c r="M127" s="222"/>
      <c r="N127" s="222"/>
      <c r="O127" s="222"/>
      <c r="P127" s="222"/>
      <c r="Q127" s="222"/>
      <c r="R127" s="222"/>
      <c r="S127" s="222"/>
      <c r="T127" s="222"/>
      <c r="U127" s="222"/>
      <c r="V127" s="222"/>
      <c r="W127" s="222"/>
      <c r="X127" s="222"/>
      <c r="Y127" s="222"/>
      <c r="Z127" s="222"/>
      <c r="AA127" s="222"/>
      <c r="AB127" s="222"/>
      <c r="AC127" s="222"/>
      <c r="AD127" s="222"/>
      <c r="AE127" s="222"/>
      <c r="AF127" s="222"/>
      <c r="AG127" s="222"/>
      <c r="AH127" s="222"/>
      <c r="AI127" s="222"/>
      <c r="AJ127" s="222"/>
      <c r="AK127" s="222"/>
      <c r="AL127" s="222"/>
      <c r="AM127" s="222"/>
      <c r="AN127" s="222"/>
    </row>
    <row r="128" spans="1:40" s="220" customFormat="1" ht="9" customHeight="1" x14ac:dyDescent="0.25">
      <c r="A128" s="595"/>
      <c r="B128" s="217"/>
      <c r="C128" s="227"/>
      <c r="D128" s="227"/>
      <c r="E128" s="228"/>
      <c r="F128" s="229"/>
      <c r="G128" s="229"/>
      <c r="H128" s="230"/>
      <c r="I128" s="231"/>
      <c r="J128" s="219"/>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row>
    <row r="129" spans="1:40" s="220" customFormat="1" ht="39" customHeight="1" x14ac:dyDescent="0.25">
      <c r="A129" s="488"/>
      <c r="B129" s="217"/>
      <c r="C129" s="653" t="s">
        <v>938</v>
      </c>
      <c r="D129" s="843"/>
      <c r="E129" s="844"/>
      <c r="F129" s="829" t="s">
        <v>1012</v>
      </c>
      <c r="G129" s="830"/>
      <c r="H129" s="829" t="s">
        <v>1013</v>
      </c>
      <c r="I129" s="830"/>
      <c r="J129" s="219"/>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row>
    <row r="130" spans="1:40" s="220" customFormat="1" ht="10.5" customHeight="1" x14ac:dyDescent="0.25">
      <c r="A130" s="595"/>
      <c r="B130" s="217"/>
      <c r="C130" s="227"/>
      <c r="D130" s="227"/>
      <c r="E130" s="228"/>
      <c r="F130" s="252"/>
      <c r="G130" s="252"/>
      <c r="H130" s="159"/>
      <c r="I130" s="253"/>
      <c r="J130" s="219"/>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row>
    <row r="131" spans="1:40" s="220" customFormat="1" ht="13.5" customHeight="1" x14ac:dyDescent="0.25">
      <c r="A131" s="809" t="s">
        <v>905</v>
      </c>
      <c r="B131" s="217"/>
      <c r="C131" s="810" t="s">
        <v>1016</v>
      </c>
      <c r="D131" s="811"/>
      <c r="E131" s="811"/>
      <c r="F131" s="820" t="s">
        <v>945</v>
      </c>
      <c r="G131" s="821"/>
      <c r="H131" s="822"/>
      <c r="I131" s="823"/>
      <c r="J131" s="219"/>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row>
    <row r="132" spans="1:40" s="220" customFormat="1" ht="13.5" customHeight="1" x14ac:dyDescent="0.25">
      <c r="A132" s="809"/>
      <c r="B132" s="217"/>
      <c r="C132" s="812"/>
      <c r="D132" s="813"/>
      <c r="E132" s="814"/>
      <c r="F132" s="818" t="s">
        <v>1204</v>
      </c>
      <c r="G132" s="819"/>
      <c r="H132" s="818"/>
      <c r="I132" s="828"/>
      <c r="J132" s="219"/>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row>
    <row r="133" spans="1:40" s="220" customFormat="1" ht="22.5" customHeight="1" x14ac:dyDescent="0.25">
      <c r="A133" s="809"/>
      <c r="B133" s="217"/>
      <c r="C133" s="815"/>
      <c r="D133" s="816"/>
      <c r="E133" s="817"/>
      <c r="F133" s="770" t="s">
        <v>95</v>
      </c>
      <c r="G133" s="770"/>
      <c r="H133" s="218"/>
      <c r="I133" s="218"/>
      <c r="J133" s="219"/>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row>
    <row r="134" spans="1:40" s="220" customFormat="1" ht="9" customHeight="1" x14ac:dyDescent="0.25">
      <c r="A134" s="596"/>
      <c r="B134" s="217"/>
      <c r="C134" s="771" t="s">
        <v>545</v>
      </c>
      <c r="D134" s="774" t="s">
        <v>1017</v>
      </c>
      <c r="E134" s="714"/>
      <c r="F134" s="777"/>
      <c r="G134" s="714"/>
      <c r="H134" s="218"/>
      <c r="I134" s="218"/>
      <c r="J134" s="219"/>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row>
    <row r="135" spans="1:40" s="220" customFormat="1" ht="19.5" customHeight="1" x14ac:dyDescent="0.25">
      <c r="A135" s="490" t="s">
        <v>1200</v>
      </c>
      <c r="B135" s="217"/>
      <c r="C135" s="772"/>
      <c r="D135" s="775"/>
      <c r="E135" s="776"/>
      <c r="F135" s="770" t="s">
        <v>95</v>
      </c>
      <c r="G135" s="770"/>
      <c r="H135" s="218"/>
      <c r="I135" s="218"/>
      <c r="J135" s="219"/>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row>
    <row r="136" spans="1:40" s="220" customFormat="1" ht="9" customHeight="1" x14ac:dyDescent="0.25">
      <c r="A136" s="596"/>
      <c r="B136" s="217"/>
      <c r="C136" s="772"/>
      <c r="D136" s="774" t="s">
        <v>1018</v>
      </c>
      <c r="E136" s="714"/>
      <c r="F136" s="777"/>
      <c r="G136" s="714"/>
      <c r="H136" s="218"/>
      <c r="I136" s="218"/>
      <c r="J136" s="219"/>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row>
    <row r="137" spans="1:40" s="220" customFormat="1" ht="19.5" customHeight="1" x14ac:dyDescent="0.25">
      <c r="A137" s="490" t="s">
        <v>1201</v>
      </c>
      <c r="B137" s="217"/>
      <c r="C137" s="772"/>
      <c r="D137" s="775"/>
      <c r="E137" s="776"/>
      <c r="F137" s="770" t="s">
        <v>95</v>
      </c>
      <c r="G137" s="770"/>
      <c r="H137" s="218"/>
      <c r="I137" s="218"/>
      <c r="J137" s="219"/>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row>
    <row r="138" spans="1:40" s="220" customFormat="1" ht="9" customHeight="1" x14ac:dyDescent="0.25">
      <c r="A138" s="596"/>
      <c r="B138" s="217"/>
      <c r="C138" s="772"/>
      <c r="D138" s="774" t="s">
        <v>1019</v>
      </c>
      <c r="E138" s="714"/>
      <c r="F138" s="777"/>
      <c r="G138" s="714"/>
      <c r="H138" s="218"/>
      <c r="I138" s="218"/>
      <c r="J138" s="219"/>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row>
    <row r="139" spans="1:40" s="220" customFormat="1" ht="19.5" customHeight="1" x14ac:dyDescent="0.25">
      <c r="A139" s="490" t="s">
        <v>1202</v>
      </c>
      <c r="B139" s="217"/>
      <c r="C139" s="773"/>
      <c r="D139" s="775"/>
      <c r="E139" s="776"/>
      <c r="F139" s="770" t="s">
        <v>95</v>
      </c>
      <c r="G139" s="770"/>
      <c r="H139" s="249"/>
      <c r="I139" s="218"/>
      <c r="J139" s="219"/>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row>
    <row r="140" spans="1:40" s="220" customFormat="1" ht="10.5" customHeight="1" x14ac:dyDescent="0.25">
      <c r="A140" s="595"/>
      <c r="B140" s="217"/>
      <c r="C140" s="254"/>
      <c r="D140" s="254"/>
      <c r="E140" s="255"/>
      <c r="F140" s="256"/>
      <c r="G140" s="256"/>
      <c r="H140" s="230"/>
      <c r="I140" s="231"/>
      <c r="J140" s="219"/>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row>
    <row r="141" spans="1:40" s="220" customFormat="1" ht="13.5" customHeight="1" x14ac:dyDescent="0.25">
      <c r="A141" s="809" t="s">
        <v>906</v>
      </c>
      <c r="B141" s="217"/>
      <c r="C141" s="810" t="s">
        <v>1020</v>
      </c>
      <c r="D141" s="866"/>
      <c r="E141" s="866"/>
      <c r="F141" s="820" t="s">
        <v>944</v>
      </c>
      <c r="G141" s="821"/>
      <c r="H141" s="822"/>
      <c r="I141" s="823"/>
      <c r="J141" s="219"/>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row>
    <row r="142" spans="1:40" s="220" customFormat="1" ht="22.5" customHeight="1" x14ac:dyDescent="0.25">
      <c r="A142" s="809"/>
      <c r="B142" s="217"/>
      <c r="C142" s="868"/>
      <c r="D142" s="853"/>
      <c r="E142" s="869"/>
      <c r="F142" s="871" t="s">
        <v>118</v>
      </c>
      <c r="G142" s="871"/>
      <c r="H142" s="257"/>
      <c r="I142" s="243"/>
      <c r="J142" s="219"/>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row>
    <row r="143" spans="1:40" s="220" customFormat="1" ht="10.5" customHeight="1" x14ac:dyDescent="0.25">
      <c r="A143" s="595"/>
      <c r="B143" s="217"/>
      <c r="C143" s="254"/>
      <c r="D143" s="254"/>
      <c r="E143" s="255"/>
      <c r="F143" s="256"/>
      <c r="G143" s="256"/>
      <c r="H143" s="230"/>
      <c r="I143" s="231"/>
      <c r="J143" s="219"/>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row>
    <row r="144" spans="1:40" s="220" customFormat="1" ht="13.5" customHeight="1" x14ac:dyDescent="0.25">
      <c r="A144" s="809" t="s">
        <v>538</v>
      </c>
      <c r="B144" s="217"/>
      <c r="C144" s="810" t="s">
        <v>1021</v>
      </c>
      <c r="D144" s="866"/>
      <c r="E144" s="866"/>
      <c r="F144" s="820" t="s">
        <v>106</v>
      </c>
      <c r="G144" s="821"/>
      <c r="H144" s="822"/>
      <c r="I144" s="823"/>
      <c r="J144" s="219"/>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row>
    <row r="145" spans="1:40" s="220" customFormat="1" ht="22.5" customHeight="1" x14ac:dyDescent="0.25">
      <c r="A145" s="809"/>
      <c r="B145" s="217"/>
      <c r="C145" s="868"/>
      <c r="D145" s="853"/>
      <c r="E145" s="869"/>
      <c r="F145" s="881" t="str">
        <f>IF(ISNUMBER(F133/F142),F133/F142,"km")</f>
        <v>km</v>
      </c>
      <c r="G145" s="881"/>
      <c r="H145" s="257"/>
      <c r="I145" s="243"/>
      <c r="J145" s="219"/>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row>
    <row r="146" spans="1:40" s="220" customFormat="1" ht="10.5" customHeight="1" x14ac:dyDescent="0.25">
      <c r="A146" s="595"/>
      <c r="B146" s="217"/>
      <c r="C146" s="254"/>
      <c r="D146" s="254"/>
      <c r="E146" s="255"/>
      <c r="F146" s="256"/>
      <c r="G146" s="256"/>
      <c r="H146" s="230"/>
      <c r="I146" s="231"/>
      <c r="J146" s="219"/>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row>
    <row r="147" spans="1:40" s="220" customFormat="1" ht="13.5" customHeight="1" x14ac:dyDescent="0.25">
      <c r="A147" s="809" t="s">
        <v>539</v>
      </c>
      <c r="B147" s="217"/>
      <c r="C147" s="810" t="s">
        <v>1022</v>
      </c>
      <c r="D147" s="866"/>
      <c r="E147" s="866"/>
      <c r="F147" s="820" t="s">
        <v>139</v>
      </c>
      <c r="G147" s="821"/>
      <c r="H147" s="822"/>
      <c r="I147" s="823"/>
      <c r="J147" s="219"/>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row>
    <row r="148" spans="1:40" s="220" customFormat="1" ht="22.5" customHeight="1" x14ac:dyDescent="0.25">
      <c r="A148" s="809"/>
      <c r="B148" s="217"/>
      <c r="C148" s="868"/>
      <c r="D148" s="853"/>
      <c r="E148" s="869"/>
      <c r="F148" s="880" t="str">
        <f>IF(ISNUMBER(F133/F119),F133/F119,"t")</f>
        <v>t</v>
      </c>
      <c r="G148" s="880"/>
      <c r="H148" s="249"/>
      <c r="I148" s="218"/>
      <c r="J148" s="219"/>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row>
    <row r="149" spans="1:40" s="220" customFormat="1" ht="15" customHeight="1" x14ac:dyDescent="0.15">
      <c r="A149" s="595"/>
      <c r="B149" s="263"/>
      <c r="C149" s="264"/>
      <c r="D149" s="264"/>
      <c r="E149" s="264"/>
      <c r="F149" s="264"/>
      <c r="G149" s="264"/>
      <c r="H149" s="264"/>
      <c r="I149" s="264"/>
      <c r="J149" s="215"/>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row>
    <row r="150" spans="1:40" s="220" customFormat="1" ht="9" customHeight="1" x14ac:dyDescent="0.15">
      <c r="A150" s="595"/>
      <c r="B150" s="217"/>
      <c r="C150" s="568"/>
      <c r="D150" s="565"/>
      <c r="E150" s="568"/>
      <c r="F150" s="568"/>
      <c r="G150" s="568"/>
      <c r="H150" s="568"/>
      <c r="I150" s="568"/>
      <c r="J150" s="219"/>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row>
    <row r="151" spans="1:40" s="220" customFormat="1" ht="30" customHeight="1" x14ac:dyDescent="0.25">
      <c r="A151" s="491" t="s">
        <v>1274</v>
      </c>
      <c r="B151" s="217"/>
      <c r="C151" s="781" t="s">
        <v>1282</v>
      </c>
      <c r="D151" s="782"/>
      <c r="E151" s="782"/>
      <c r="F151" s="782"/>
      <c r="G151" s="782"/>
      <c r="H151" s="599" t="s">
        <v>675</v>
      </c>
      <c r="I151" s="599" t="s">
        <v>296</v>
      </c>
      <c r="J151" s="219"/>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row>
    <row r="152" spans="1:40" s="220" customFormat="1" ht="5.25" customHeight="1" x14ac:dyDescent="0.25">
      <c r="A152" s="488"/>
      <c r="B152" s="217"/>
      <c r="C152" s="599"/>
      <c r="D152" s="599"/>
      <c r="E152" s="599"/>
      <c r="F152" s="599"/>
      <c r="G152" s="599"/>
      <c r="H152" s="599"/>
      <c r="I152" s="599"/>
      <c r="J152" s="219"/>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row>
    <row r="153" spans="1:40" s="220" customFormat="1" ht="15" customHeight="1" x14ac:dyDescent="0.25">
      <c r="A153" s="491"/>
      <c r="B153" s="217"/>
      <c r="C153" s="600" t="s">
        <v>1280</v>
      </c>
      <c r="D153" s="601"/>
      <c r="E153" s="601"/>
      <c r="F153" s="601"/>
      <c r="G153" s="599"/>
      <c r="H153" s="599"/>
      <c r="I153" s="599"/>
      <c r="J153" s="219"/>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row>
    <row r="154" spans="1:40" s="220" customFormat="1" ht="21" customHeight="1" x14ac:dyDescent="0.25">
      <c r="A154" s="488" t="s">
        <v>1275</v>
      </c>
      <c r="B154" s="217"/>
      <c r="C154" s="599"/>
      <c r="D154" s="550" t="s">
        <v>1249</v>
      </c>
      <c r="E154" s="602" t="s">
        <v>1250</v>
      </c>
      <c r="F154" s="599"/>
      <c r="G154" s="602" t="s">
        <v>1251</v>
      </c>
      <c r="H154" s="599"/>
      <c r="I154" s="599"/>
      <c r="J154" s="219"/>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row>
    <row r="155" spans="1:40" s="220" customFormat="1" ht="15" customHeight="1" x14ac:dyDescent="0.25">
      <c r="A155" s="491"/>
      <c r="B155" s="217"/>
      <c r="C155" s="600" t="s">
        <v>1281</v>
      </c>
      <c r="D155" s="601"/>
      <c r="E155" s="601"/>
      <c r="F155" s="601"/>
      <c r="G155" s="601"/>
      <c r="H155" s="599"/>
      <c r="I155" s="599"/>
      <c r="J155" s="219"/>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row>
    <row r="156" spans="1:40" ht="90" customHeight="1" x14ac:dyDescent="0.25">
      <c r="A156" s="488" t="s">
        <v>1276</v>
      </c>
      <c r="B156" s="246"/>
      <c r="C156" s="783"/>
      <c r="D156" s="784"/>
      <c r="E156" s="784"/>
      <c r="F156" s="784"/>
      <c r="G156" s="784"/>
      <c r="H156" s="784"/>
      <c r="I156" s="784"/>
      <c r="J156" s="247"/>
    </row>
    <row r="157" spans="1:40" s="220" customFormat="1" ht="5.25" customHeight="1" x14ac:dyDescent="0.25">
      <c r="A157" s="488"/>
      <c r="B157" s="217"/>
      <c r="C157" s="562"/>
      <c r="D157" s="562"/>
      <c r="E157" s="562"/>
      <c r="F157" s="562"/>
      <c r="G157" s="562"/>
      <c r="H157" s="562"/>
      <c r="I157" s="562"/>
      <c r="J157" s="219"/>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row>
    <row r="158" spans="1:40" s="220" customFormat="1" ht="18" customHeight="1" x14ac:dyDescent="0.25">
      <c r="A158" s="488" t="s">
        <v>1277</v>
      </c>
      <c r="B158" s="217"/>
      <c r="C158" s="599" t="s">
        <v>1252</v>
      </c>
      <c r="D158" s="599"/>
      <c r="E158" s="601"/>
      <c r="F158" s="601"/>
      <c r="G158" s="601"/>
      <c r="H158" s="599" t="s">
        <v>675</v>
      </c>
      <c r="I158" s="599" t="s">
        <v>296</v>
      </c>
      <c r="J158" s="219"/>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row>
    <row r="159" spans="1:40" s="220" customFormat="1" ht="9" customHeight="1" x14ac:dyDescent="0.25">
      <c r="A159" s="474" t="str">
        <f>IF(F2,F2,"")</f>
        <v/>
      </c>
      <c r="B159" s="236"/>
      <c r="C159" s="237"/>
      <c r="D159" s="237"/>
      <c r="E159" s="237"/>
      <c r="F159" s="237"/>
      <c r="G159" s="237"/>
      <c r="H159" s="237"/>
      <c r="I159" s="237"/>
      <c r="J159" s="238"/>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row>
    <row r="160" spans="1:40" s="220" customFormat="1" ht="5.25" customHeight="1" x14ac:dyDescent="0.25">
      <c r="A160" s="488"/>
      <c r="B160" s="239"/>
      <c r="C160" s="240"/>
      <c r="D160" s="240"/>
      <c r="E160" s="240"/>
      <c r="F160" s="240"/>
      <c r="G160" s="240"/>
      <c r="H160" s="240"/>
      <c r="I160" s="240"/>
      <c r="J160" s="241"/>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row>
    <row r="161" spans="1:40" ht="22.5" customHeight="1" x14ac:dyDescent="0.25">
      <c r="A161" s="488"/>
      <c r="B161" s="246"/>
      <c r="C161" s="221" t="s">
        <v>1023</v>
      </c>
      <c r="D161" s="221"/>
      <c r="E161" s="258"/>
      <c r="F161" s="258"/>
      <c r="G161" s="258"/>
      <c r="H161" s="258"/>
      <c r="I161" s="258"/>
      <c r="J161" s="247"/>
    </row>
    <row r="162" spans="1:40" ht="36" customHeight="1" x14ac:dyDescent="0.25">
      <c r="A162" s="472" t="s">
        <v>827</v>
      </c>
      <c r="B162" s="246"/>
      <c r="C162" s="786" t="s">
        <v>1024</v>
      </c>
      <c r="D162" s="739"/>
      <c r="E162" s="739"/>
      <c r="F162" s="739"/>
      <c r="G162" s="739"/>
      <c r="H162" s="739"/>
      <c r="I162" s="739"/>
      <c r="J162" s="247"/>
    </row>
    <row r="163" spans="1:40" ht="5.25" customHeight="1" x14ac:dyDescent="0.25">
      <c r="A163" s="488"/>
      <c r="B163" s="246"/>
      <c r="C163" s="258"/>
      <c r="D163" s="218"/>
      <c r="E163" s="258"/>
      <c r="F163" s="258"/>
      <c r="G163" s="258"/>
      <c r="H163" s="258"/>
      <c r="I163" s="258"/>
      <c r="J163" s="247"/>
    </row>
    <row r="164" spans="1:40" s="220" customFormat="1" ht="22.5" customHeight="1" x14ac:dyDescent="0.25">
      <c r="A164" s="489" t="s">
        <v>544</v>
      </c>
      <c r="B164" s="217"/>
      <c r="C164" s="763" t="s">
        <v>1025</v>
      </c>
      <c r="D164" s="639"/>
      <c r="E164" s="639"/>
      <c r="F164" s="639"/>
      <c r="G164" s="639"/>
      <c r="H164" s="779"/>
      <c r="I164" s="780"/>
      <c r="J164" s="224" t="s">
        <v>542</v>
      </c>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row>
    <row r="165" spans="1:40" ht="5.25" customHeight="1" x14ac:dyDescent="0.25">
      <c r="A165" s="488"/>
      <c r="B165" s="246"/>
      <c r="C165" s="258"/>
      <c r="D165" s="218"/>
      <c r="E165" s="258"/>
      <c r="F165" s="258"/>
      <c r="G165" s="258"/>
      <c r="H165" s="258"/>
      <c r="I165" s="258"/>
      <c r="J165" s="247"/>
    </row>
    <row r="166" spans="1:40" s="220" customFormat="1" ht="19.5" customHeight="1" x14ac:dyDescent="0.25">
      <c r="A166" s="489" t="s">
        <v>548</v>
      </c>
      <c r="B166" s="217"/>
      <c r="C166" s="763" t="s">
        <v>833</v>
      </c>
      <c r="D166" s="639"/>
      <c r="E166" s="639"/>
      <c r="F166" s="639"/>
      <c r="G166" s="639"/>
      <c r="H166" s="779"/>
      <c r="I166" s="780"/>
      <c r="J166" s="224" t="s">
        <v>542</v>
      </c>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row>
    <row r="167" spans="1:40" ht="5.25" customHeight="1" x14ac:dyDescent="0.25">
      <c r="A167" s="488"/>
      <c r="B167" s="246"/>
      <c r="C167" s="258"/>
      <c r="D167" s="218"/>
      <c r="E167" s="258"/>
      <c r="F167" s="258"/>
      <c r="G167" s="258"/>
      <c r="H167" s="258"/>
      <c r="I167" s="258"/>
      <c r="J167" s="247"/>
    </row>
    <row r="168" spans="1:40" s="220" customFormat="1" ht="22.5" customHeight="1" x14ac:dyDescent="0.25">
      <c r="A168" s="489" t="s">
        <v>543</v>
      </c>
      <c r="B168" s="217"/>
      <c r="C168" s="763" t="s">
        <v>1026</v>
      </c>
      <c r="D168" s="639"/>
      <c r="E168" s="639"/>
      <c r="F168" s="639"/>
      <c r="G168" s="639"/>
      <c r="H168" s="779"/>
      <c r="I168" s="780"/>
      <c r="J168" s="224" t="s">
        <v>542</v>
      </c>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row>
    <row r="169" spans="1:40" ht="5.25" customHeight="1" x14ac:dyDescent="0.25">
      <c r="A169" s="488"/>
      <c r="B169" s="246"/>
      <c r="C169" s="259"/>
      <c r="D169" s="260"/>
      <c r="E169" s="259"/>
      <c r="F169" s="259"/>
      <c r="G169" s="259"/>
      <c r="H169" s="259"/>
      <c r="I169" s="259"/>
      <c r="J169" s="247"/>
    </row>
    <row r="170" spans="1:40" ht="5.25" customHeight="1" x14ac:dyDescent="0.25">
      <c r="A170" s="488"/>
      <c r="B170" s="246"/>
      <c r="C170" s="258"/>
      <c r="D170" s="218"/>
      <c r="E170" s="258"/>
      <c r="F170" s="258"/>
      <c r="G170" s="258"/>
      <c r="H170" s="258"/>
      <c r="I170" s="258"/>
      <c r="J170" s="247"/>
    </row>
    <row r="171" spans="1:40" s="220" customFormat="1" ht="19.5" customHeight="1" x14ac:dyDescent="0.25">
      <c r="A171" s="489" t="s">
        <v>547</v>
      </c>
      <c r="B171" s="217"/>
      <c r="C171" s="763" t="s">
        <v>546</v>
      </c>
      <c r="D171" s="639"/>
      <c r="E171" s="639"/>
      <c r="F171" s="639"/>
      <c r="G171" s="639"/>
      <c r="H171" s="779"/>
      <c r="I171" s="780"/>
      <c r="J171" s="224" t="s">
        <v>542</v>
      </c>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row>
    <row r="172" spans="1:40" ht="5.25" customHeight="1" x14ac:dyDescent="0.25">
      <c r="A172" s="488"/>
      <c r="B172" s="246"/>
      <c r="C172" s="258"/>
      <c r="D172" s="218"/>
      <c r="E172" s="258"/>
      <c r="F172" s="258"/>
      <c r="G172" s="258"/>
      <c r="H172" s="258"/>
      <c r="I172" s="258"/>
      <c r="J172" s="247"/>
    </row>
    <row r="173" spans="1:40" s="220" customFormat="1" ht="19.5" customHeight="1" x14ac:dyDescent="0.25">
      <c r="A173" s="489" t="s">
        <v>382</v>
      </c>
      <c r="B173" s="217"/>
      <c r="C173" s="253"/>
      <c r="D173" s="768" t="s">
        <v>381</v>
      </c>
      <c r="E173" s="768"/>
      <c r="F173" s="768"/>
      <c r="G173" s="768"/>
      <c r="H173" s="779"/>
      <c r="I173" s="780"/>
      <c r="J173" s="224" t="s">
        <v>542</v>
      </c>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row>
    <row r="174" spans="1:40" ht="5.25" customHeight="1" x14ac:dyDescent="0.25">
      <c r="A174" s="488"/>
      <c r="B174" s="246"/>
      <c r="C174" s="258"/>
      <c r="D174" s="218"/>
      <c r="E174" s="258"/>
      <c r="F174" s="258"/>
      <c r="G174" s="258"/>
      <c r="H174" s="258"/>
      <c r="I174" s="258"/>
      <c r="J174" s="247"/>
    </row>
    <row r="175" spans="1:40" s="220" customFormat="1" ht="19.5" customHeight="1" x14ac:dyDescent="0.25">
      <c r="A175" s="488" t="s">
        <v>723</v>
      </c>
      <c r="B175" s="217"/>
      <c r="C175" s="763" t="s">
        <v>154</v>
      </c>
      <c r="D175" s="639"/>
      <c r="E175" s="639"/>
      <c r="F175" s="639"/>
      <c r="G175" s="639"/>
      <c r="H175" s="779"/>
      <c r="I175" s="780"/>
      <c r="J175" s="224" t="s">
        <v>542</v>
      </c>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row>
    <row r="176" spans="1:40" ht="5.25" customHeight="1" x14ac:dyDescent="0.25">
      <c r="A176" s="488"/>
      <c r="B176" s="246"/>
      <c r="C176" s="258"/>
      <c r="D176" s="218"/>
      <c r="E176" s="258"/>
      <c r="F176" s="258"/>
      <c r="G176" s="258"/>
      <c r="H176" s="258"/>
      <c r="I176" s="258"/>
      <c r="J176" s="247"/>
    </row>
    <row r="177" spans="1:40" s="220" customFormat="1" ht="36" customHeight="1" x14ac:dyDescent="0.25">
      <c r="A177" s="472" t="s">
        <v>827</v>
      </c>
      <c r="B177" s="217"/>
      <c r="C177" s="778" t="s">
        <v>155</v>
      </c>
      <c r="D177" s="778"/>
      <c r="E177" s="778"/>
      <c r="F177" s="778"/>
      <c r="G177" s="778"/>
      <c r="H177" s="778"/>
      <c r="I177" s="778"/>
      <c r="J177" s="224"/>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row>
    <row r="178" spans="1:40" ht="5.25" customHeight="1" x14ac:dyDescent="0.25">
      <c r="A178" s="488"/>
      <c r="B178" s="246"/>
      <c r="C178" s="258"/>
      <c r="D178" s="218"/>
      <c r="E178" s="258"/>
      <c r="F178" s="258"/>
      <c r="G178" s="258"/>
      <c r="H178" s="258"/>
      <c r="I178" s="258"/>
      <c r="J178" s="247"/>
    </row>
    <row r="179" spans="1:40" s="220" customFormat="1" ht="19.5" customHeight="1" x14ac:dyDescent="0.25">
      <c r="A179" s="489" t="s">
        <v>541</v>
      </c>
      <c r="B179" s="217"/>
      <c r="C179" s="834" t="s">
        <v>297</v>
      </c>
      <c r="D179" s="845"/>
      <c r="E179" s="845"/>
      <c r="F179" s="845"/>
      <c r="G179" s="845"/>
      <c r="H179" s="779"/>
      <c r="I179" s="780"/>
      <c r="J179" s="224" t="s">
        <v>542</v>
      </c>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row>
    <row r="180" spans="1:40" s="220" customFormat="1" ht="5.25" customHeight="1" x14ac:dyDescent="0.25">
      <c r="A180" s="488"/>
      <c r="B180" s="217"/>
      <c r="C180" s="218"/>
      <c r="D180" s="218"/>
      <c r="E180" s="218"/>
      <c r="F180" s="218"/>
      <c r="G180" s="218"/>
      <c r="H180" s="218"/>
      <c r="I180" s="218"/>
      <c r="J180" s="219"/>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row>
    <row r="181" spans="1:40" s="220" customFormat="1" ht="19.5" customHeight="1" x14ac:dyDescent="0.25">
      <c r="A181" s="489" t="s">
        <v>549</v>
      </c>
      <c r="B181" s="217"/>
      <c r="C181" s="218" t="s">
        <v>550</v>
      </c>
      <c r="D181" s="218"/>
      <c r="E181" s="218"/>
      <c r="F181" s="218"/>
      <c r="G181" s="218"/>
      <c r="H181" s="218"/>
      <c r="I181" s="218"/>
      <c r="J181" s="219"/>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row>
    <row r="182" spans="1:40" s="225" customFormat="1" ht="19.5" customHeight="1" x14ac:dyDescent="0.25">
      <c r="A182" s="491"/>
      <c r="B182" s="223"/>
      <c r="C182" s="245" t="s">
        <v>1027</v>
      </c>
      <c r="D182" s="245"/>
      <c r="E182" s="183"/>
      <c r="F182" s="183"/>
      <c r="G182" s="183"/>
      <c r="H182" s="183"/>
      <c r="I182" s="244"/>
      <c r="J182" s="224"/>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row>
    <row r="183" spans="1:40" ht="45" customHeight="1" x14ac:dyDescent="0.25">
      <c r="A183" s="489" t="s">
        <v>644</v>
      </c>
      <c r="B183" s="246"/>
      <c r="C183" s="783"/>
      <c r="D183" s="784"/>
      <c r="E183" s="784"/>
      <c r="F183" s="784"/>
      <c r="G183" s="784"/>
      <c r="H183" s="784"/>
      <c r="I183" s="784"/>
      <c r="J183" s="247"/>
    </row>
    <row r="184" spans="1:40" s="220" customFormat="1" ht="9" customHeight="1" x14ac:dyDescent="0.25">
      <c r="A184" s="492"/>
      <c r="B184" s="236"/>
      <c r="C184" s="237"/>
      <c r="D184" s="237"/>
      <c r="E184" s="237"/>
      <c r="F184" s="237"/>
      <c r="G184" s="237"/>
      <c r="H184" s="237"/>
      <c r="I184" s="237"/>
      <c r="J184" s="238"/>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row>
    <row r="185" spans="1:40" s="220" customFormat="1" ht="9" customHeight="1" x14ac:dyDescent="0.25">
      <c r="A185" s="488"/>
      <c r="B185" s="217"/>
      <c r="C185" s="218"/>
      <c r="D185" s="261"/>
      <c r="E185" s="218"/>
      <c r="F185" s="218"/>
      <c r="G185" s="218"/>
      <c r="H185" s="218"/>
      <c r="I185" s="218"/>
      <c r="J185" s="219"/>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row>
    <row r="186" spans="1:40" s="220" customFormat="1" ht="22.5" customHeight="1" x14ac:dyDescent="0.25">
      <c r="A186" s="488"/>
      <c r="B186" s="217"/>
      <c r="C186" s="221" t="s">
        <v>59</v>
      </c>
      <c r="D186" s="261"/>
      <c r="E186" s="218"/>
      <c r="F186" s="218"/>
      <c r="G186" s="218"/>
      <c r="H186" s="218"/>
      <c r="I186" s="218"/>
      <c r="J186" s="219"/>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row>
    <row r="187" spans="1:40" s="220" customFormat="1" ht="19.5" customHeight="1" x14ac:dyDescent="0.25">
      <c r="A187" s="491" t="s">
        <v>913</v>
      </c>
      <c r="B187" s="217"/>
      <c r="C187" s="262" t="s">
        <v>261</v>
      </c>
      <c r="D187" s="262"/>
      <c r="E187" s="262"/>
      <c r="F187" s="262"/>
      <c r="G187" s="262"/>
      <c r="H187" s="218" t="s">
        <v>675</v>
      </c>
      <c r="I187" s="218" t="s">
        <v>296</v>
      </c>
      <c r="J187" s="219"/>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row>
    <row r="188" spans="1:40" s="220" customFormat="1" ht="84" customHeight="1" x14ac:dyDescent="0.25">
      <c r="A188" s="488"/>
      <c r="B188" s="217"/>
      <c r="C188" s="785" t="s">
        <v>1028</v>
      </c>
      <c r="D188" s="786"/>
      <c r="E188" s="786"/>
      <c r="F188" s="786"/>
      <c r="G188" s="786"/>
      <c r="H188" s="768"/>
      <c r="I188" s="768"/>
      <c r="J188" s="219"/>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row>
    <row r="189" spans="1:40" ht="5.25" customHeight="1" x14ac:dyDescent="0.25">
      <c r="A189" s="488"/>
      <c r="B189" s="263"/>
      <c r="C189" s="264"/>
      <c r="D189" s="264"/>
      <c r="E189" s="264"/>
      <c r="F189" s="264"/>
      <c r="G189" s="264"/>
      <c r="H189" s="264"/>
      <c r="I189" s="264"/>
      <c r="J189" s="215"/>
    </row>
    <row r="190" spans="1:40" s="220" customFormat="1" ht="9" customHeight="1" x14ac:dyDescent="0.25">
      <c r="A190" s="488"/>
      <c r="B190" s="217"/>
      <c r="C190" s="218"/>
      <c r="D190" s="261"/>
      <c r="E190" s="218"/>
      <c r="F190" s="218"/>
      <c r="G190" s="218"/>
      <c r="H190" s="218"/>
      <c r="I190" s="218"/>
      <c r="J190" s="219"/>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row>
    <row r="191" spans="1:40" ht="22.5" customHeight="1" x14ac:dyDescent="0.25">
      <c r="A191" s="488"/>
      <c r="B191" s="246"/>
      <c r="C191" s="221" t="s">
        <v>386</v>
      </c>
      <c r="D191" s="221"/>
      <c r="E191" s="258"/>
      <c r="F191" s="258"/>
      <c r="G191" s="258"/>
      <c r="H191" s="265"/>
      <c r="I191" s="258"/>
      <c r="J191" s="247"/>
    </row>
    <row r="192" spans="1:40" ht="19.5" customHeight="1" x14ac:dyDescent="0.25">
      <c r="A192" s="488"/>
      <c r="B192" s="246"/>
      <c r="C192" s="266" t="s">
        <v>1029</v>
      </c>
      <c r="D192" s="258"/>
      <c r="E192" s="258"/>
      <c r="F192" s="258"/>
      <c r="G192" s="258"/>
      <c r="H192" s="258"/>
      <c r="I192" s="258"/>
      <c r="J192" s="247"/>
    </row>
    <row r="193" spans="1:40" s="220" customFormat="1" ht="18" customHeight="1" x14ac:dyDescent="0.25">
      <c r="A193" s="488" t="s">
        <v>754</v>
      </c>
      <c r="B193" s="217"/>
      <c r="C193" s="218" t="s">
        <v>387</v>
      </c>
      <c r="D193" s="218"/>
      <c r="E193" s="193" t="s">
        <v>390</v>
      </c>
      <c r="F193" s="218"/>
      <c r="G193" s="218" t="s">
        <v>391</v>
      </c>
      <c r="H193" s="218"/>
      <c r="I193" s="218" t="s">
        <v>392</v>
      </c>
      <c r="J193" s="219"/>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row>
    <row r="194" spans="1:40" s="220" customFormat="1" ht="18" customHeight="1" x14ac:dyDescent="0.25">
      <c r="A194" s="488" t="s">
        <v>755</v>
      </c>
      <c r="B194" s="217"/>
      <c r="C194" s="218" t="s">
        <v>388</v>
      </c>
      <c r="D194" s="218"/>
      <c r="E194" s="193" t="s">
        <v>390</v>
      </c>
      <c r="F194" s="218"/>
      <c r="G194" s="218" t="s">
        <v>391</v>
      </c>
      <c r="H194" s="218"/>
      <c r="I194" s="218" t="s">
        <v>392</v>
      </c>
      <c r="J194" s="219"/>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row>
    <row r="195" spans="1:40" s="220" customFormat="1" ht="18" customHeight="1" x14ac:dyDescent="0.25">
      <c r="A195" s="488" t="s">
        <v>756</v>
      </c>
      <c r="B195" s="217"/>
      <c r="C195" s="218" t="s">
        <v>389</v>
      </c>
      <c r="D195" s="218"/>
      <c r="E195" s="193" t="s">
        <v>390</v>
      </c>
      <c r="F195" s="218"/>
      <c r="G195" s="218" t="s">
        <v>391</v>
      </c>
      <c r="H195" s="218"/>
      <c r="I195" s="218" t="s">
        <v>392</v>
      </c>
      <c r="J195" s="219"/>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row>
    <row r="196" spans="1:40" ht="9" customHeight="1" x14ac:dyDescent="0.25">
      <c r="A196" s="488"/>
      <c r="B196" s="277"/>
      <c r="C196" s="184"/>
      <c r="D196" s="184"/>
      <c r="E196" s="278"/>
      <c r="F196" s="128"/>
      <c r="G196" s="187"/>
      <c r="H196" s="278"/>
      <c r="I196" s="187"/>
      <c r="J196" s="279"/>
    </row>
    <row r="197" spans="1:40" s="220" customFormat="1" ht="9" customHeight="1" x14ac:dyDescent="0.25">
      <c r="A197" s="488"/>
      <c r="B197" s="217"/>
      <c r="C197" s="524"/>
      <c r="D197" s="524"/>
      <c r="E197" s="524"/>
      <c r="F197" s="524"/>
      <c r="G197" s="524"/>
      <c r="H197" s="524"/>
      <c r="I197" s="524"/>
      <c r="J197" s="219"/>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row>
    <row r="198" spans="1:40" ht="22.5" customHeight="1" x14ac:dyDescent="0.25">
      <c r="A198" s="488"/>
      <c r="B198" s="246"/>
      <c r="C198" s="221" t="s">
        <v>626</v>
      </c>
      <c r="D198" s="221"/>
      <c r="E198" s="221"/>
      <c r="F198" s="221"/>
      <c r="G198" s="221"/>
      <c r="H198" s="221"/>
      <c r="I198" s="280"/>
      <c r="J198" s="247"/>
    </row>
    <row r="199" spans="1:40" ht="19.5" customHeight="1" x14ac:dyDescent="0.25">
      <c r="A199" s="488"/>
      <c r="B199" s="246"/>
      <c r="C199" s="524" t="s">
        <v>176</v>
      </c>
      <c r="D199" s="258"/>
      <c r="E199" s="258"/>
      <c r="F199" s="258"/>
      <c r="G199" s="258"/>
      <c r="H199" s="258"/>
      <c r="I199" s="258"/>
      <c r="J199" s="247"/>
    </row>
    <row r="200" spans="1:40" ht="45" customHeight="1" x14ac:dyDescent="0.25">
      <c r="A200" s="489" t="s">
        <v>725</v>
      </c>
      <c r="B200" s="246"/>
      <c r="C200" s="722"/>
      <c r="D200" s="723"/>
      <c r="E200" s="723"/>
      <c r="F200" s="723"/>
      <c r="G200" s="723"/>
      <c r="H200" s="723"/>
      <c r="I200" s="723"/>
      <c r="J200" s="247"/>
    </row>
    <row r="201" spans="1:40" s="202" customFormat="1" ht="9" customHeight="1" x14ac:dyDescent="0.25">
      <c r="A201" s="474" t="str">
        <f>IF(F2,F2,"")</f>
        <v/>
      </c>
      <c r="B201" s="236"/>
      <c r="C201" s="237"/>
      <c r="D201" s="237"/>
      <c r="E201" s="237"/>
      <c r="F201" s="237"/>
      <c r="G201" s="237"/>
      <c r="H201" s="237"/>
      <c r="I201" s="237"/>
      <c r="J201" s="238"/>
      <c r="K201" s="201"/>
      <c r="L201" s="201"/>
      <c r="M201" s="201"/>
      <c r="N201" s="201"/>
      <c r="O201" s="201"/>
      <c r="P201" s="201"/>
      <c r="Q201" s="201"/>
      <c r="R201" s="201"/>
      <c r="S201" s="201"/>
      <c r="T201" s="201"/>
      <c r="U201" s="201"/>
      <c r="V201" s="201"/>
      <c r="W201" s="201"/>
      <c r="X201" s="201"/>
      <c r="Y201" s="201"/>
      <c r="Z201" s="201"/>
      <c r="AA201" s="201"/>
      <c r="AB201" s="201"/>
      <c r="AC201" s="201"/>
      <c r="AD201" s="201"/>
      <c r="AE201" s="201"/>
      <c r="AF201" s="201"/>
      <c r="AG201" s="201"/>
      <c r="AH201" s="201"/>
      <c r="AI201" s="201"/>
      <c r="AJ201" s="201"/>
      <c r="AK201" s="201"/>
      <c r="AL201" s="201"/>
      <c r="AM201" s="201"/>
      <c r="AN201" s="201"/>
    </row>
    <row r="202" spans="1:40" s="220" customFormat="1" ht="5.25" customHeight="1" x14ac:dyDescent="0.25">
      <c r="A202" s="493"/>
      <c r="B202" s="239"/>
      <c r="C202" s="240"/>
      <c r="D202" s="240"/>
      <c r="E202" s="240"/>
      <c r="F202" s="240"/>
      <c r="G202" s="240"/>
      <c r="H202" s="240"/>
      <c r="I202" s="240"/>
      <c r="J202" s="241"/>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row>
    <row r="203" spans="1:40" ht="24" customHeight="1" x14ac:dyDescent="0.25">
      <c r="A203" s="489"/>
      <c r="B203" s="246"/>
      <c r="C203" s="221" t="s">
        <v>1030</v>
      </c>
      <c r="D203" s="262"/>
      <c r="E203" s="267"/>
      <c r="F203" s="267"/>
      <c r="G203" s="267"/>
      <c r="H203" s="267"/>
      <c r="I203" s="267"/>
      <c r="J203" s="247"/>
    </row>
    <row r="204" spans="1:40" s="225" customFormat="1" ht="27" customHeight="1" x14ac:dyDescent="0.25">
      <c r="A204" s="472" t="s">
        <v>827</v>
      </c>
      <c r="B204" s="223"/>
      <c r="C204" s="778" t="s">
        <v>1031</v>
      </c>
      <c r="D204" s="846"/>
      <c r="E204" s="846"/>
      <c r="F204" s="846"/>
      <c r="G204" s="846"/>
      <c r="H204" s="846"/>
      <c r="I204" s="846"/>
      <c r="J204" s="224"/>
      <c r="K204" s="222"/>
      <c r="L204" s="222"/>
      <c r="M204" s="222"/>
      <c r="N204" s="222"/>
      <c r="O204" s="222"/>
      <c r="P204" s="222"/>
      <c r="Q204" s="222"/>
      <c r="R204" s="222"/>
      <c r="S204" s="222"/>
      <c r="T204" s="222"/>
      <c r="U204" s="222"/>
      <c r="V204" s="222"/>
      <c r="W204" s="222"/>
      <c r="X204" s="222"/>
      <c r="Y204" s="222"/>
      <c r="Z204" s="222"/>
      <c r="AA204" s="222"/>
      <c r="AB204" s="222"/>
      <c r="AC204" s="222"/>
      <c r="AD204" s="222"/>
      <c r="AE204" s="222"/>
      <c r="AF204" s="222"/>
      <c r="AG204" s="222"/>
      <c r="AH204" s="222"/>
      <c r="AI204" s="222"/>
      <c r="AJ204" s="222"/>
      <c r="AK204" s="222"/>
      <c r="AL204" s="222"/>
      <c r="AM204" s="222"/>
      <c r="AN204" s="222"/>
    </row>
    <row r="205" spans="1:40" s="220" customFormat="1" ht="22.5" customHeight="1" x14ac:dyDescent="0.25">
      <c r="A205" s="488"/>
      <c r="B205" s="217"/>
      <c r="C205" s="268" t="s">
        <v>320</v>
      </c>
      <c r="D205" s="268"/>
      <c r="E205" s="268"/>
      <c r="F205" s="268"/>
      <c r="G205" s="268"/>
      <c r="H205" s="268"/>
      <c r="I205" s="268"/>
      <c r="J205" s="219"/>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row>
    <row r="206" spans="1:40" s="220" customFormat="1" ht="18" customHeight="1" x14ac:dyDescent="0.25">
      <c r="A206" s="489" t="s">
        <v>0</v>
      </c>
      <c r="B206" s="217"/>
      <c r="C206" s="218" t="s">
        <v>1032</v>
      </c>
      <c r="D206" s="244"/>
      <c r="E206" s="269"/>
      <c r="F206" s="269"/>
      <c r="G206" s="269"/>
      <c r="H206" s="779"/>
      <c r="I206" s="780"/>
      <c r="J206" s="224" t="s">
        <v>542</v>
      </c>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row>
    <row r="207" spans="1:40" s="220" customFormat="1" ht="5.25" customHeight="1" x14ac:dyDescent="0.25">
      <c r="A207" s="488"/>
      <c r="B207" s="217"/>
      <c r="C207" s="218"/>
      <c r="D207" s="244"/>
      <c r="E207" s="244"/>
      <c r="F207" s="244"/>
      <c r="G207" s="244"/>
      <c r="H207" s="89"/>
      <c r="I207" s="218"/>
      <c r="J207" s="219"/>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row>
    <row r="208" spans="1:40" s="220" customFormat="1" ht="18" customHeight="1" x14ac:dyDescent="0.25">
      <c r="A208" s="489" t="s">
        <v>1</v>
      </c>
      <c r="B208" s="217"/>
      <c r="C208" s="218" t="s">
        <v>1033</v>
      </c>
      <c r="D208" s="244"/>
      <c r="E208" s="244"/>
      <c r="F208" s="269"/>
      <c r="G208" s="269"/>
      <c r="H208" s="779"/>
      <c r="I208" s="780"/>
      <c r="J208" s="224" t="s">
        <v>542</v>
      </c>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row>
    <row r="209" spans="1:40" s="220" customFormat="1" ht="5.25" customHeight="1" x14ac:dyDescent="0.25">
      <c r="A209" s="488"/>
      <c r="B209" s="217"/>
      <c r="C209" s="218"/>
      <c r="D209" s="244"/>
      <c r="E209" s="244"/>
      <c r="F209" s="244"/>
      <c r="G209" s="244"/>
      <c r="H209" s="89"/>
      <c r="I209" s="218"/>
      <c r="J209" s="219"/>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row>
    <row r="210" spans="1:40" s="220" customFormat="1" ht="18" customHeight="1" x14ac:dyDescent="0.25">
      <c r="A210" s="489" t="s">
        <v>2</v>
      </c>
      <c r="B210" s="217"/>
      <c r="C210" s="218" t="s">
        <v>346</v>
      </c>
      <c r="D210" s="244"/>
      <c r="E210" s="244"/>
      <c r="F210" s="269"/>
      <c r="G210" s="269"/>
      <c r="H210" s="779"/>
      <c r="I210" s="780"/>
      <c r="J210" s="224" t="s">
        <v>542</v>
      </c>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row>
    <row r="211" spans="1:40" s="220" customFormat="1" ht="5.25" customHeight="1" x14ac:dyDescent="0.25">
      <c r="A211" s="488"/>
      <c r="B211" s="217"/>
      <c r="C211" s="218"/>
      <c r="D211" s="244"/>
      <c r="E211" s="244"/>
      <c r="F211" s="244"/>
      <c r="G211" s="244"/>
      <c r="H211" s="218"/>
      <c r="I211" s="218"/>
      <c r="J211" s="219"/>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row>
    <row r="212" spans="1:40" s="220" customFormat="1" ht="18" customHeight="1" x14ac:dyDescent="0.25">
      <c r="A212" s="489" t="s">
        <v>682</v>
      </c>
      <c r="B212" s="217"/>
      <c r="C212" s="218" t="s">
        <v>800</v>
      </c>
      <c r="D212" s="244"/>
      <c r="E212" s="244"/>
      <c r="F212" s="269"/>
      <c r="G212" s="269"/>
      <c r="H212" s="779"/>
      <c r="I212" s="780"/>
      <c r="J212" s="224" t="s">
        <v>542</v>
      </c>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row>
    <row r="213" spans="1:40" s="220" customFormat="1" ht="5.25" customHeight="1" x14ac:dyDescent="0.25">
      <c r="A213" s="488"/>
      <c r="B213" s="217"/>
      <c r="C213" s="244"/>
      <c r="D213" s="244"/>
      <c r="E213" s="244"/>
      <c r="F213" s="244"/>
      <c r="G213" s="244"/>
      <c r="H213" s="218"/>
      <c r="I213" s="218"/>
      <c r="J213" s="219"/>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row>
    <row r="214" spans="1:40" s="220" customFormat="1" ht="18" customHeight="1" x14ac:dyDescent="0.25">
      <c r="A214" s="489" t="s">
        <v>556</v>
      </c>
      <c r="B214" s="217"/>
      <c r="C214" s="262" t="s">
        <v>232</v>
      </c>
      <c r="D214" s="244"/>
      <c r="E214" s="244"/>
      <c r="F214" s="269"/>
      <c r="G214" s="269"/>
      <c r="H214" s="779"/>
      <c r="I214" s="780"/>
      <c r="J214" s="224" t="s">
        <v>542</v>
      </c>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row>
    <row r="215" spans="1:40" s="220" customFormat="1" ht="5.25" customHeight="1" x14ac:dyDescent="0.25">
      <c r="A215" s="488"/>
      <c r="B215" s="270"/>
      <c r="C215" s="260"/>
      <c r="D215" s="260"/>
      <c r="E215" s="260"/>
      <c r="F215" s="260"/>
      <c r="G215" s="260"/>
      <c r="H215" s="260"/>
      <c r="I215" s="260"/>
      <c r="J215" s="271"/>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row>
    <row r="216" spans="1:40" s="220" customFormat="1" ht="5.25" customHeight="1" x14ac:dyDescent="0.25">
      <c r="A216" s="488"/>
      <c r="B216" s="217"/>
      <c r="C216" s="218"/>
      <c r="D216" s="218"/>
      <c r="E216" s="218"/>
      <c r="F216" s="218"/>
      <c r="G216" s="218"/>
      <c r="H216" s="218"/>
      <c r="I216" s="218"/>
      <c r="J216" s="219"/>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row>
    <row r="217" spans="1:40" s="220" customFormat="1" ht="22.5" customHeight="1" x14ac:dyDescent="0.25">
      <c r="A217" s="489"/>
      <c r="B217" s="217"/>
      <c r="C217" s="268" t="s">
        <v>946</v>
      </c>
      <c r="D217" s="268"/>
      <c r="E217" s="268"/>
      <c r="F217" s="268"/>
      <c r="G217" s="268"/>
      <c r="H217" s="268"/>
      <c r="I217" s="268"/>
      <c r="J217" s="219"/>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row>
    <row r="218" spans="1:40" s="220" customFormat="1" ht="5.25" customHeight="1" x14ac:dyDescent="0.25">
      <c r="A218" s="489"/>
      <c r="B218" s="217"/>
      <c r="C218" s="268"/>
      <c r="D218" s="268"/>
      <c r="E218" s="268"/>
      <c r="F218" s="268"/>
      <c r="G218" s="268"/>
      <c r="H218" s="268"/>
      <c r="I218" s="268"/>
      <c r="J218" s="219"/>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row>
    <row r="219" spans="1:40" s="220" customFormat="1" ht="18" customHeight="1" x14ac:dyDescent="0.25">
      <c r="A219" s="494" t="s">
        <v>935</v>
      </c>
      <c r="B219" s="217"/>
      <c r="C219" s="218" t="s">
        <v>384</v>
      </c>
      <c r="D219" s="244"/>
      <c r="E219" s="269"/>
      <c r="F219" s="269"/>
      <c r="G219" s="269"/>
      <c r="H219" s="779"/>
      <c r="I219" s="780"/>
      <c r="J219" s="224" t="s">
        <v>542</v>
      </c>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row>
    <row r="220" spans="1:40" s="220" customFormat="1" ht="5.25" customHeight="1" x14ac:dyDescent="0.25">
      <c r="A220" s="596"/>
      <c r="B220" s="217"/>
      <c r="C220" s="218"/>
      <c r="D220" s="244"/>
      <c r="E220" s="244"/>
      <c r="F220" s="244"/>
      <c r="G220" s="244"/>
      <c r="H220" s="89"/>
      <c r="I220" s="218"/>
      <c r="J220" s="219"/>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row>
    <row r="221" spans="1:40" s="220" customFormat="1" ht="18" customHeight="1" x14ac:dyDescent="0.25">
      <c r="A221" s="494" t="s">
        <v>936</v>
      </c>
      <c r="B221" s="217"/>
      <c r="C221" s="218" t="s">
        <v>385</v>
      </c>
      <c r="D221" s="244"/>
      <c r="E221" s="244"/>
      <c r="F221" s="269"/>
      <c r="G221" s="269"/>
      <c r="H221" s="779"/>
      <c r="I221" s="780"/>
      <c r="J221" s="224" t="s">
        <v>542</v>
      </c>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row>
    <row r="222" spans="1:40" s="220" customFormat="1" ht="9" customHeight="1" x14ac:dyDescent="0.25">
      <c r="A222" s="488"/>
      <c r="B222" s="270"/>
      <c r="C222" s="260"/>
      <c r="D222" s="260"/>
      <c r="E222" s="260"/>
      <c r="F222" s="260"/>
      <c r="G222" s="260"/>
      <c r="H222" s="260"/>
      <c r="I222" s="260"/>
      <c r="J222" s="271"/>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row>
    <row r="223" spans="1:40" s="220" customFormat="1" ht="5.25" customHeight="1" x14ac:dyDescent="0.25">
      <c r="A223" s="488"/>
      <c r="B223" s="217"/>
      <c r="C223" s="218"/>
      <c r="D223" s="218"/>
      <c r="E223" s="218"/>
      <c r="F223" s="218"/>
      <c r="G223" s="218"/>
      <c r="H223" s="218"/>
      <c r="I223" s="218"/>
      <c r="J223" s="219"/>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row>
    <row r="224" spans="1:40" s="220" customFormat="1" ht="22.5" customHeight="1" x14ac:dyDescent="0.25">
      <c r="A224" s="488"/>
      <c r="B224" s="217"/>
      <c r="C224" s="268" t="s">
        <v>900</v>
      </c>
      <c r="D224" s="268"/>
      <c r="E224" s="268"/>
      <c r="F224" s="268"/>
      <c r="G224" s="268"/>
      <c r="H224" s="268"/>
      <c r="I224" s="268"/>
      <c r="J224" s="219"/>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row>
    <row r="225" spans="1:40" s="220" customFormat="1" ht="27" customHeight="1" x14ac:dyDescent="0.25">
      <c r="A225" s="472" t="s">
        <v>827</v>
      </c>
      <c r="B225" s="217"/>
      <c r="C225" s="778" t="s">
        <v>1126</v>
      </c>
      <c r="D225" s="798"/>
      <c r="E225" s="798"/>
      <c r="F225" s="798"/>
      <c r="G225" s="798"/>
      <c r="H225" s="798"/>
      <c r="I225" s="798"/>
      <c r="J225" s="219"/>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row>
    <row r="226" spans="1:40" s="220" customFormat="1" ht="15" customHeight="1" x14ac:dyDescent="0.25">
      <c r="A226" s="472"/>
      <c r="B226" s="217"/>
      <c r="C226" s="790" t="s">
        <v>92</v>
      </c>
      <c r="D226" s="791"/>
      <c r="E226" s="791"/>
      <c r="F226" s="791"/>
      <c r="G226" s="791"/>
      <c r="H226" s="791"/>
      <c r="I226" s="791"/>
      <c r="J226" s="219"/>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row>
    <row r="227" spans="1:40" s="220" customFormat="1" ht="5.25" customHeight="1" x14ac:dyDescent="0.25">
      <c r="A227" s="488"/>
      <c r="B227" s="217"/>
      <c r="C227" s="218"/>
      <c r="D227" s="244"/>
      <c r="E227" s="218"/>
      <c r="F227" s="218"/>
      <c r="G227" s="218"/>
      <c r="H227" s="218"/>
      <c r="I227" s="218"/>
      <c r="J227" s="219"/>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row>
    <row r="228" spans="1:40" s="220" customFormat="1" ht="18" customHeight="1" x14ac:dyDescent="0.25">
      <c r="A228" s="488" t="s">
        <v>4</v>
      </c>
      <c r="B228" s="217"/>
      <c r="C228" s="218" t="s">
        <v>1032</v>
      </c>
      <c r="D228" s="218"/>
      <c r="E228" s="269"/>
      <c r="F228" s="269"/>
      <c r="G228" s="269"/>
      <c r="H228" s="779"/>
      <c r="I228" s="780"/>
      <c r="J228" s="224" t="s">
        <v>542</v>
      </c>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row>
    <row r="229" spans="1:40" s="220" customFormat="1" ht="5.25" customHeight="1" x14ac:dyDescent="0.25">
      <c r="A229" s="488"/>
      <c r="B229" s="217"/>
      <c r="C229" s="218"/>
      <c r="D229" s="218"/>
      <c r="E229" s="244"/>
      <c r="F229" s="244"/>
      <c r="G229" s="244"/>
      <c r="H229" s="193"/>
      <c r="I229" s="193"/>
      <c r="J229" s="219"/>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row>
    <row r="230" spans="1:40" s="220" customFormat="1" ht="18" customHeight="1" x14ac:dyDescent="0.25">
      <c r="A230" s="488" t="s">
        <v>472</v>
      </c>
      <c r="B230" s="217"/>
      <c r="C230" s="218" t="s">
        <v>1033</v>
      </c>
      <c r="D230" s="218"/>
      <c r="E230" s="244"/>
      <c r="F230" s="269"/>
      <c r="G230" s="269"/>
      <c r="H230" s="796"/>
      <c r="I230" s="797"/>
      <c r="J230" s="224" t="s">
        <v>542</v>
      </c>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row>
    <row r="231" spans="1:40" s="220" customFormat="1" ht="5.25" customHeight="1" x14ac:dyDescent="0.25">
      <c r="A231" s="488"/>
      <c r="B231" s="217"/>
      <c r="C231" s="218"/>
      <c r="D231" s="218"/>
      <c r="E231" s="244"/>
      <c r="F231" s="244"/>
      <c r="G231" s="244"/>
      <c r="H231" s="193"/>
      <c r="I231" s="193"/>
      <c r="J231" s="219"/>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row>
    <row r="232" spans="1:40" s="220" customFormat="1" ht="18" customHeight="1" x14ac:dyDescent="0.25">
      <c r="A232" s="488" t="s">
        <v>473</v>
      </c>
      <c r="B232" s="217"/>
      <c r="C232" s="218" t="s">
        <v>346</v>
      </c>
      <c r="D232" s="218"/>
      <c r="E232" s="244"/>
      <c r="F232" s="269"/>
      <c r="G232" s="269"/>
      <c r="H232" s="779"/>
      <c r="I232" s="780"/>
      <c r="J232" s="224" t="s">
        <v>542</v>
      </c>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row>
    <row r="233" spans="1:40" s="220" customFormat="1" ht="5.25" customHeight="1" x14ac:dyDescent="0.25">
      <c r="A233" s="488"/>
      <c r="B233" s="217"/>
      <c r="C233" s="218"/>
      <c r="D233" s="218"/>
      <c r="E233" s="244"/>
      <c r="F233" s="244"/>
      <c r="G233" s="244"/>
      <c r="H233" s="193"/>
      <c r="I233" s="193"/>
      <c r="J233" s="219"/>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row>
    <row r="234" spans="1:40" s="220" customFormat="1" ht="18" customHeight="1" x14ac:dyDescent="0.25">
      <c r="A234" s="488" t="s">
        <v>474</v>
      </c>
      <c r="B234" s="217"/>
      <c r="C234" s="218" t="s">
        <v>800</v>
      </c>
      <c r="D234" s="218"/>
      <c r="E234" s="244"/>
      <c r="F234" s="269"/>
      <c r="G234" s="269"/>
      <c r="H234" s="779"/>
      <c r="I234" s="780"/>
      <c r="J234" s="224" t="s">
        <v>542</v>
      </c>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row>
    <row r="235" spans="1:40" s="220" customFormat="1" ht="5.25" customHeight="1" x14ac:dyDescent="0.25">
      <c r="A235" s="488"/>
      <c r="B235" s="217"/>
      <c r="C235" s="218"/>
      <c r="D235" s="244"/>
      <c r="E235" s="244"/>
      <c r="F235" s="244"/>
      <c r="G235" s="244"/>
      <c r="H235" s="193"/>
      <c r="I235" s="193"/>
      <c r="J235" s="219"/>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row>
    <row r="236" spans="1:40" s="220" customFormat="1" ht="18" customHeight="1" x14ac:dyDescent="0.25">
      <c r="A236" s="488" t="s">
        <v>3</v>
      </c>
      <c r="B236" s="217"/>
      <c r="C236" s="262" t="s">
        <v>262</v>
      </c>
      <c r="D236" s="244"/>
      <c r="E236" s="244"/>
      <c r="F236" s="269"/>
      <c r="G236" s="269"/>
      <c r="H236" s="779"/>
      <c r="I236" s="780"/>
      <c r="J236" s="224" t="s">
        <v>542</v>
      </c>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row>
    <row r="237" spans="1:40" s="225" customFormat="1" ht="9" customHeight="1" x14ac:dyDescent="0.25">
      <c r="A237" s="488"/>
      <c r="B237" s="223"/>
      <c r="C237" s="272"/>
      <c r="D237" s="272"/>
      <c r="E237" s="272"/>
      <c r="F237" s="272"/>
      <c r="G237" s="272"/>
      <c r="H237" s="272"/>
      <c r="I237" s="272"/>
      <c r="J237" s="224"/>
      <c r="K237" s="222"/>
      <c r="L237" s="222"/>
      <c r="M237" s="222"/>
      <c r="N237" s="222"/>
      <c r="O237" s="222"/>
      <c r="P237" s="222"/>
      <c r="Q237" s="222"/>
      <c r="R237" s="222"/>
      <c r="S237" s="222"/>
      <c r="T237" s="222"/>
      <c r="U237" s="222"/>
      <c r="V237" s="222"/>
      <c r="W237" s="222"/>
      <c r="X237" s="222"/>
      <c r="Y237" s="222"/>
      <c r="Z237" s="222"/>
      <c r="AA237" s="222"/>
      <c r="AB237" s="222"/>
      <c r="AC237" s="222"/>
      <c r="AD237" s="222"/>
      <c r="AE237" s="222"/>
      <c r="AF237" s="222"/>
      <c r="AG237" s="222"/>
      <c r="AH237" s="222"/>
      <c r="AI237" s="222"/>
      <c r="AJ237" s="222"/>
      <c r="AK237" s="222"/>
      <c r="AL237" s="222"/>
      <c r="AM237" s="222"/>
      <c r="AN237" s="222"/>
    </row>
    <row r="238" spans="1:40" s="225" customFormat="1" ht="24" customHeight="1" x14ac:dyDescent="0.25">
      <c r="A238" s="494"/>
      <c r="B238" s="223"/>
      <c r="C238" s="786" t="s">
        <v>91</v>
      </c>
      <c r="D238" s="649"/>
      <c r="E238" s="649"/>
      <c r="F238" s="649"/>
      <c r="G238" s="649"/>
      <c r="H238" s="218" t="s">
        <v>675</v>
      </c>
      <c r="I238" s="218" t="s">
        <v>296</v>
      </c>
      <c r="J238" s="224"/>
      <c r="K238" s="222"/>
      <c r="L238" s="222"/>
      <c r="M238" s="222"/>
      <c r="N238" s="222"/>
      <c r="O238" s="222"/>
      <c r="P238" s="222"/>
      <c r="Q238" s="222"/>
      <c r="R238" s="222"/>
      <c r="S238" s="222"/>
      <c r="T238" s="222"/>
      <c r="U238" s="222"/>
      <c r="V238" s="222"/>
      <c r="W238" s="222"/>
      <c r="X238" s="222"/>
      <c r="Y238" s="222"/>
      <c r="Z238" s="222"/>
      <c r="AA238" s="222"/>
      <c r="AB238" s="222"/>
      <c r="AC238" s="222"/>
      <c r="AD238" s="222"/>
      <c r="AE238" s="222"/>
      <c r="AF238" s="222"/>
      <c r="AG238" s="222"/>
      <c r="AH238" s="222"/>
      <c r="AI238" s="222"/>
      <c r="AJ238" s="222"/>
      <c r="AK238" s="222"/>
      <c r="AL238" s="222"/>
      <c r="AM238" s="222"/>
      <c r="AN238" s="222"/>
    </row>
    <row r="239" spans="1:40" s="220" customFormat="1" ht="5.25" customHeight="1" x14ac:dyDescent="0.25">
      <c r="A239" s="488"/>
      <c r="B239" s="270"/>
      <c r="C239" s="260"/>
      <c r="D239" s="260"/>
      <c r="E239" s="260"/>
      <c r="F239" s="260"/>
      <c r="G239" s="260"/>
      <c r="H239" s="260"/>
      <c r="I239" s="260"/>
      <c r="J239" s="271"/>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row>
    <row r="240" spans="1:40" s="220" customFormat="1" ht="5.25" customHeight="1" x14ac:dyDescent="0.25">
      <c r="A240" s="488"/>
      <c r="B240" s="217"/>
      <c r="C240" s="218"/>
      <c r="D240" s="218"/>
      <c r="E240" s="218"/>
      <c r="F240" s="218"/>
      <c r="G240" s="218"/>
      <c r="H240" s="218"/>
      <c r="I240" s="218"/>
      <c r="J240" s="219"/>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row>
    <row r="241" spans="1:40" s="220" customFormat="1" ht="22.5" customHeight="1" x14ac:dyDescent="0.25">
      <c r="A241" s="488"/>
      <c r="B241" s="217"/>
      <c r="C241" s="268" t="s">
        <v>555</v>
      </c>
      <c r="D241" s="268"/>
      <c r="E241" s="268"/>
      <c r="F241" s="268"/>
      <c r="G241" s="268"/>
      <c r="H241" s="262"/>
      <c r="I241" s="262"/>
      <c r="J241" s="219"/>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row>
    <row r="242" spans="1:40" s="220" customFormat="1" ht="27" customHeight="1" x14ac:dyDescent="0.25">
      <c r="A242" s="489" t="s">
        <v>554</v>
      </c>
      <c r="B242" s="217"/>
      <c r="C242" s="787" t="s">
        <v>1034</v>
      </c>
      <c r="D242" s="639"/>
      <c r="E242" s="639"/>
      <c r="F242" s="639"/>
      <c r="G242" s="639"/>
      <c r="H242" s="779"/>
      <c r="I242" s="780"/>
      <c r="J242" s="224" t="s">
        <v>542</v>
      </c>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row>
    <row r="243" spans="1:40" s="202" customFormat="1" ht="9" customHeight="1" x14ac:dyDescent="0.25">
      <c r="A243" s="474"/>
      <c r="B243" s="263"/>
      <c r="C243" s="264"/>
      <c r="D243" s="264"/>
      <c r="E243" s="264"/>
      <c r="F243" s="264"/>
      <c r="G243" s="264"/>
      <c r="H243" s="264"/>
      <c r="I243" s="264"/>
      <c r="J243" s="215"/>
      <c r="K243" s="201"/>
      <c r="L243" s="201"/>
      <c r="M243" s="201"/>
      <c r="N243" s="201"/>
      <c r="O243" s="201"/>
      <c r="P243" s="201"/>
      <c r="Q243" s="201"/>
      <c r="R243" s="201"/>
      <c r="S243" s="201"/>
      <c r="T243" s="201"/>
      <c r="U243" s="201"/>
      <c r="V243" s="201"/>
      <c r="W243" s="201"/>
      <c r="X243" s="201"/>
      <c r="Y243" s="201"/>
      <c r="Z243" s="201"/>
      <c r="AA243" s="201"/>
      <c r="AB243" s="201"/>
      <c r="AC243" s="201"/>
      <c r="AD243" s="201"/>
      <c r="AE243" s="201"/>
      <c r="AF243" s="201"/>
      <c r="AG243" s="201"/>
      <c r="AH243" s="201"/>
      <c r="AI243" s="201"/>
      <c r="AJ243" s="201"/>
      <c r="AK243" s="201"/>
      <c r="AL243" s="201"/>
      <c r="AM243" s="201"/>
      <c r="AN243" s="201"/>
    </row>
    <row r="244" spans="1:40" s="220" customFormat="1" ht="5.25" customHeight="1" x14ac:dyDescent="0.25">
      <c r="A244" s="488"/>
      <c r="B244" s="239"/>
      <c r="C244" s="240"/>
      <c r="D244" s="240"/>
      <c r="E244" s="240"/>
      <c r="F244" s="240"/>
      <c r="G244" s="240"/>
      <c r="H244" s="240"/>
      <c r="I244" s="240"/>
      <c r="J244" s="241"/>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row>
    <row r="245" spans="1:40" ht="24" customHeight="1" x14ac:dyDescent="0.25">
      <c r="A245" s="489"/>
      <c r="B245" s="246"/>
      <c r="C245" s="221" t="s">
        <v>1226</v>
      </c>
      <c r="D245" s="262"/>
      <c r="E245" s="558"/>
      <c r="F245" s="558"/>
      <c r="G245" s="558"/>
      <c r="H245" s="558"/>
      <c r="I245" s="558"/>
      <c r="J245" s="247"/>
    </row>
    <row r="246" spans="1:40" s="220" customFormat="1" ht="22.5" customHeight="1" x14ac:dyDescent="0.25">
      <c r="A246" s="489"/>
      <c r="B246" s="217"/>
      <c r="C246" s="561" t="s">
        <v>1227</v>
      </c>
      <c r="D246" s="562"/>
      <c r="E246" s="562"/>
      <c r="F246" s="562"/>
      <c r="G246" s="562"/>
      <c r="H246" s="568" t="s">
        <v>675</v>
      </c>
      <c r="I246" s="568" t="s">
        <v>296</v>
      </c>
      <c r="J246" s="219"/>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row>
    <row r="247" spans="1:40" s="220" customFormat="1" ht="27" customHeight="1" x14ac:dyDescent="0.25">
      <c r="A247" s="472" t="s">
        <v>827</v>
      </c>
      <c r="B247" s="217"/>
      <c r="C247" s="792" t="s">
        <v>1228</v>
      </c>
      <c r="D247" s="793"/>
      <c r="E247" s="793"/>
      <c r="F247" s="793"/>
      <c r="G247" s="793"/>
      <c r="H247" s="793"/>
      <c r="I247" s="794"/>
      <c r="J247" s="219"/>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row>
    <row r="248" spans="1:40" s="220" customFormat="1" ht="5.25" customHeight="1" x14ac:dyDescent="0.25">
      <c r="A248" s="488"/>
      <c r="B248" s="217"/>
      <c r="C248" s="562"/>
      <c r="D248" s="562"/>
      <c r="E248" s="562"/>
      <c r="F248" s="562"/>
      <c r="G248" s="562"/>
      <c r="H248" s="562"/>
      <c r="I248" s="562"/>
      <c r="J248" s="219"/>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row>
    <row r="249" spans="1:40" s="220" customFormat="1" ht="27" customHeight="1" x14ac:dyDescent="0.25">
      <c r="A249" s="488"/>
      <c r="B249" s="217"/>
      <c r="C249" s="795" t="s">
        <v>1229</v>
      </c>
      <c r="D249" s="639"/>
      <c r="E249" s="639"/>
      <c r="F249" s="639"/>
      <c r="G249" s="639"/>
      <c r="H249" s="788"/>
      <c r="I249" s="789"/>
      <c r="J249" s="224" t="s">
        <v>542</v>
      </c>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row>
    <row r="250" spans="1:40" s="220" customFormat="1" ht="5.25" customHeight="1" x14ac:dyDescent="0.25">
      <c r="A250" s="488"/>
      <c r="B250" s="217"/>
      <c r="C250" s="563"/>
      <c r="D250" s="562"/>
      <c r="E250" s="562"/>
      <c r="F250" s="562"/>
      <c r="G250" s="562"/>
      <c r="H250" s="562"/>
      <c r="I250" s="559"/>
      <c r="J250" s="219"/>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row>
    <row r="251" spans="1:40" s="220" customFormat="1" ht="18" customHeight="1" x14ac:dyDescent="0.25">
      <c r="A251" s="488"/>
      <c r="B251" s="217"/>
      <c r="C251" s="562"/>
      <c r="D251" s="244" t="s">
        <v>1230</v>
      </c>
      <c r="E251" s="244"/>
      <c r="F251" s="562"/>
      <c r="G251" s="562"/>
      <c r="H251" s="562"/>
      <c r="I251" s="582"/>
      <c r="J251" s="224" t="s">
        <v>542</v>
      </c>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row>
    <row r="252" spans="1:40" s="220" customFormat="1" ht="5.25" customHeight="1" x14ac:dyDescent="0.25">
      <c r="A252" s="488"/>
      <c r="B252" s="217"/>
      <c r="C252" s="562"/>
      <c r="D252" s="244"/>
      <c r="E252" s="244"/>
      <c r="F252" s="562"/>
      <c r="G252" s="562"/>
      <c r="H252" s="562"/>
      <c r="I252" s="559"/>
      <c r="J252" s="219"/>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row>
    <row r="253" spans="1:40" s="220" customFormat="1" ht="18" customHeight="1" x14ac:dyDescent="0.25">
      <c r="A253" s="488"/>
      <c r="B253" s="217"/>
      <c r="C253" s="562"/>
      <c r="D253" s="244" t="s">
        <v>1231</v>
      </c>
      <c r="E253" s="244"/>
      <c r="F253" s="562"/>
      <c r="G253" s="562"/>
      <c r="H253" s="562"/>
      <c r="I253" s="582"/>
      <c r="J253" s="224" t="s">
        <v>542</v>
      </c>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row>
    <row r="254" spans="1:40" s="220" customFormat="1" ht="5.25" customHeight="1" x14ac:dyDescent="0.25">
      <c r="A254" s="488"/>
      <c r="B254" s="217"/>
      <c r="C254" s="562"/>
      <c r="D254" s="244"/>
      <c r="E254" s="244"/>
      <c r="F254" s="562"/>
      <c r="G254" s="562"/>
      <c r="H254" s="562"/>
      <c r="I254" s="559"/>
      <c r="J254" s="219"/>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row>
    <row r="255" spans="1:40" s="220" customFormat="1" ht="18" customHeight="1" x14ac:dyDescent="0.25">
      <c r="A255" s="488"/>
      <c r="B255" s="217"/>
      <c r="C255" s="562"/>
      <c r="D255" s="244" t="s">
        <v>1232</v>
      </c>
      <c r="E255" s="244"/>
      <c r="F255" s="562"/>
      <c r="G255" s="562"/>
      <c r="H255" s="562"/>
      <c r="I255" s="582"/>
      <c r="J255" s="224" t="s">
        <v>542</v>
      </c>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row>
    <row r="256" spans="1:40" s="220" customFormat="1" ht="9" customHeight="1" x14ac:dyDescent="0.25">
      <c r="A256" s="474" t="str">
        <f>IF(F2,F2,"")</f>
        <v/>
      </c>
      <c r="B256" s="236"/>
      <c r="C256" s="237"/>
      <c r="D256" s="237"/>
      <c r="E256" s="237"/>
      <c r="F256" s="237"/>
      <c r="G256" s="237"/>
      <c r="H256" s="237"/>
      <c r="I256" s="237"/>
      <c r="J256" s="238"/>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row>
    <row r="257" spans="1:40" s="220" customFormat="1" ht="5.25" customHeight="1" x14ac:dyDescent="0.25">
      <c r="A257" s="488"/>
      <c r="B257" s="239"/>
      <c r="C257" s="240"/>
      <c r="D257" s="240"/>
      <c r="E257" s="240"/>
      <c r="F257" s="240"/>
      <c r="G257" s="240"/>
      <c r="H257" s="240"/>
      <c r="I257" s="240"/>
      <c r="J257" s="241"/>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row>
    <row r="258" spans="1:40" s="220" customFormat="1" ht="22.5" customHeight="1" x14ac:dyDescent="0.25">
      <c r="A258" s="488"/>
      <c r="B258" s="217"/>
      <c r="C258" s="268" t="s">
        <v>1254</v>
      </c>
      <c r="D258" s="268"/>
      <c r="E258" s="268"/>
      <c r="F258" s="268"/>
      <c r="G258" s="268"/>
      <c r="H258" s="268"/>
      <c r="I258" s="268"/>
      <c r="J258" s="219"/>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row>
    <row r="259" spans="1:40" s="220" customFormat="1" ht="5.25" customHeight="1" x14ac:dyDescent="0.25">
      <c r="A259" s="489"/>
      <c r="B259" s="217"/>
      <c r="C259" s="268"/>
      <c r="D259" s="268"/>
      <c r="E259" s="268"/>
      <c r="F259" s="268"/>
      <c r="G259" s="268"/>
      <c r="H259" s="268"/>
      <c r="I259" s="268"/>
      <c r="J259" s="219"/>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row>
    <row r="260" spans="1:40" s="220" customFormat="1" ht="23.25" customHeight="1" x14ac:dyDescent="0.25">
      <c r="A260" s="597" t="s">
        <v>1159</v>
      </c>
      <c r="B260" s="217"/>
      <c r="C260" s="839" t="s">
        <v>1035</v>
      </c>
      <c r="D260" s="639"/>
      <c r="E260" s="639"/>
      <c r="F260" s="639"/>
      <c r="G260" s="639"/>
      <c r="H260" s="779"/>
      <c r="I260" s="780"/>
      <c r="J260" s="224" t="s">
        <v>542</v>
      </c>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row>
    <row r="261" spans="1:40" s="220" customFormat="1" ht="5.25" customHeight="1" x14ac:dyDescent="0.25">
      <c r="A261" s="489"/>
      <c r="B261" s="217"/>
      <c r="C261" s="630"/>
      <c r="D261" s="630"/>
      <c r="E261" s="630"/>
      <c r="F261" s="630"/>
      <c r="G261" s="630"/>
      <c r="H261" s="630"/>
      <c r="I261" s="630"/>
      <c r="J261" s="219"/>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row>
    <row r="262" spans="1:40" s="220" customFormat="1" ht="23.25" customHeight="1" x14ac:dyDescent="0.25">
      <c r="A262" s="597"/>
      <c r="B262" s="217"/>
      <c r="C262" s="839" t="s">
        <v>1288</v>
      </c>
      <c r="D262" s="639"/>
      <c r="E262" s="639"/>
      <c r="F262" s="639"/>
      <c r="G262" s="639"/>
      <c r="H262" s="779"/>
      <c r="I262" s="780"/>
      <c r="J262" s="224" t="s">
        <v>542</v>
      </c>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row>
    <row r="263" spans="1:40" s="220" customFormat="1" ht="5.25" customHeight="1" x14ac:dyDescent="0.25">
      <c r="A263" s="596"/>
      <c r="B263" s="217"/>
      <c r="C263" s="266"/>
      <c r="D263" s="266"/>
      <c r="E263" s="244"/>
      <c r="F263" s="244"/>
      <c r="G263" s="244"/>
      <c r="H263" s="89"/>
      <c r="I263" s="218"/>
      <c r="J263" s="219"/>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row>
    <row r="264" spans="1:40" s="220" customFormat="1" ht="18" customHeight="1" x14ac:dyDescent="0.25">
      <c r="A264" s="597" t="s">
        <v>1160</v>
      </c>
      <c r="B264" s="217"/>
      <c r="C264" s="274" t="s">
        <v>645</v>
      </c>
      <c r="D264" s="266"/>
      <c r="E264" s="244"/>
      <c r="F264" s="269"/>
      <c r="G264" s="269"/>
      <c r="H264" s="779"/>
      <c r="I264" s="780"/>
      <c r="J264" s="224" t="s">
        <v>542</v>
      </c>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row>
    <row r="265" spans="1:40" s="220" customFormat="1" ht="5.25" customHeight="1" x14ac:dyDescent="0.25">
      <c r="A265" s="596"/>
      <c r="B265" s="217"/>
      <c r="C265" s="266"/>
      <c r="D265" s="266"/>
      <c r="E265" s="244"/>
      <c r="F265" s="244"/>
      <c r="G265" s="244"/>
      <c r="H265" s="89"/>
      <c r="I265" s="218"/>
      <c r="J265" s="219"/>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row>
    <row r="266" spans="1:40" s="220" customFormat="1" ht="18" customHeight="1" x14ac:dyDescent="0.25">
      <c r="A266" s="597" t="s">
        <v>1168</v>
      </c>
      <c r="B266" s="552"/>
      <c r="C266" s="614" t="s">
        <v>1170</v>
      </c>
      <c r="D266" s="616"/>
      <c r="E266" s="600"/>
      <c r="F266" s="615"/>
      <c r="G266" s="617" t="s">
        <v>1171</v>
      </c>
      <c r="H266" s="779"/>
      <c r="I266" s="780"/>
      <c r="J266" s="224" t="s">
        <v>542</v>
      </c>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row>
    <row r="267" spans="1:40" s="220" customFormat="1" ht="5.25" customHeight="1" x14ac:dyDescent="0.25">
      <c r="A267" s="596"/>
      <c r="B267" s="217"/>
      <c r="C267" s="266"/>
      <c r="D267" s="266"/>
      <c r="E267" s="244"/>
      <c r="F267" s="244"/>
      <c r="G267" s="244"/>
      <c r="H267" s="89"/>
      <c r="I267" s="524"/>
      <c r="J267" s="219"/>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row>
    <row r="268" spans="1:40" s="220" customFormat="1" ht="21" customHeight="1" x14ac:dyDescent="0.25">
      <c r="A268" s="597" t="s">
        <v>1169</v>
      </c>
      <c r="B268" s="552"/>
      <c r="C268" s="835" t="s">
        <v>1173</v>
      </c>
      <c r="D268" s="836"/>
      <c r="E268" s="836"/>
      <c r="F268" s="836"/>
      <c r="G268" s="836"/>
      <c r="H268" s="599" t="s">
        <v>675</v>
      </c>
      <c r="I268" s="599" t="s">
        <v>296</v>
      </c>
      <c r="J268" s="224"/>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row>
    <row r="269" spans="1:40" s="220" customFormat="1" ht="21" customHeight="1" x14ac:dyDescent="0.25">
      <c r="A269" s="597" t="s">
        <v>1203</v>
      </c>
      <c r="B269" s="552"/>
      <c r="C269" s="835" t="s">
        <v>1174</v>
      </c>
      <c r="D269" s="836"/>
      <c r="E269" s="836"/>
      <c r="F269" s="836"/>
      <c r="G269" s="836"/>
      <c r="H269" s="599" t="s">
        <v>675</v>
      </c>
      <c r="I269" s="599" t="s">
        <v>296</v>
      </c>
      <c r="J269" s="224"/>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row>
    <row r="270" spans="1:40" s="220" customFormat="1" ht="5.25" customHeight="1" x14ac:dyDescent="0.25">
      <c r="A270" s="596"/>
      <c r="B270" s="217"/>
      <c r="C270" s="266"/>
      <c r="D270" s="266"/>
      <c r="E270" s="244"/>
      <c r="F270" s="244"/>
      <c r="G270" s="244"/>
      <c r="H270" s="89"/>
      <c r="I270" s="524"/>
      <c r="J270" s="219"/>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row>
    <row r="271" spans="1:40" s="220" customFormat="1" ht="18" customHeight="1" x14ac:dyDescent="0.25">
      <c r="A271" s="597" t="s">
        <v>1161</v>
      </c>
      <c r="B271" s="217"/>
      <c r="C271" s="274" t="s">
        <v>1260</v>
      </c>
      <c r="D271" s="266"/>
      <c r="E271" s="244"/>
      <c r="F271" s="269"/>
      <c r="G271" s="525"/>
      <c r="H271" s="788"/>
      <c r="I271" s="789"/>
      <c r="J271" s="224"/>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row>
    <row r="272" spans="1:40" s="220" customFormat="1" ht="5.25" customHeight="1" x14ac:dyDescent="0.25">
      <c r="A272" s="596"/>
      <c r="B272" s="217"/>
      <c r="C272" s="266"/>
      <c r="D272" s="266"/>
      <c r="E272" s="244"/>
      <c r="F272" s="244"/>
      <c r="G272" s="244"/>
      <c r="H272" s="89"/>
      <c r="I272" s="527"/>
      <c r="J272" s="219"/>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row>
    <row r="273" spans="1:40" s="220" customFormat="1" ht="18" customHeight="1" x14ac:dyDescent="0.25">
      <c r="A273" s="597" t="s">
        <v>1203</v>
      </c>
      <c r="B273" s="552"/>
      <c r="C273" s="614"/>
      <c r="D273" s="616" t="s">
        <v>1262</v>
      </c>
      <c r="E273" s="600"/>
      <c r="F273" s="788"/>
      <c r="G273" s="789"/>
      <c r="H273" s="262"/>
      <c r="I273" s="262"/>
      <c r="J273" s="224"/>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row>
    <row r="274" spans="1:40" s="220" customFormat="1" ht="5.25" customHeight="1" x14ac:dyDescent="0.25">
      <c r="A274" s="596"/>
      <c r="B274" s="217"/>
      <c r="C274" s="266"/>
      <c r="D274" s="266"/>
      <c r="E274" s="244"/>
      <c r="F274" s="244"/>
      <c r="G274" s="244"/>
      <c r="H274" s="89"/>
      <c r="I274" s="524"/>
      <c r="J274" s="219"/>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row>
    <row r="275" spans="1:40" s="220" customFormat="1" ht="18" customHeight="1" x14ac:dyDescent="0.25">
      <c r="A275" s="597" t="s">
        <v>1162</v>
      </c>
      <c r="B275" s="217"/>
      <c r="C275" s="274" t="s">
        <v>1261</v>
      </c>
      <c r="D275" s="266"/>
      <c r="E275" s="244"/>
      <c r="F275" s="269"/>
      <c r="G275" s="269"/>
      <c r="H275" s="788"/>
      <c r="I275" s="789"/>
      <c r="J275" s="224"/>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row>
    <row r="276" spans="1:40" s="220" customFormat="1" ht="5.25" customHeight="1" x14ac:dyDescent="0.25">
      <c r="A276" s="596"/>
      <c r="B276" s="217"/>
      <c r="C276" s="266"/>
      <c r="D276" s="266"/>
      <c r="E276" s="244"/>
      <c r="F276" s="244"/>
      <c r="G276" s="244"/>
      <c r="H276" s="89"/>
      <c r="I276" s="527"/>
      <c r="J276" s="219"/>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row>
    <row r="277" spans="1:40" s="220" customFormat="1" ht="18" customHeight="1" x14ac:dyDescent="0.25">
      <c r="A277" s="597" t="s">
        <v>1203</v>
      </c>
      <c r="B277" s="552"/>
      <c r="C277" s="614"/>
      <c r="D277" s="616" t="s">
        <v>1262</v>
      </c>
      <c r="E277" s="600"/>
      <c r="F277" s="788"/>
      <c r="G277" s="789"/>
      <c r="H277" s="262"/>
      <c r="I277" s="262"/>
      <c r="J277" s="224"/>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row>
    <row r="278" spans="1:40" s="220" customFormat="1" ht="5.25" customHeight="1" x14ac:dyDescent="0.25">
      <c r="A278" s="596"/>
      <c r="B278" s="217"/>
      <c r="C278" s="266"/>
      <c r="D278" s="266"/>
      <c r="E278" s="244"/>
      <c r="F278" s="244"/>
      <c r="G278" s="244"/>
      <c r="H278" s="89"/>
      <c r="I278" s="524"/>
      <c r="J278" s="219"/>
      <c r="K278" s="42"/>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row>
    <row r="279" spans="1:40" s="220" customFormat="1" ht="18" customHeight="1" x14ac:dyDescent="0.25">
      <c r="A279" s="597" t="s">
        <v>1165</v>
      </c>
      <c r="B279" s="552"/>
      <c r="C279" s="614" t="s">
        <v>1217</v>
      </c>
      <c r="D279" s="616"/>
      <c r="E279" s="600"/>
      <c r="F279" s="615"/>
      <c r="G279" s="617" t="s">
        <v>1171</v>
      </c>
      <c r="H279" s="788"/>
      <c r="I279" s="789"/>
      <c r="J279" s="224"/>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row>
    <row r="280" spans="1:40" s="220" customFormat="1" ht="5.25" customHeight="1" x14ac:dyDescent="0.25">
      <c r="A280" s="596"/>
      <c r="B280" s="552"/>
      <c r="C280" s="616"/>
      <c r="D280" s="616"/>
      <c r="E280" s="600"/>
      <c r="F280" s="600"/>
      <c r="G280" s="600"/>
      <c r="H280" s="89"/>
      <c r="I280" s="524"/>
      <c r="J280" s="219"/>
      <c r="K280" s="42"/>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row>
    <row r="281" spans="1:40" s="220" customFormat="1" ht="18" customHeight="1" x14ac:dyDescent="0.25">
      <c r="A281" s="597" t="s">
        <v>1167</v>
      </c>
      <c r="B281" s="552"/>
      <c r="C281" s="614" t="s">
        <v>1166</v>
      </c>
      <c r="D281" s="616"/>
      <c r="E281" s="600"/>
      <c r="F281" s="615"/>
      <c r="G281" s="617" t="s">
        <v>1171</v>
      </c>
      <c r="H281" s="788"/>
      <c r="I281" s="789"/>
      <c r="J281" s="224"/>
      <c r="K281" s="42"/>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row>
    <row r="282" spans="1:40" s="220" customFormat="1" ht="5.25" customHeight="1" x14ac:dyDescent="0.25">
      <c r="A282" s="596"/>
      <c r="B282" s="217"/>
      <c r="C282" s="260"/>
      <c r="D282" s="275"/>
      <c r="E282" s="275"/>
      <c r="F282" s="275"/>
      <c r="G282" s="275"/>
      <c r="H282" s="117"/>
      <c r="I282" s="260"/>
      <c r="J282" s="219"/>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row>
    <row r="283" spans="1:40" s="220" customFormat="1" ht="5.25" customHeight="1" x14ac:dyDescent="0.25">
      <c r="A283" s="596"/>
      <c r="B283" s="217"/>
      <c r="C283" s="218"/>
      <c r="D283" s="244"/>
      <c r="E283" s="244"/>
      <c r="F283" s="244"/>
      <c r="G283" s="244"/>
      <c r="H283" s="89"/>
      <c r="I283" s="218"/>
      <c r="J283" s="219"/>
      <c r="K283" s="42"/>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row>
    <row r="284" spans="1:40" s="220" customFormat="1" ht="18" customHeight="1" x14ac:dyDescent="0.25">
      <c r="A284" s="597" t="s">
        <v>1163</v>
      </c>
      <c r="B284" s="217"/>
      <c r="C284" s="274" t="s">
        <v>774</v>
      </c>
      <c r="D284" s="244"/>
      <c r="E284" s="244"/>
      <c r="F284" s="269"/>
      <c r="G284" s="269"/>
      <c r="H284" s="779"/>
      <c r="I284" s="780"/>
      <c r="J284" s="224" t="s">
        <v>542</v>
      </c>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row>
    <row r="285" spans="1:40" s="220" customFormat="1" ht="5.25" customHeight="1" x14ac:dyDescent="0.25">
      <c r="A285" s="596"/>
      <c r="B285" s="217"/>
      <c r="C285" s="266"/>
      <c r="D285" s="244"/>
      <c r="E285" s="244"/>
      <c r="F285" s="244"/>
      <c r="G285" s="244"/>
      <c r="H285" s="89"/>
      <c r="I285" s="218"/>
      <c r="J285" s="219"/>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row>
    <row r="286" spans="1:40" s="220" customFormat="1" ht="18" customHeight="1" x14ac:dyDescent="0.25">
      <c r="A286" s="597" t="s">
        <v>1164</v>
      </c>
      <c r="B286" s="217"/>
      <c r="C286" s="274" t="s">
        <v>1245</v>
      </c>
      <c r="D286" s="244"/>
      <c r="E286" s="244"/>
      <c r="F286" s="269"/>
      <c r="G286" s="269"/>
      <c r="H286" s="788"/>
      <c r="I286" s="789"/>
      <c r="J286" s="224"/>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row>
    <row r="287" spans="1:40" s="220" customFormat="1" ht="5.25" customHeight="1" x14ac:dyDescent="0.25">
      <c r="A287" s="596"/>
      <c r="B287" s="217"/>
      <c r="C287" s="562"/>
      <c r="D287" s="244"/>
      <c r="E287" s="244"/>
      <c r="F287" s="244"/>
      <c r="G287" s="244"/>
      <c r="H287" s="89"/>
      <c r="I287" s="562"/>
      <c r="J287" s="219"/>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row>
    <row r="288" spans="1:40" s="220" customFormat="1" ht="18" customHeight="1" x14ac:dyDescent="0.25">
      <c r="A288" s="597"/>
      <c r="B288" s="217"/>
      <c r="C288" s="614" t="s">
        <v>1244</v>
      </c>
      <c r="D288" s="600"/>
      <c r="E288" s="600"/>
      <c r="F288" s="615"/>
      <c r="G288" s="615"/>
      <c r="H288" s="779"/>
      <c r="I288" s="780"/>
      <c r="J288" s="224" t="s">
        <v>542</v>
      </c>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row>
    <row r="289" spans="1:40" s="220" customFormat="1" ht="5.25" customHeight="1" x14ac:dyDescent="0.25">
      <c r="A289" s="596"/>
      <c r="B289" s="217"/>
      <c r="C289" s="616"/>
      <c r="D289" s="600"/>
      <c r="E289" s="600"/>
      <c r="F289" s="600"/>
      <c r="G289" s="600"/>
      <c r="H289" s="89"/>
      <c r="I289" s="562"/>
      <c r="J289" s="219"/>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row>
    <row r="290" spans="1:40" s="220" customFormat="1" ht="18" customHeight="1" x14ac:dyDescent="0.25">
      <c r="A290" s="597"/>
      <c r="B290" s="217"/>
      <c r="C290" s="614" t="s">
        <v>1246</v>
      </c>
      <c r="D290" s="600"/>
      <c r="E290" s="600"/>
      <c r="F290" s="615"/>
      <c r="G290" s="615"/>
      <c r="H290" s="788"/>
      <c r="I290" s="789"/>
      <c r="J290" s="224"/>
      <c r="K290" s="42"/>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row>
    <row r="291" spans="1:40" s="220" customFormat="1" ht="5.25" customHeight="1" x14ac:dyDescent="0.25">
      <c r="A291" s="596"/>
      <c r="B291" s="217"/>
      <c r="C291" s="616"/>
      <c r="D291" s="600"/>
      <c r="E291" s="600"/>
      <c r="F291" s="600"/>
      <c r="G291" s="600"/>
      <c r="H291" s="89"/>
      <c r="I291" s="562"/>
      <c r="J291" s="219"/>
      <c r="K291" s="42"/>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row>
    <row r="292" spans="1:40" s="220" customFormat="1" ht="18" customHeight="1" x14ac:dyDescent="0.25">
      <c r="A292" s="597"/>
      <c r="B292" s="217"/>
      <c r="C292" s="614" t="s">
        <v>1247</v>
      </c>
      <c r="D292" s="600"/>
      <c r="E292" s="600"/>
      <c r="F292" s="615"/>
      <c r="G292" s="615"/>
      <c r="H292" s="599" t="s">
        <v>675</v>
      </c>
      <c r="I292" s="599" t="s">
        <v>296</v>
      </c>
      <c r="J292" s="224"/>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row>
    <row r="293" spans="1:40" s="202" customFormat="1" ht="9" customHeight="1" x14ac:dyDescent="0.25">
      <c r="A293" s="474" t="str">
        <f>IF(F2,F2,"")</f>
        <v/>
      </c>
      <c r="B293" s="263"/>
      <c r="C293" s="213"/>
      <c r="D293" s="213"/>
      <c r="E293" s="213"/>
      <c r="F293" s="213"/>
      <c r="G293" s="213"/>
      <c r="H293" s="214"/>
      <c r="I293" s="214"/>
      <c r="J293" s="215"/>
      <c r="K293" s="201"/>
      <c r="L293" s="201"/>
      <c r="M293" s="201"/>
      <c r="N293" s="201"/>
      <c r="O293" s="201"/>
      <c r="P293" s="201"/>
      <c r="Q293" s="201"/>
      <c r="R293" s="201"/>
      <c r="S293" s="201"/>
      <c r="T293" s="201"/>
      <c r="U293" s="201"/>
      <c r="V293" s="201"/>
      <c r="W293" s="201"/>
      <c r="X293" s="201"/>
      <c r="Y293" s="201"/>
      <c r="Z293" s="201"/>
    </row>
    <row r="294" spans="1:40" s="220" customFormat="1" ht="5.25" customHeight="1" x14ac:dyDescent="0.25">
      <c r="A294" s="488"/>
      <c r="B294" s="529"/>
      <c r="C294" s="530"/>
      <c r="D294" s="530"/>
      <c r="E294" s="530"/>
      <c r="F294" s="530"/>
      <c r="G294" s="530"/>
      <c r="H294" s="530"/>
      <c r="I294" s="530"/>
      <c r="J294" s="531"/>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row>
    <row r="295" spans="1:40" ht="22.5" customHeight="1" x14ac:dyDescent="0.25">
      <c r="A295" s="488"/>
      <c r="B295" s="532"/>
      <c r="C295" s="533" t="s">
        <v>1042</v>
      </c>
      <c r="D295" s="533"/>
      <c r="E295" s="534"/>
      <c r="F295" s="534"/>
      <c r="G295" s="534"/>
      <c r="H295" s="534"/>
      <c r="I295" s="534"/>
      <c r="J295" s="535"/>
    </row>
    <row r="296" spans="1:40" ht="30" customHeight="1" x14ac:dyDescent="0.25">
      <c r="A296" s="472" t="s">
        <v>827</v>
      </c>
      <c r="B296" s="532"/>
      <c r="C296" s="806" t="s">
        <v>1151</v>
      </c>
      <c r="D296" s="807"/>
      <c r="E296" s="807"/>
      <c r="F296" s="807"/>
      <c r="G296" s="807"/>
      <c r="H296" s="807"/>
      <c r="I296" s="534"/>
      <c r="J296" s="535"/>
    </row>
    <row r="297" spans="1:40" ht="24" customHeight="1" x14ac:dyDescent="0.25">
      <c r="A297" s="472" t="s">
        <v>827</v>
      </c>
      <c r="B297" s="532"/>
      <c r="C297" s="806" t="s">
        <v>1175</v>
      </c>
      <c r="D297" s="807"/>
      <c r="E297" s="807"/>
      <c r="F297" s="807"/>
      <c r="G297" s="807"/>
      <c r="H297" s="807"/>
      <c r="I297" s="808"/>
      <c r="J297" s="535"/>
    </row>
    <row r="298" spans="1:40" ht="5.25" customHeight="1" x14ac:dyDescent="0.25">
      <c r="A298" s="488"/>
      <c r="B298" s="532"/>
      <c r="C298" s="534"/>
      <c r="D298" s="537"/>
      <c r="E298" s="534"/>
      <c r="F298" s="534"/>
      <c r="G298" s="534"/>
      <c r="H298" s="534"/>
      <c r="I298" s="534"/>
      <c r="J298" s="535"/>
    </row>
    <row r="299" spans="1:40" ht="18" customHeight="1" x14ac:dyDescent="0.25">
      <c r="A299" s="488"/>
      <c r="B299" s="532"/>
      <c r="C299" s="538" t="s">
        <v>1176</v>
      </c>
      <c r="D299" s="537"/>
      <c r="E299" s="534"/>
      <c r="F299" s="534"/>
      <c r="G299" s="534"/>
      <c r="H299" s="534"/>
      <c r="I299" s="534"/>
      <c r="J299" s="535"/>
    </row>
    <row r="300" spans="1:40" ht="5.4" customHeight="1" x14ac:dyDescent="0.25">
      <c r="A300" s="488"/>
      <c r="B300" s="532"/>
      <c r="C300" s="534"/>
      <c r="D300" s="537"/>
      <c r="E300" s="534"/>
      <c r="F300" s="534"/>
      <c r="G300" s="534"/>
      <c r="H300" s="534"/>
      <c r="I300" s="534"/>
      <c r="J300" s="535"/>
    </row>
    <row r="301" spans="1:40" ht="18" customHeight="1" x14ac:dyDescent="0.25">
      <c r="A301" s="488"/>
      <c r="B301" s="532"/>
      <c r="C301" s="539" t="s">
        <v>1043</v>
      </c>
      <c r="D301" s="533"/>
      <c r="E301" s="534"/>
      <c r="F301" s="534"/>
      <c r="G301" s="534"/>
      <c r="H301" s="534"/>
      <c r="I301" s="570"/>
      <c r="J301" s="535"/>
    </row>
    <row r="302" spans="1:40" ht="5.25" customHeight="1" x14ac:dyDescent="0.25">
      <c r="A302" s="488"/>
      <c r="B302" s="532"/>
      <c r="C302" s="540"/>
      <c r="D302" s="537"/>
      <c r="E302" s="534"/>
      <c r="F302" s="534"/>
      <c r="G302" s="534"/>
      <c r="H302" s="534"/>
      <c r="I302" s="534"/>
      <c r="J302" s="535"/>
    </row>
    <row r="303" spans="1:40" ht="18" customHeight="1" x14ac:dyDescent="0.25">
      <c r="A303" s="488"/>
      <c r="B303" s="532"/>
      <c r="C303" s="536" t="s">
        <v>1044</v>
      </c>
      <c r="D303" s="533"/>
      <c r="E303" s="534"/>
      <c r="F303" s="534"/>
      <c r="G303" s="534"/>
      <c r="H303" s="534"/>
      <c r="I303" s="585" t="s">
        <v>231</v>
      </c>
      <c r="J303" s="535"/>
    </row>
    <row r="304" spans="1:40" ht="5.25" customHeight="1" x14ac:dyDescent="0.25">
      <c r="A304" s="488"/>
      <c r="B304" s="532"/>
      <c r="C304" s="540"/>
      <c r="D304" s="537"/>
      <c r="E304" s="534"/>
      <c r="F304" s="534"/>
      <c r="G304" s="534"/>
      <c r="H304" s="534"/>
      <c r="I304" s="534"/>
      <c r="J304" s="535"/>
    </row>
    <row r="305" spans="1:40" ht="18" customHeight="1" x14ac:dyDescent="0.25">
      <c r="A305" s="488"/>
      <c r="B305" s="532"/>
      <c r="C305" s="539" t="s">
        <v>270</v>
      </c>
      <c r="D305" s="533"/>
      <c r="E305" s="534"/>
      <c r="F305" s="534"/>
      <c r="G305" s="534"/>
      <c r="H305" s="788"/>
      <c r="I305" s="837"/>
      <c r="J305" s="535"/>
    </row>
    <row r="306" spans="1:40" ht="9" customHeight="1" thickBot="1" x14ac:dyDescent="0.3">
      <c r="A306" s="488"/>
      <c r="B306" s="532"/>
      <c r="C306" s="541"/>
      <c r="D306" s="542"/>
      <c r="E306" s="541"/>
      <c r="F306" s="541"/>
      <c r="G306" s="541"/>
      <c r="H306" s="541"/>
      <c r="I306" s="541"/>
      <c r="J306" s="535"/>
    </row>
    <row r="307" spans="1:40" ht="9.6" customHeight="1" x14ac:dyDescent="0.25">
      <c r="A307" s="488"/>
      <c r="B307" s="532"/>
      <c r="C307" s="543"/>
      <c r="D307" s="544"/>
      <c r="E307" s="543"/>
      <c r="F307" s="543"/>
      <c r="G307" s="543"/>
      <c r="H307" s="543"/>
      <c r="I307" s="543"/>
      <c r="J307" s="535"/>
    </row>
    <row r="308" spans="1:40" ht="18" customHeight="1" x14ac:dyDescent="0.25">
      <c r="A308" s="488"/>
      <c r="B308" s="532"/>
      <c r="C308" s="538" t="s">
        <v>937</v>
      </c>
      <c r="D308" s="537"/>
      <c r="E308" s="534"/>
      <c r="F308" s="534"/>
      <c r="G308" s="534"/>
      <c r="H308" s="534"/>
      <c r="I308" s="534"/>
      <c r="J308" s="535"/>
    </row>
    <row r="309" spans="1:40" ht="5.4" customHeight="1" x14ac:dyDescent="0.25">
      <c r="A309" s="488"/>
      <c r="B309" s="532"/>
      <c r="C309" s="534"/>
      <c r="D309" s="537"/>
      <c r="E309" s="534"/>
      <c r="F309" s="534"/>
      <c r="G309" s="534"/>
      <c r="H309" s="534"/>
      <c r="I309" s="534"/>
      <c r="J309" s="535"/>
    </row>
    <row r="310" spans="1:40" ht="18" customHeight="1" x14ac:dyDescent="0.25">
      <c r="A310" s="488"/>
      <c r="B310" s="532"/>
      <c r="C310" s="609" t="s">
        <v>1256</v>
      </c>
      <c r="D310" s="610"/>
      <c r="E310" s="611"/>
      <c r="F310" s="611"/>
      <c r="G310" s="611"/>
      <c r="H310" s="788"/>
      <c r="I310" s="837"/>
      <c r="J310" s="575" t="s">
        <v>542</v>
      </c>
    </row>
    <row r="311" spans="1:40" ht="5.25" customHeight="1" x14ac:dyDescent="0.25">
      <c r="A311" s="488"/>
      <c r="B311" s="532"/>
      <c r="C311" s="612"/>
      <c r="D311" s="613"/>
      <c r="E311" s="611"/>
      <c r="F311" s="611"/>
      <c r="G311" s="611"/>
      <c r="H311" s="534"/>
      <c r="I311" s="534"/>
      <c r="J311" s="575"/>
    </row>
    <row r="312" spans="1:40" ht="18" customHeight="1" x14ac:dyDescent="0.25">
      <c r="A312" s="488"/>
      <c r="B312" s="532"/>
      <c r="C312" s="609" t="s">
        <v>1257</v>
      </c>
      <c r="D312" s="610"/>
      <c r="E312" s="611"/>
      <c r="F312" s="611"/>
      <c r="G312" s="611"/>
      <c r="H312" s="788"/>
      <c r="I312" s="837"/>
      <c r="J312" s="575" t="s">
        <v>542</v>
      </c>
    </row>
    <row r="313" spans="1:40" ht="5.25" customHeight="1" x14ac:dyDescent="0.25">
      <c r="A313" s="488"/>
      <c r="B313" s="532"/>
      <c r="C313" s="545"/>
      <c r="D313" s="546"/>
      <c r="E313" s="547"/>
      <c r="F313" s="547"/>
      <c r="G313" s="547"/>
      <c r="H313" s="547"/>
      <c r="I313" s="547"/>
      <c r="J313" s="535"/>
    </row>
    <row r="314" spans="1:40" ht="5.25" customHeight="1" x14ac:dyDescent="0.25">
      <c r="A314" s="488"/>
      <c r="B314" s="532"/>
      <c r="C314" s="540"/>
      <c r="D314" s="537"/>
      <c r="E314" s="534"/>
      <c r="F314" s="534"/>
      <c r="G314" s="534"/>
      <c r="H314" s="534"/>
      <c r="I314" s="534"/>
      <c r="J314" s="535"/>
    </row>
    <row r="315" spans="1:40" ht="18" customHeight="1" x14ac:dyDescent="0.25">
      <c r="A315" s="488"/>
      <c r="B315" s="532"/>
      <c r="C315" s="537" t="s">
        <v>271</v>
      </c>
      <c r="D315" s="533"/>
      <c r="E315" s="534"/>
      <c r="F315" s="534"/>
      <c r="G315" s="534"/>
      <c r="H315" s="534"/>
      <c r="I315" s="534"/>
      <c r="J315" s="535"/>
    </row>
    <row r="316" spans="1:40" ht="18" customHeight="1" x14ac:dyDescent="0.25">
      <c r="A316" s="472" t="s">
        <v>827</v>
      </c>
      <c r="B316" s="532"/>
      <c r="C316" s="594" t="s">
        <v>929</v>
      </c>
      <c r="D316" s="594"/>
      <c r="E316" s="594"/>
      <c r="F316" s="594"/>
      <c r="G316" s="594"/>
      <c r="H316" s="594"/>
      <c r="I316" s="594"/>
      <c r="J316" s="535"/>
    </row>
    <row r="317" spans="1:40" ht="18" customHeight="1" x14ac:dyDescent="0.25">
      <c r="A317" s="488"/>
      <c r="B317" s="532"/>
      <c r="C317" s="548" t="s">
        <v>272</v>
      </c>
      <c r="D317" s="549"/>
      <c r="E317" s="571" t="s">
        <v>273</v>
      </c>
      <c r="F317" s="549" t="s">
        <v>274</v>
      </c>
      <c r="G317" s="549" t="s">
        <v>1278</v>
      </c>
      <c r="H317" s="572"/>
      <c r="I317" s="572"/>
      <c r="J317" s="535"/>
    </row>
    <row r="318" spans="1:40" ht="18" customHeight="1" x14ac:dyDescent="0.25">
      <c r="A318" s="488"/>
      <c r="B318" s="532"/>
      <c r="C318" s="548" t="s">
        <v>275</v>
      </c>
      <c r="D318" s="549"/>
      <c r="E318" s="571" t="s">
        <v>276</v>
      </c>
      <c r="F318" s="549"/>
      <c r="G318" s="838"/>
      <c r="H318" s="837"/>
      <c r="I318" s="837"/>
      <c r="J318" s="535"/>
    </row>
    <row r="319" spans="1:40" s="202" customFormat="1" ht="9" customHeight="1" x14ac:dyDescent="0.25">
      <c r="A319" s="474"/>
      <c r="B319" s="263"/>
      <c r="C319" s="213"/>
      <c r="D319" s="213"/>
      <c r="E319" s="213"/>
      <c r="F319" s="213"/>
      <c r="G319" s="213"/>
      <c r="H319" s="214"/>
      <c r="I319" s="214"/>
      <c r="J319" s="215"/>
      <c r="K319" s="201"/>
      <c r="L319" s="201"/>
      <c r="M319" s="201"/>
      <c r="N319" s="201"/>
      <c r="O319" s="201"/>
      <c r="P319" s="201"/>
      <c r="Q319" s="201"/>
      <c r="R319" s="201"/>
      <c r="S319" s="201"/>
      <c r="T319" s="201"/>
      <c r="U319" s="201"/>
      <c r="V319" s="201"/>
      <c r="W319" s="201"/>
      <c r="X319" s="201"/>
      <c r="Y319" s="201"/>
      <c r="Z319" s="201"/>
    </row>
    <row r="320" spans="1:40" s="220" customFormat="1" ht="5.25" customHeight="1" x14ac:dyDescent="0.25">
      <c r="A320" s="474"/>
      <c r="B320" s="217"/>
      <c r="C320" s="274"/>
      <c r="D320" s="244"/>
      <c r="E320" s="244"/>
      <c r="F320" s="269"/>
      <c r="G320" s="269"/>
      <c r="H320" s="269"/>
      <c r="I320" s="269"/>
      <c r="J320" s="224"/>
      <c r="K320" s="42"/>
      <c r="L320" s="42"/>
      <c r="M320" s="42"/>
      <c r="N320" s="42"/>
      <c r="O320" s="42"/>
      <c r="P320" s="42"/>
      <c r="Q320" s="42"/>
      <c r="R320" s="42"/>
      <c r="S320" s="42"/>
      <c r="T320" s="42"/>
      <c r="U320" s="42"/>
      <c r="V320" s="42"/>
      <c r="W320" s="42"/>
      <c r="X320" s="42"/>
      <c r="Y320" s="42"/>
      <c r="Z320" s="42"/>
      <c r="AA320" s="42"/>
      <c r="AB320" s="42"/>
      <c r="AC320" s="42"/>
      <c r="AD320" s="42"/>
      <c r="AE320" s="42"/>
      <c r="AF320" s="42"/>
      <c r="AG320" s="42"/>
      <c r="AH320" s="42"/>
      <c r="AI320" s="42"/>
      <c r="AJ320" s="42"/>
      <c r="AK320" s="42"/>
      <c r="AL320" s="42"/>
      <c r="AM320" s="42"/>
      <c r="AN320" s="42"/>
    </row>
    <row r="321" spans="1:40" ht="24" customHeight="1" x14ac:dyDescent="0.25">
      <c r="A321" s="489"/>
      <c r="B321" s="246"/>
      <c r="C321" s="221" t="s">
        <v>1049</v>
      </c>
      <c r="D321" s="262"/>
      <c r="E321" s="267"/>
      <c r="F321" s="267"/>
      <c r="G321" s="267"/>
      <c r="H321" s="267"/>
      <c r="I321" s="267"/>
      <c r="J321" s="247"/>
    </row>
    <row r="322" spans="1:40" s="202" customFormat="1" ht="36" customHeight="1" x14ac:dyDescent="0.25">
      <c r="A322" s="472" t="s">
        <v>827</v>
      </c>
      <c r="B322" s="217"/>
      <c r="C322" s="792" t="s">
        <v>1147</v>
      </c>
      <c r="D322" s="793"/>
      <c r="E322" s="793"/>
      <c r="F322" s="793"/>
      <c r="G322" s="793"/>
      <c r="H322" s="793"/>
      <c r="I322" s="794"/>
      <c r="J322" s="219"/>
      <c r="K322" s="201"/>
      <c r="L322" s="201"/>
      <c r="M322" s="201"/>
      <c r="N322" s="201"/>
      <c r="O322" s="201"/>
      <c r="P322" s="201"/>
      <c r="Q322" s="201"/>
      <c r="R322" s="201"/>
      <c r="S322" s="201"/>
      <c r="T322" s="201"/>
      <c r="U322" s="201"/>
      <c r="V322" s="201"/>
      <c r="W322" s="201"/>
      <c r="X322" s="201"/>
      <c r="Y322" s="201"/>
      <c r="Z322" s="201"/>
      <c r="AA322" s="201"/>
      <c r="AB322" s="201"/>
      <c r="AC322" s="201"/>
      <c r="AD322" s="201"/>
      <c r="AE322" s="201"/>
      <c r="AF322" s="201"/>
      <c r="AG322" s="201"/>
      <c r="AH322" s="201"/>
      <c r="AI322" s="201"/>
      <c r="AJ322" s="201"/>
      <c r="AK322" s="201"/>
      <c r="AL322" s="201"/>
      <c r="AM322" s="201"/>
      <c r="AN322" s="201"/>
    </row>
    <row r="323" spans="1:40" s="202" customFormat="1" ht="5.25" customHeight="1" x14ac:dyDescent="0.25">
      <c r="A323" s="474"/>
      <c r="B323" s="217"/>
      <c r="C323" s="218"/>
      <c r="D323" s="218"/>
      <c r="E323" s="218"/>
      <c r="F323" s="218"/>
      <c r="G323" s="218"/>
      <c r="H323" s="218"/>
      <c r="I323" s="308"/>
      <c r="J323" s="219"/>
      <c r="K323" s="201"/>
      <c r="L323" s="201"/>
      <c r="M323" s="201"/>
      <c r="N323" s="201"/>
      <c r="O323" s="201"/>
      <c r="P323" s="201"/>
      <c r="Q323" s="201"/>
      <c r="R323" s="201"/>
      <c r="S323" s="201"/>
      <c r="T323" s="201"/>
      <c r="U323" s="201"/>
      <c r="V323" s="201"/>
      <c r="W323" s="201"/>
      <c r="X323" s="201"/>
      <c r="Y323" s="201"/>
      <c r="Z323" s="201"/>
      <c r="AA323" s="201"/>
      <c r="AB323" s="201"/>
      <c r="AC323" s="201"/>
      <c r="AD323" s="201"/>
      <c r="AE323" s="201"/>
      <c r="AF323" s="201"/>
      <c r="AG323" s="201"/>
      <c r="AH323" s="201"/>
      <c r="AI323" s="201"/>
      <c r="AJ323" s="201"/>
      <c r="AK323" s="201"/>
      <c r="AL323" s="201"/>
      <c r="AM323" s="201"/>
      <c r="AN323" s="201"/>
    </row>
    <row r="324" spans="1:40" s="202" customFormat="1" ht="10.5" customHeight="1" x14ac:dyDescent="0.2">
      <c r="A324" s="474"/>
      <c r="B324" s="217"/>
      <c r="C324" s="218"/>
      <c r="D324" s="218"/>
      <c r="E324" s="218"/>
      <c r="F324" s="218"/>
      <c r="G324" s="309"/>
      <c r="H324" s="309"/>
      <c r="I324" s="308"/>
      <c r="J324" s="219"/>
      <c r="K324" s="201"/>
      <c r="L324" s="201"/>
      <c r="M324" s="201"/>
      <c r="N324" s="201"/>
      <c r="O324" s="201"/>
      <c r="P324" s="201"/>
      <c r="Q324" s="201"/>
      <c r="R324" s="201"/>
      <c r="S324" s="201"/>
      <c r="T324" s="201"/>
      <c r="U324" s="201"/>
      <c r="V324" s="201"/>
      <c r="W324" s="201"/>
      <c r="X324" s="201"/>
      <c r="Y324" s="201"/>
      <c r="Z324" s="201"/>
      <c r="AA324" s="201"/>
      <c r="AB324" s="201"/>
      <c r="AC324" s="201"/>
      <c r="AD324" s="201"/>
      <c r="AE324" s="201"/>
      <c r="AF324" s="201"/>
      <c r="AG324" s="201"/>
      <c r="AH324" s="201"/>
      <c r="AI324" s="201"/>
      <c r="AJ324" s="201"/>
      <c r="AK324" s="201"/>
      <c r="AL324" s="201"/>
      <c r="AM324" s="201"/>
      <c r="AN324" s="201"/>
    </row>
    <row r="325" spans="1:40" s="202" customFormat="1" ht="19.5" customHeight="1" x14ac:dyDescent="0.25">
      <c r="A325" s="474"/>
      <c r="B325" s="217"/>
      <c r="C325" s="603" t="s">
        <v>1235</v>
      </c>
      <c r="D325" s="604"/>
      <c r="E325" s="604"/>
      <c r="F325" s="604"/>
      <c r="G325" s="604"/>
      <c r="H325" s="605"/>
      <c r="I325" s="258"/>
      <c r="J325" s="247"/>
      <c r="K325" s="201"/>
      <c r="L325" s="201"/>
      <c r="M325" s="201"/>
      <c r="N325" s="201"/>
      <c r="O325" s="201"/>
      <c r="P325" s="201"/>
      <c r="Q325" s="201"/>
      <c r="R325" s="201"/>
      <c r="S325" s="201"/>
      <c r="T325" s="201"/>
      <c r="U325" s="201"/>
      <c r="V325" s="201"/>
      <c r="W325" s="201"/>
      <c r="X325" s="201"/>
      <c r="Y325" s="201"/>
      <c r="Z325" s="201"/>
      <c r="AA325" s="201"/>
      <c r="AB325" s="201"/>
      <c r="AC325" s="201"/>
      <c r="AD325" s="201"/>
      <c r="AE325" s="201"/>
      <c r="AF325" s="201"/>
      <c r="AG325" s="201"/>
      <c r="AH325" s="201"/>
      <c r="AI325" s="201"/>
      <c r="AJ325" s="201"/>
      <c r="AK325" s="201"/>
      <c r="AL325" s="201"/>
      <c r="AM325" s="201"/>
      <c r="AN325" s="201"/>
    </row>
    <row r="326" spans="1:40" s="202" customFormat="1" ht="19.5" customHeight="1" x14ac:dyDescent="0.25">
      <c r="A326" s="474"/>
      <c r="B326" s="217"/>
      <c r="C326" s="603" t="s">
        <v>1223</v>
      </c>
      <c r="D326" s="604"/>
      <c r="E326" s="604"/>
      <c r="F326" s="604"/>
      <c r="G326" s="604"/>
      <c r="H326" s="605"/>
      <c r="I326" s="258"/>
      <c r="J326" s="247"/>
      <c r="K326" s="201"/>
      <c r="L326" s="201"/>
      <c r="M326" s="201"/>
      <c r="N326" s="201"/>
      <c r="O326" s="201"/>
      <c r="P326" s="201"/>
      <c r="Q326" s="201"/>
      <c r="R326" s="201"/>
      <c r="S326" s="201"/>
      <c r="T326" s="201"/>
      <c r="U326" s="201"/>
      <c r="V326" s="201"/>
      <c r="W326" s="201"/>
      <c r="X326" s="201"/>
      <c r="Y326" s="201"/>
      <c r="Z326" s="201"/>
      <c r="AA326" s="201"/>
      <c r="AB326" s="201"/>
      <c r="AC326" s="201"/>
      <c r="AD326" s="201"/>
      <c r="AE326" s="201"/>
      <c r="AF326" s="201"/>
      <c r="AG326" s="201"/>
      <c r="AH326" s="201"/>
      <c r="AI326" s="201"/>
      <c r="AJ326" s="201"/>
      <c r="AK326" s="201"/>
      <c r="AL326" s="201"/>
      <c r="AM326" s="201"/>
      <c r="AN326" s="201"/>
    </row>
    <row r="327" spans="1:40" s="202" customFormat="1" ht="19.5" customHeight="1" x14ac:dyDescent="0.25">
      <c r="A327" s="474"/>
      <c r="B327" s="217"/>
      <c r="C327" s="603" t="s">
        <v>927</v>
      </c>
      <c r="D327" s="604"/>
      <c r="E327" s="604"/>
      <c r="F327" s="604"/>
      <c r="G327" s="604"/>
      <c r="H327" s="605"/>
      <c r="I327" s="218"/>
      <c r="J327" s="219"/>
      <c r="K327" s="201"/>
      <c r="L327" s="201"/>
      <c r="M327" s="201"/>
      <c r="N327" s="201"/>
      <c r="O327" s="201"/>
      <c r="P327" s="201"/>
      <c r="Q327" s="201"/>
      <c r="R327" s="201"/>
      <c r="S327" s="201"/>
      <c r="T327" s="201"/>
      <c r="U327" s="201"/>
      <c r="V327" s="201"/>
      <c r="W327" s="201"/>
      <c r="X327" s="201"/>
      <c r="Y327" s="201"/>
      <c r="Z327" s="201"/>
      <c r="AA327" s="201"/>
      <c r="AB327" s="201"/>
      <c r="AC327" s="201"/>
      <c r="AD327" s="201"/>
      <c r="AE327" s="201"/>
      <c r="AF327" s="201"/>
      <c r="AG327" s="201"/>
      <c r="AH327" s="201"/>
      <c r="AI327" s="201"/>
      <c r="AJ327" s="201"/>
      <c r="AK327" s="201"/>
      <c r="AL327" s="201"/>
      <c r="AM327" s="201"/>
      <c r="AN327" s="201"/>
    </row>
    <row r="328" spans="1:40" s="202" customFormat="1" ht="19.5" customHeight="1" x14ac:dyDescent="0.25">
      <c r="A328" s="474"/>
      <c r="B328" s="217"/>
      <c r="C328" s="603" t="s">
        <v>928</v>
      </c>
      <c r="D328" s="604"/>
      <c r="E328" s="604"/>
      <c r="F328" s="604"/>
      <c r="G328" s="604"/>
      <c r="H328" s="605"/>
      <c r="I328" s="218"/>
      <c r="J328" s="219"/>
      <c r="K328" s="201"/>
      <c r="L328" s="201"/>
      <c r="M328" s="201"/>
      <c r="N328" s="201"/>
      <c r="O328" s="201"/>
      <c r="P328" s="201"/>
      <c r="Q328" s="201"/>
      <c r="R328" s="201"/>
      <c r="S328" s="201"/>
      <c r="T328" s="201"/>
      <c r="U328" s="201"/>
      <c r="V328" s="201"/>
      <c r="W328" s="201"/>
      <c r="X328" s="201"/>
      <c r="Y328" s="201"/>
      <c r="Z328" s="201"/>
      <c r="AA328" s="201"/>
      <c r="AB328" s="201"/>
      <c r="AC328" s="201"/>
      <c r="AD328" s="201"/>
      <c r="AE328" s="201"/>
      <c r="AF328" s="201"/>
      <c r="AG328" s="201"/>
      <c r="AH328" s="201"/>
      <c r="AI328" s="201"/>
      <c r="AJ328" s="201"/>
      <c r="AK328" s="201"/>
      <c r="AL328" s="201"/>
      <c r="AM328" s="201"/>
      <c r="AN328" s="201"/>
    </row>
    <row r="329" spans="1:40" s="202" customFormat="1" ht="19.5" customHeight="1" x14ac:dyDescent="0.25">
      <c r="A329" s="474"/>
      <c r="B329" s="217"/>
      <c r="C329" s="606" t="s">
        <v>930</v>
      </c>
      <c r="D329" s="607"/>
      <c r="E329" s="607"/>
      <c r="F329" s="607"/>
      <c r="G329" s="607"/>
      <c r="H329" s="608"/>
      <c r="I329" s="218"/>
      <c r="J329" s="219"/>
      <c r="K329" s="201"/>
      <c r="L329" s="201"/>
      <c r="M329" s="201"/>
      <c r="N329" s="201"/>
      <c r="O329" s="201"/>
      <c r="P329" s="201"/>
      <c r="Q329" s="201"/>
      <c r="R329" s="201"/>
      <c r="S329" s="201"/>
      <c r="T329" s="201"/>
      <c r="U329" s="201"/>
      <c r="V329" s="201"/>
      <c r="W329" s="201"/>
      <c r="X329" s="201"/>
      <c r="Y329" s="201"/>
      <c r="Z329" s="201"/>
      <c r="AA329" s="201"/>
      <c r="AB329" s="201"/>
      <c r="AC329" s="201"/>
      <c r="AD329" s="201"/>
      <c r="AE329" s="201"/>
      <c r="AF329" s="201"/>
      <c r="AG329" s="201"/>
      <c r="AH329" s="201"/>
      <c r="AI329" s="201"/>
      <c r="AJ329" s="201"/>
      <c r="AK329" s="201"/>
      <c r="AL329" s="201"/>
      <c r="AM329" s="201"/>
      <c r="AN329" s="201"/>
    </row>
    <row r="330" spans="1:40" s="202" customFormat="1" ht="19.5" customHeight="1" x14ac:dyDescent="0.25">
      <c r="A330" s="474"/>
      <c r="B330" s="217"/>
      <c r="C330" s="606" t="s">
        <v>1225</v>
      </c>
      <c r="D330" s="607"/>
      <c r="E330" s="607"/>
      <c r="F330" s="607"/>
      <c r="G330" s="607"/>
      <c r="H330" s="608"/>
      <c r="I330" s="218"/>
      <c r="J330" s="219"/>
      <c r="K330" s="201"/>
      <c r="L330" s="201"/>
      <c r="M330" s="201"/>
      <c r="N330" s="201"/>
      <c r="O330" s="201"/>
      <c r="P330" s="201"/>
      <c r="Q330" s="201"/>
      <c r="R330" s="201"/>
      <c r="S330" s="201"/>
      <c r="T330" s="201"/>
      <c r="U330" s="201"/>
      <c r="V330" s="201"/>
      <c r="W330" s="201"/>
      <c r="X330" s="201"/>
      <c r="Y330" s="201"/>
      <c r="Z330" s="201"/>
      <c r="AA330" s="201"/>
      <c r="AB330" s="201"/>
      <c r="AC330" s="201"/>
      <c r="AD330" s="201"/>
      <c r="AE330" s="201"/>
      <c r="AF330" s="201"/>
      <c r="AG330" s="201"/>
      <c r="AH330" s="201"/>
      <c r="AI330" s="201"/>
      <c r="AJ330" s="201"/>
      <c r="AK330" s="201"/>
      <c r="AL330" s="201"/>
      <c r="AM330" s="201"/>
      <c r="AN330" s="201"/>
    </row>
    <row r="331" spans="1:40" s="202" customFormat="1" ht="19.5" customHeight="1" x14ac:dyDescent="0.25">
      <c r="A331" s="474"/>
      <c r="B331" s="217"/>
      <c r="C331" s="606" t="s">
        <v>1224</v>
      </c>
      <c r="D331" s="607"/>
      <c r="E331" s="607"/>
      <c r="F331" s="607"/>
      <c r="G331" s="607"/>
      <c r="H331" s="608"/>
      <c r="I331" s="557"/>
      <c r="J331" s="219"/>
      <c r="K331" s="201"/>
      <c r="L331" s="201"/>
      <c r="M331" s="201"/>
      <c r="N331" s="201"/>
      <c r="O331" s="201"/>
      <c r="P331" s="201"/>
      <c r="Q331" s="201"/>
      <c r="R331" s="201"/>
      <c r="S331" s="201"/>
      <c r="T331" s="201"/>
      <c r="U331" s="201"/>
      <c r="V331" s="201"/>
      <c r="W331" s="201"/>
      <c r="X331" s="201"/>
      <c r="Y331" s="201"/>
      <c r="Z331" s="201"/>
      <c r="AA331" s="201"/>
      <c r="AB331" s="201"/>
      <c r="AC331" s="201"/>
      <c r="AD331" s="201"/>
      <c r="AE331" s="201"/>
      <c r="AF331" s="201"/>
      <c r="AG331" s="201"/>
      <c r="AH331" s="201"/>
      <c r="AI331" s="201"/>
      <c r="AJ331" s="201"/>
      <c r="AK331" s="201"/>
      <c r="AL331" s="201"/>
      <c r="AM331" s="201"/>
      <c r="AN331" s="201"/>
    </row>
    <row r="332" spans="1:40" s="202" customFormat="1" ht="5.25" customHeight="1" x14ac:dyDescent="0.25">
      <c r="A332" s="474"/>
      <c r="B332" s="217"/>
      <c r="C332" s="557"/>
      <c r="D332" s="557"/>
      <c r="E332" s="557"/>
      <c r="F332" s="557"/>
      <c r="G332" s="557"/>
      <c r="H332" s="557"/>
      <c r="I332" s="557"/>
      <c r="J332" s="219"/>
      <c r="K332" s="201"/>
      <c r="L332" s="201"/>
      <c r="M332" s="201"/>
      <c r="N332" s="201"/>
      <c r="O332" s="201"/>
      <c r="P332" s="201"/>
      <c r="Q332" s="201"/>
      <c r="R332" s="201"/>
      <c r="S332" s="201"/>
      <c r="T332" s="201"/>
      <c r="U332" s="201"/>
      <c r="V332" s="201"/>
      <c r="W332" s="201"/>
      <c r="X332" s="201"/>
      <c r="Y332" s="201"/>
      <c r="Z332" s="201"/>
      <c r="AA332" s="201"/>
      <c r="AB332" s="201"/>
      <c r="AC332" s="201"/>
      <c r="AD332" s="201"/>
      <c r="AE332" s="201"/>
      <c r="AF332" s="201"/>
      <c r="AG332" s="201"/>
      <c r="AH332" s="201"/>
      <c r="AI332" s="201"/>
      <c r="AJ332" s="201"/>
      <c r="AK332" s="201"/>
      <c r="AL332" s="201"/>
      <c r="AM332" s="201"/>
      <c r="AN332" s="201"/>
    </row>
    <row r="333" spans="1:40" s="225" customFormat="1" ht="19.5" customHeight="1" x14ac:dyDescent="0.25">
      <c r="A333" s="491"/>
      <c r="B333" s="223"/>
      <c r="C333" s="244" t="s">
        <v>1263</v>
      </c>
      <c r="D333" s="245"/>
      <c r="E333" s="183"/>
      <c r="F333" s="183"/>
      <c r="G333" s="183"/>
      <c r="H333" s="183"/>
      <c r="I333" s="244"/>
      <c r="J333" s="224"/>
      <c r="K333" s="222"/>
      <c r="L333" s="222"/>
      <c r="M333" s="222"/>
      <c r="N333" s="222"/>
      <c r="O333" s="222"/>
      <c r="P333" s="222"/>
      <c r="Q333" s="222"/>
      <c r="R333" s="222"/>
      <c r="S333" s="222"/>
      <c r="T333" s="222"/>
      <c r="U333" s="222"/>
      <c r="V333" s="222"/>
      <c r="W333" s="222"/>
      <c r="X333" s="222"/>
      <c r="Y333" s="222"/>
      <c r="Z333" s="222"/>
      <c r="AA333" s="222"/>
      <c r="AB333" s="222"/>
      <c r="AC333" s="222"/>
      <c r="AD333" s="222"/>
      <c r="AE333" s="222"/>
      <c r="AF333" s="222"/>
      <c r="AG333" s="222"/>
      <c r="AH333" s="222"/>
      <c r="AI333" s="222"/>
      <c r="AJ333" s="222"/>
      <c r="AK333" s="222"/>
      <c r="AL333" s="222"/>
      <c r="AM333" s="222"/>
      <c r="AN333" s="222"/>
    </row>
    <row r="334" spans="1:40" ht="150" customHeight="1" x14ac:dyDescent="0.25">
      <c r="A334" s="488"/>
      <c r="B334" s="246"/>
      <c r="C334" s="722"/>
      <c r="D334" s="723"/>
      <c r="E334" s="723"/>
      <c r="F334" s="723"/>
      <c r="G334" s="723"/>
      <c r="H334" s="723"/>
      <c r="I334" s="723"/>
      <c r="J334" s="247"/>
    </row>
    <row r="335" spans="1:40" s="220" customFormat="1" ht="9" customHeight="1" x14ac:dyDescent="0.25">
      <c r="A335" s="474" t="str">
        <f>IF(F2,F2,"")</f>
        <v/>
      </c>
      <c r="B335" s="236"/>
      <c r="C335" s="237"/>
      <c r="D335" s="237"/>
      <c r="E335" s="237"/>
      <c r="F335" s="237"/>
      <c r="G335" s="237"/>
      <c r="H335" s="237"/>
      <c r="I335" s="237"/>
      <c r="J335" s="238"/>
      <c r="K335" s="42"/>
      <c r="L335" s="42"/>
      <c r="M335" s="42"/>
      <c r="N335" s="42"/>
      <c r="O335" s="42"/>
      <c r="P335" s="42"/>
      <c r="Q335" s="42"/>
      <c r="R335" s="42"/>
      <c r="S335" s="42"/>
      <c r="T335" s="42"/>
      <c r="U335" s="42"/>
      <c r="V335" s="42"/>
      <c r="W335" s="42"/>
      <c r="X335" s="42"/>
      <c r="Y335" s="42"/>
      <c r="Z335" s="42"/>
      <c r="AA335" s="42"/>
      <c r="AB335" s="42"/>
      <c r="AC335" s="42"/>
      <c r="AD335" s="42"/>
      <c r="AE335" s="42"/>
      <c r="AF335" s="42"/>
      <c r="AG335" s="42"/>
      <c r="AH335" s="42"/>
      <c r="AI335" s="42"/>
      <c r="AJ335" s="42"/>
      <c r="AK335" s="42"/>
      <c r="AL335" s="42"/>
      <c r="AM335" s="42"/>
      <c r="AN335" s="42"/>
    </row>
    <row r="336" spans="1:40" s="220" customFormat="1" ht="5.25" customHeight="1" x14ac:dyDescent="0.25">
      <c r="A336" s="488"/>
      <c r="B336" s="239"/>
      <c r="C336" s="240"/>
      <c r="D336" s="240"/>
      <c r="E336" s="240"/>
      <c r="F336" s="240"/>
      <c r="G336" s="240"/>
      <c r="H336" s="240"/>
      <c r="I336" s="240"/>
      <c r="J336" s="241"/>
      <c r="K336" s="42"/>
      <c r="L336" s="42"/>
      <c r="M336" s="42"/>
      <c r="N336" s="42"/>
      <c r="O336" s="42"/>
      <c r="P336" s="42"/>
      <c r="Q336" s="42"/>
      <c r="R336" s="42"/>
      <c r="S336" s="42"/>
      <c r="T336" s="42"/>
      <c r="U336" s="42"/>
      <c r="V336" s="42"/>
      <c r="W336" s="42"/>
      <c r="X336" s="42"/>
      <c r="Y336" s="42"/>
      <c r="Z336" s="42"/>
      <c r="AA336" s="42"/>
      <c r="AB336" s="42"/>
      <c r="AC336" s="42"/>
      <c r="AD336" s="42"/>
      <c r="AE336" s="42"/>
      <c r="AF336" s="42"/>
      <c r="AG336" s="42"/>
      <c r="AH336" s="42"/>
      <c r="AI336" s="42"/>
      <c r="AJ336" s="42"/>
      <c r="AK336" s="42"/>
      <c r="AL336" s="42"/>
      <c r="AM336" s="42"/>
      <c r="AN336" s="42"/>
    </row>
    <row r="337" spans="1:40" ht="22.5" customHeight="1" x14ac:dyDescent="0.25">
      <c r="A337" s="488"/>
      <c r="B337" s="246"/>
      <c r="C337" s="221" t="s">
        <v>1150</v>
      </c>
      <c r="D337" s="221"/>
      <c r="E337" s="258"/>
      <c r="F337" s="258"/>
      <c r="G337" s="258"/>
      <c r="H337" s="258"/>
      <c r="I337" s="258"/>
      <c r="J337" s="247"/>
    </row>
    <row r="338" spans="1:40" ht="51" customHeight="1" x14ac:dyDescent="0.25">
      <c r="A338" s="472" t="s">
        <v>827</v>
      </c>
      <c r="B338" s="246"/>
      <c r="C338" s="803" t="s">
        <v>1036</v>
      </c>
      <c r="D338" s="804"/>
      <c r="E338" s="804"/>
      <c r="F338" s="804"/>
      <c r="G338" s="804"/>
      <c r="H338" s="804"/>
      <c r="I338" s="805"/>
      <c r="J338" s="247"/>
    </row>
    <row r="339" spans="1:40" s="220" customFormat="1" ht="9" customHeight="1" x14ac:dyDescent="0.25">
      <c r="A339" s="488"/>
      <c r="B339" s="217"/>
      <c r="C339" s="524"/>
      <c r="D339" s="524"/>
      <c r="E339" s="524"/>
      <c r="F339" s="524"/>
      <c r="G339" s="524"/>
      <c r="H339" s="524"/>
      <c r="I339" s="524"/>
      <c r="J339" s="219"/>
      <c r="K339" s="42"/>
      <c r="L339" s="42"/>
      <c r="M339" s="42"/>
      <c r="N339" s="42"/>
      <c r="O339" s="42"/>
      <c r="P339" s="42"/>
      <c r="Q339" s="42"/>
      <c r="R339" s="42"/>
      <c r="S339" s="42"/>
      <c r="T339" s="42"/>
      <c r="U339" s="42"/>
      <c r="V339" s="42"/>
      <c r="W339" s="42"/>
      <c r="X339" s="42"/>
      <c r="Y339" s="42"/>
      <c r="Z339" s="42"/>
      <c r="AA339" s="42"/>
      <c r="AB339" s="42"/>
      <c r="AC339" s="42"/>
      <c r="AD339" s="42"/>
      <c r="AE339" s="42"/>
      <c r="AF339" s="42"/>
      <c r="AG339" s="42"/>
      <c r="AH339" s="42"/>
      <c r="AI339" s="42"/>
      <c r="AJ339" s="42"/>
      <c r="AK339" s="42"/>
      <c r="AL339" s="42"/>
      <c r="AM339" s="42"/>
      <c r="AN339" s="42"/>
    </row>
    <row r="340" spans="1:40" s="220" customFormat="1" ht="19.5" customHeight="1" x14ac:dyDescent="0.25">
      <c r="A340" s="489" t="s">
        <v>870</v>
      </c>
      <c r="B340" s="217"/>
      <c r="C340" s="262" t="s">
        <v>266</v>
      </c>
      <c r="D340" s="524"/>
      <c r="E340" s="269"/>
      <c r="F340" s="269"/>
      <c r="G340" s="269"/>
      <c r="H340" s="779"/>
      <c r="I340" s="780"/>
      <c r="J340" s="224" t="s">
        <v>542</v>
      </c>
      <c r="K340" s="42"/>
      <c r="L340" s="42"/>
      <c r="M340" s="42"/>
      <c r="N340" s="42"/>
      <c r="O340" s="42"/>
      <c r="P340" s="42"/>
      <c r="Q340" s="42"/>
      <c r="R340" s="42"/>
      <c r="S340" s="42"/>
      <c r="T340" s="42"/>
      <c r="U340" s="42"/>
      <c r="V340" s="42"/>
      <c r="W340" s="42"/>
      <c r="X340" s="42"/>
      <c r="Y340" s="42"/>
      <c r="Z340" s="42"/>
      <c r="AA340" s="42"/>
      <c r="AB340" s="42"/>
      <c r="AC340" s="42"/>
      <c r="AD340" s="42"/>
      <c r="AE340" s="42"/>
      <c r="AF340" s="42"/>
      <c r="AG340" s="42"/>
      <c r="AH340" s="42"/>
      <c r="AI340" s="42"/>
      <c r="AJ340" s="42"/>
      <c r="AK340" s="42"/>
      <c r="AL340" s="42"/>
      <c r="AM340" s="42"/>
      <c r="AN340" s="42"/>
    </row>
    <row r="341" spans="1:40" ht="39" customHeight="1" x14ac:dyDescent="0.25">
      <c r="A341" s="472" t="s">
        <v>827</v>
      </c>
      <c r="B341" s="246"/>
      <c r="C341" s="778" t="s">
        <v>1037</v>
      </c>
      <c r="D341" s="802"/>
      <c r="E341" s="802"/>
      <c r="F341" s="802"/>
      <c r="G341" s="802"/>
      <c r="H341" s="802"/>
      <c r="I341" s="802"/>
      <c r="J341" s="247"/>
    </row>
    <row r="342" spans="1:40" ht="24" customHeight="1" x14ac:dyDescent="0.25">
      <c r="A342" s="472" t="s">
        <v>827</v>
      </c>
      <c r="B342" s="246"/>
      <c r="C342" s="778" t="s">
        <v>1038</v>
      </c>
      <c r="D342" s="802"/>
      <c r="E342" s="802"/>
      <c r="F342" s="802"/>
      <c r="G342" s="802"/>
      <c r="H342" s="802"/>
      <c r="I342" s="802"/>
      <c r="J342" s="247"/>
    </row>
    <row r="343" spans="1:40" s="220" customFormat="1" ht="5.25" customHeight="1" x14ac:dyDescent="0.25">
      <c r="A343" s="488"/>
      <c r="B343" s="217"/>
      <c r="C343" s="524"/>
      <c r="D343" s="524"/>
      <c r="E343" s="524"/>
      <c r="F343" s="524"/>
      <c r="G343" s="524"/>
      <c r="H343" s="524"/>
      <c r="I343" s="524"/>
      <c r="J343" s="219"/>
      <c r="K343" s="42"/>
      <c r="L343" s="42"/>
      <c r="M343" s="42"/>
      <c r="N343" s="42"/>
      <c r="O343" s="42"/>
      <c r="P343" s="42"/>
      <c r="Q343" s="42"/>
      <c r="R343" s="42"/>
      <c r="S343" s="42"/>
      <c r="T343" s="42"/>
      <c r="U343" s="42"/>
      <c r="V343" s="42"/>
      <c r="W343" s="42"/>
      <c r="X343" s="42"/>
      <c r="Y343" s="42"/>
      <c r="Z343" s="42"/>
      <c r="AA343" s="42"/>
      <c r="AB343" s="42"/>
      <c r="AC343" s="42"/>
      <c r="AD343" s="42"/>
      <c r="AE343" s="42"/>
      <c r="AF343" s="42"/>
      <c r="AG343" s="42"/>
      <c r="AH343" s="42"/>
      <c r="AI343" s="42"/>
      <c r="AJ343" s="42"/>
      <c r="AK343" s="42"/>
      <c r="AL343" s="42"/>
      <c r="AM343" s="42"/>
      <c r="AN343" s="42"/>
    </row>
    <row r="344" spans="1:40" s="220" customFormat="1" ht="19.5" customHeight="1" x14ac:dyDescent="0.25">
      <c r="A344" s="489" t="s">
        <v>871</v>
      </c>
      <c r="B344" s="217"/>
      <c r="C344" s="262" t="s">
        <v>267</v>
      </c>
      <c r="D344" s="524"/>
      <c r="E344" s="269"/>
      <c r="F344" s="269"/>
      <c r="G344" s="269"/>
      <c r="H344" s="779"/>
      <c r="I344" s="780"/>
      <c r="J344" s="224" t="s">
        <v>542</v>
      </c>
      <c r="K344" s="42"/>
      <c r="L344" s="42"/>
      <c r="M344" s="42"/>
      <c r="N344" s="42"/>
      <c r="O344" s="42"/>
      <c r="P344" s="42"/>
      <c r="Q344" s="42"/>
      <c r="R344" s="42"/>
      <c r="S344" s="42"/>
      <c r="T344" s="42"/>
      <c r="U344" s="42"/>
      <c r="V344" s="42"/>
      <c r="W344" s="42"/>
      <c r="X344" s="42"/>
      <c r="Y344" s="42"/>
      <c r="Z344" s="42"/>
      <c r="AA344" s="42"/>
      <c r="AB344" s="42"/>
      <c r="AC344" s="42"/>
      <c r="AD344" s="42"/>
      <c r="AE344" s="42"/>
      <c r="AF344" s="42"/>
      <c r="AG344" s="42"/>
      <c r="AH344" s="42"/>
      <c r="AI344" s="42"/>
      <c r="AJ344" s="42"/>
      <c r="AK344" s="42"/>
      <c r="AL344" s="42"/>
      <c r="AM344" s="42"/>
      <c r="AN344" s="42"/>
    </row>
    <row r="345" spans="1:40" ht="32.25" customHeight="1" x14ac:dyDescent="0.25">
      <c r="A345" s="472" t="s">
        <v>827</v>
      </c>
      <c r="B345" s="246"/>
      <c r="C345" s="778" t="s">
        <v>1039</v>
      </c>
      <c r="D345" s="802"/>
      <c r="E345" s="802"/>
      <c r="F345" s="802"/>
      <c r="G345" s="802"/>
      <c r="H345" s="802"/>
      <c r="I345" s="802"/>
      <c r="J345" s="247"/>
    </row>
    <row r="346" spans="1:40" s="220" customFormat="1" ht="5.25" customHeight="1" x14ac:dyDescent="0.25">
      <c r="A346" s="488"/>
      <c r="B346" s="217"/>
      <c r="C346" s="524"/>
      <c r="D346" s="524"/>
      <c r="E346" s="524"/>
      <c r="F346" s="524"/>
      <c r="G346" s="524"/>
      <c r="H346" s="524"/>
      <c r="I346" s="524"/>
      <c r="J346" s="219"/>
      <c r="K346" s="42"/>
      <c r="L346" s="42"/>
      <c r="M346" s="42"/>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row>
    <row r="347" spans="1:40" s="220" customFormat="1" ht="23.25" customHeight="1" x14ac:dyDescent="0.25">
      <c r="A347" s="489" t="s">
        <v>872</v>
      </c>
      <c r="B347" s="217"/>
      <c r="C347" s="834" t="s">
        <v>1040</v>
      </c>
      <c r="D347" s="639"/>
      <c r="E347" s="639"/>
      <c r="F347" s="639"/>
      <c r="G347" s="639"/>
      <c r="H347" s="779"/>
      <c r="I347" s="780"/>
      <c r="J347" s="224" t="s">
        <v>542</v>
      </c>
      <c r="K347" s="42"/>
      <c r="L347" s="42"/>
      <c r="M347" s="42"/>
      <c r="N347" s="42"/>
      <c r="O347" s="42"/>
      <c r="P347" s="42"/>
      <c r="Q347" s="42"/>
      <c r="R347" s="42"/>
      <c r="S347" s="42"/>
      <c r="T347" s="42"/>
      <c r="U347" s="42"/>
      <c r="V347" s="42"/>
      <c r="W347" s="42"/>
      <c r="X347" s="42"/>
      <c r="Y347" s="42"/>
      <c r="Z347" s="42"/>
      <c r="AA347" s="42"/>
      <c r="AB347" s="42"/>
      <c r="AC347" s="42"/>
      <c r="AD347" s="42"/>
      <c r="AE347" s="42"/>
      <c r="AF347" s="42"/>
      <c r="AG347" s="42"/>
      <c r="AH347" s="42"/>
      <c r="AI347" s="42"/>
      <c r="AJ347" s="42"/>
      <c r="AK347" s="42"/>
      <c r="AL347" s="42"/>
      <c r="AM347" s="42"/>
      <c r="AN347" s="42"/>
    </row>
    <row r="348" spans="1:40" ht="32.25" customHeight="1" x14ac:dyDescent="0.25">
      <c r="A348" s="472" t="s">
        <v>827</v>
      </c>
      <c r="B348" s="246"/>
      <c r="C348" s="778" t="s">
        <v>1041</v>
      </c>
      <c r="D348" s="802"/>
      <c r="E348" s="802"/>
      <c r="F348" s="802"/>
      <c r="G348" s="802"/>
      <c r="H348" s="802"/>
      <c r="I348" s="802"/>
      <c r="J348" s="247"/>
    </row>
    <row r="349" spans="1:40" s="225" customFormat="1" ht="19.5" customHeight="1" x14ac:dyDescent="0.25">
      <c r="A349" s="491"/>
      <c r="B349" s="223"/>
      <c r="C349" s="523" t="s">
        <v>733</v>
      </c>
      <c r="D349" s="523"/>
      <c r="E349" s="183"/>
      <c r="F349" s="183"/>
      <c r="G349" s="183"/>
      <c r="H349" s="183"/>
      <c r="I349" s="244"/>
      <c r="J349" s="224"/>
      <c r="K349" s="222"/>
      <c r="L349" s="222"/>
      <c r="M349" s="222"/>
      <c r="N349" s="222"/>
      <c r="O349" s="222"/>
      <c r="P349" s="222"/>
      <c r="Q349" s="222"/>
      <c r="R349" s="222"/>
      <c r="S349" s="222"/>
      <c r="T349" s="222"/>
      <c r="U349" s="222"/>
      <c r="V349" s="222"/>
      <c r="W349" s="222"/>
      <c r="X349" s="222"/>
      <c r="Y349" s="222"/>
      <c r="Z349" s="222"/>
      <c r="AA349" s="222"/>
      <c r="AB349" s="222"/>
      <c r="AC349" s="222"/>
      <c r="AD349" s="222"/>
      <c r="AE349" s="222"/>
      <c r="AF349" s="222"/>
      <c r="AG349" s="222"/>
      <c r="AH349" s="222"/>
      <c r="AI349" s="222"/>
      <c r="AJ349" s="222"/>
      <c r="AK349" s="222"/>
      <c r="AL349" s="222"/>
      <c r="AM349" s="222"/>
      <c r="AN349" s="222"/>
    </row>
    <row r="350" spans="1:40" ht="54" customHeight="1" x14ac:dyDescent="0.25">
      <c r="A350" s="489" t="s">
        <v>1205</v>
      </c>
      <c r="B350" s="246"/>
      <c r="C350" s="722"/>
      <c r="D350" s="723"/>
      <c r="E350" s="723"/>
      <c r="F350" s="723"/>
      <c r="G350" s="723"/>
      <c r="H350" s="723"/>
      <c r="I350" s="723"/>
      <c r="J350" s="247"/>
    </row>
    <row r="351" spans="1:40" s="220" customFormat="1" ht="9" customHeight="1" x14ac:dyDescent="0.25">
      <c r="A351" s="488"/>
      <c r="B351" s="236"/>
      <c r="C351" s="237"/>
      <c r="D351" s="237"/>
      <c r="E351" s="237"/>
      <c r="F351" s="237"/>
      <c r="G351" s="237"/>
      <c r="H351" s="237"/>
      <c r="I351" s="237"/>
      <c r="J351" s="238"/>
      <c r="K351" s="42"/>
      <c r="L351" s="42"/>
      <c r="M351" s="42"/>
      <c r="N351" s="42"/>
      <c r="O351" s="42"/>
      <c r="P351" s="42"/>
      <c r="Q351" s="42"/>
      <c r="R351" s="42"/>
      <c r="S351" s="42"/>
      <c r="T351" s="42"/>
      <c r="U351" s="42"/>
      <c r="V351" s="42"/>
      <c r="W351" s="42"/>
      <c r="X351" s="42"/>
      <c r="Y351" s="42"/>
      <c r="Z351" s="42"/>
      <c r="AA351" s="42"/>
      <c r="AB351" s="42"/>
      <c r="AC351" s="42"/>
      <c r="AD351" s="42"/>
      <c r="AE351" s="42"/>
      <c r="AF351" s="42"/>
      <c r="AG351" s="42"/>
      <c r="AH351" s="42"/>
      <c r="AI351" s="42"/>
      <c r="AJ351" s="42"/>
      <c r="AK351" s="42"/>
      <c r="AL351" s="42"/>
      <c r="AM351" s="42"/>
      <c r="AN351" s="42"/>
    </row>
    <row r="352" spans="1:40" s="220" customFormat="1" ht="9" customHeight="1" x14ac:dyDescent="0.25">
      <c r="A352" s="488"/>
      <c r="B352" s="217"/>
      <c r="C352" s="524"/>
      <c r="D352" s="524"/>
      <c r="E352" s="524"/>
      <c r="F352" s="524"/>
      <c r="G352" s="524"/>
      <c r="H352" s="524"/>
      <c r="I352" s="524"/>
      <c r="J352" s="219"/>
      <c r="K352" s="42"/>
      <c r="L352" s="42"/>
      <c r="M352" s="42"/>
      <c r="N352" s="42"/>
      <c r="O352" s="42"/>
      <c r="P352" s="42"/>
      <c r="Q352" s="42"/>
      <c r="R352" s="42"/>
      <c r="S352" s="42"/>
      <c r="T352" s="42"/>
      <c r="U352" s="42"/>
      <c r="V352" s="42"/>
      <c r="W352" s="42"/>
      <c r="X352" s="42"/>
      <c r="Y352" s="42"/>
      <c r="Z352" s="42"/>
      <c r="AA352" s="42"/>
      <c r="AB352" s="42"/>
      <c r="AC352" s="42"/>
      <c r="AD352" s="42"/>
      <c r="AE352" s="42"/>
      <c r="AF352" s="42"/>
      <c r="AG352" s="42"/>
      <c r="AH352" s="42"/>
      <c r="AI352" s="42"/>
      <c r="AJ352" s="42"/>
      <c r="AK352" s="42"/>
      <c r="AL352" s="42"/>
      <c r="AM352" s="42"/>
      <c r="AN352" s="42"/>
    </row>
    <row r="353" spans="1:40" ht="22.5" customHeight="1" x14ac:dyDescent="0.25">
      <c r="A353" s="488"/>
      <c r="B353" s="246"/>
      <c r="C353" s="221" t="s">
        <v>1146</v>
      </c>
      <c r="D353" s="221"/>
      <c r="E353" s="258"/>
      <c r="F353" s="258"/>
      <c r="G353" s="258"/>
      <c r="H353" s="258"/>
      <c r="I353" s="258"/>
      <c r="J353" s="247"/>
    </row>
    <row r="354" spans="1:40" ht="51" customHeight="1" x14ac:dyDescent="0.25">
      <c r="A354" s="472" t="s">
        <v>827</v>
      </c>
      <c r="B354" s="246"/>
      <c r="C354" s="803" t="s">
        <v>1036</v>
      </c>
      <c r="D354" s="804"/>
      <c r="E354" s="804"/>
      <c r="F354" s="804"/>
      <c r="G354" s="804"/>
      <c r="H354" s="804"/>
      <c r="I354" s="805"/>
      <c r="J354" s="247"/>
    </row>
    <row r="355" spans="1:40" s="220" customFormat="1" ht="9" customHeight="1" x14ac:dyDescent="0.25">
      <c r="A355" s="488"/>
      <c r="B355" s="217"/>
      <c r="C355" s="524"/>
      <c r="D355" s="524"/>
      <c r="E355" s="524"/>
      <c r="F355" s="524"/>
      <c r="G355" s="524"/>
      <c r="H355" s="524"/>
      <c r="I355" s="524"/>
      <c r="J355" s="219"/>
      <c r="K355" s="42"/>
      <c r="L355" s="42"/>
      <c r="M355" s="42"/>
      <c r="N355" s="42"/>
      <c r="O355" s="42"/>
      <c r="P355" s="42"/>
      <c r="Q355" s="42"/>
      <c r="R355" s="42"/>
      <c r="S355" s="42"/>
      <c r="T355" s="42"/>
      <c r="U355" s="42"/>
      <c r="V355" s="42"/>
      <c r="W355" s="42"/>
      <c r="X355" s="42"/>
      <c r="Y355" s="42"/>
      <c r="Z355" s="42"/>
      <c r="AA355" s="42"/>
      <c r="AB355" s="42"/>
      <c r="AC355" s="42"/>
      <c r="AD355" s="42"/>
      <c r="AE355" s="42"/>
      <c r="AF355" s="42"/>
      <c r="AG355" s="42"/>
      <c r="AH355" s="42"/>
      <c r="AI355" s="42"/>
      <c r="AJ355" s="42"/>
      <c r="AK355" s="42"/>
      <c r="AL355" s="42"/>
      <c r="AM355" s="42"/>
      <c r="AN355" s="42"/>
    </row>
    <row r="356" spans="1:40" s="220" customFormat="1" ht="19.5" customHeight="1" x14ac:dyDescent="0.25">
      <c r="A356" s="489" t="s">
        <v>870</v>
      </c>
      <c r="B356" s="217"/>
      <c r="C356" s="262" t="s">
        <v>266</v>
      </c>
      <c r="D356" s="524"/>
      <c r="E356" s="269"/>
      <c r="F356" s="269"/>
      <c r="G356" s="269"/>
      <c r="H356" s="779"/>
      <c r="I356" s="780"/>
      <c r="J356" s="224" t="s">
        <v>542</v>
      </c>
      <c r="K356" s="42"/>
      <c r="L356" s="42"/>
      <c r="M356" s="42"/>
      <c r="N356" s="42"/>
      <c r="O356" s="42"/>
      <c r="P356" s="42"/>
      <c r="Q356" s="42"/>
      <c r="R356" s="42"/>
      <c r="S356" s="42"/>
      <c r="T356" s="42"/>
      <c r="U356" s="42"/>
      <c r="V356" s="42"/>
      <c r="W356" s="42"/>
      <c r="X356" s="42"/>
      <c r="Y356" s="42"/>
      <c r="Z356" s="42"/>
      <c r="AA356" s="42"/>
      <c r="AB356" s="42"/>
      <c r="AC356" s="42"/>
      <c r="AD356" s="42"/>
      <c r="AE356" s="42"/>
      <c r="AF356" s="42"/>
      <c r="AG356" s="42"/>
      <c r="AH356" s="42"/>
      <c r="AI356" s="42"/>
      <c r="AJ356" s="42"/>
      <c r="AK356" s="42"/>
      <c r="AL356" s="42"/>
      <c r="AM356" s="42"/>
      <c r="AN356" s="42"/>
    </row>
    <row r="357" spans="1:40" ht="39" customHeight="1" x14ac:dyDescent="0.25">
      <c r="A357" s="472" t="s">
        <v>827</v>
      </c>
      <c r="B357" s="246"/>
      <c r="C357" s="778" t="s">
        <v>1037</v>
      </c>
      <c r="D357" s="802"/>
      <c r="E357" s="802"/>
      <c r="F357" s="802"/>
      <c r="G357" s="802"/>
      <c r="H357" s="802"/>
      <c r="I357" s="802"/>
      <c r="J357" s="247"/>
    </row>
    <row r="358" spans="1:40" ht="24" customHeight="1" x14ac:dyDescent="0.25">
      <c r="A358" s="472" t="s">
        <v>827</v>
      </c>
      <c r="B358" s="246"/>
      <c r="C358" s="778" t="s">
        <v>1038</v>
      </c>
      <c r="D358" s="802"/>
      <c r="E358" s="802"/>
      <c r="F358" s="802"/>
      <c r="G358" s="802"/>
      <c r="H358" s="802"/>
      <c r="I358" s="802"/>
      <c r="J358" s="247"/>
    </row>
    <row r="359" spans="1:40" s="220" customFormat="1" ht="5.25" customHeight="1" x14ac:dyDescent="0.25">
      <c r="A359" s="488"/>
      <c r="B359" s="217"/>
      <c r="C359" s="524"/>
      <c r="D359" s="524"/>
      <c r="E359" s="524"/>
      <c r="F359" s="524"/>
      <c r="G359" s="524"/>
      <c r="H359" s="524"/>
      <c r="I359" s="524"/>
      <c r="J359" s="219"/>
      <c r="K359" s="42"/>
      <c r="L359" s="42"/>
      <c r="M359" s="42"/>
      <c r="N359" s="42"/>
      <c r="O359" s="42"/>
      <c r="P359" s="42"/>
      <c r="Q359" s="42"/>
      <c r="R359" s="42"/>
      <c r="S359" s="42"/>
      <c r="T359" s="42"/>
      <c r="U359" s="42"/>
      <c r="V359" s="42"/>
      <c r="W359" s="42"/>
      <c r="X359" s="42"/>
      <c r="Y359" s="42"/>
      <c r="Z359" s="42"/>
      <c r="AA359" s="42"/>
      <c r="AB359" s="42"/>
      <c r="AC359" s="42"/>
      <c r="AD359" s="42"/>
      <c r="AE359" s="42"/>
      <c r="AF359" s="42"/>
      <c r="AG359" s="42"/>
      <c r="AH359" s="42"/>
      <c r="AI359" s="42"/>
      <c r="AJ359" s="42"/>
      <c r="AK359" s="42"/>
      <c r="AL359" s="42"/>
      <c r="AM359" s="42"/>
      <c r="AN359" s="42"/>
    </row>
    <row r="360" spans="1:40" s="220" customFormat="1" ht="19.5" customHeight="1" x14ac:dyDescent="0.25">
      <c r="A360" s="489" t="s">
        <v>871</v>
      </c>
      <c r="B360" s="217"/>
      <c r="C360" s="262" t="s">
        <v>267</v>
      </c>
      <c r="D360" s="524"/>
      <c r="E360" s="269"/>
      <c r="F360" s="269"/>
      <c r="G360" s="269"/>
      <c r="H360" s="779"/>
      <c r="I360" s="780"/>
      <c r="J360" s="224" t="s">
        <v>542</v>
      </c>
      <c r="K360" s="42"/>
      <c r="L360" s="42"/>
      <c r="M360" s="42"/>
      <c r="N360" s="42"/>
      <c r="O360" s="42"/>
      <c r="P360" s="42"/>
      <c r="Q360" s="42"/>
      <c r="R360" s="42"/>
      <c r="S360" s="42"/>
      <c r="T360" s="42"/>
      <c r="U360" s="42"/>
      <c r="V360" s="42"/>
      <c r="W360" s="42"/>
      <c r="X360" s="42"/>
      <c r="Y360" s="42"/>
      <c r="Z360" s="42"/>
      <c r="AA360" s="42"/>
      <c r="AB360" s="42"/>
      <c r="AC360" s="42"/>
      <c r="AD360" s="42"/>
      <c r="AE360" s="42"/>
      <c r="AF360" s="42"/>
      <c r="AG360" s="42"/>
      <c r="AH360" s="42"/>
      <c r="AI360" s="42"/>
      <c r="AJ360" s="42"/>
      <c r="AK360" s="42"/>
      <c r="AL360" s="42"/>
      <c r="AM360" s="42"/>
      <c r="AN360" s="42"/>
    </row>
    <row r="361" spans="1:40" ht="32.25" customHeight="1" x14ac:dyDescent="0.25">
      <c r="A361" s="472" t="s">
        <v>827</v>
      </c>
      <c r="B361" s="246"/>
      <c r="C361" s="778" t="s">
        <v>1039</v>
      </c>
      <c r="D361" s="802"/>
      <c r="E361" s="802"/>
      <c r="F361" s="802"/>
      <c r="G361" s="802"/>
      <c r="H361" s="802"/>
      <c r="I361" s="802"/>
      <c r="J361" s="247"/>
    </row>
    <row r="362" spans="1:40" s="220" customFormat="1" ht="5.25" customHeight="1" x14ac:dyDescent="0.25">
      <c r="A362" s="488"/>
      <c r="B362" s="217"/>
      <c r="C362" s="524"/>
      <c r="D362" s="524"/>
      <c r="E362" s="524"/>
      <c r="F362" s="524"/>
      <c r="G362" s="524"/>
      <c r="H362" s="524"/>
      <c r="I362" s="524"/>
      <c r="J362" s="219"/>
      <c r="K362" s="42"/>
      <c r="L362" s="42"/>
      <c r="M362" s="42"/>
      <c r="N362" s="42"/>
      <c r="O362" s="42"/>
      <c r="P362" s="42"/>
      <c r="Q362" s="42"/>
      <c r="R362" s="42"/>
      <c r="S362" s="42"/>
      <c r="T362" s="42"/>
      <c r="U362" s="42"/>
      <c r="V362" s="42"/>
      <c r="W362" s="42"/>
      <c r="X362" s="42"/>
      <c r="Y362" s="42"/>
      <c r="Z362" s="42"/>
      <c r="AA362" s="42"/>
      <c r="AB362" s="42"/>
      <c r="AC362" s="42"/>
      <c r="AD362" s="42"/>
      <c r="AE362" s="42"/>
      <c r="AF362" s="42"/>
      <c r="AG362" s="42"/>
      <c r="AH362" s="42"/>
      <c r="AI362" s="42"/>
      <c r="AJ362" s="42"/>
      <c r="AK362" s="42"/>
      <c r="AL362" s="42"/>
      <c r="AM362" s="42"/>
      <c r="AN362" s="42"/>
    </row>
    <row r="363" spans="1:40" s="220" customFormat="1" ht="23.25" customHeight="1" x14ac:dyDescent="0.25">
      <c r="A363" s="489" t="s">
        <v>872</v>
      </c>
      <c r="B363" s="217"/>
      <c r="C363" s="834" t="s">
        <v>1040</v>
      </c>
      <c r="D363" s="639"/>
      <c r="E363" s="639"/>
      <c r="F363" s="639"/>
      <c r="G363" s="639"/>
      <c r="H363" s="779"/>
      <c r="I363" s="780"/>
      <c r="J363" s="224" t="s">
        <v>542</v>
      </c>
      <c r="K363" s="42"/>
      <c r="L363" s="42"/>
      <c r="M363" s="42"/>
      <c r="N363" s="42"/>
      <c r="O363" s="42"/>
      <c r="P363" s="42"/>
      <c r="Q363" s="42"/>
      <c r="R363" s="42"/>
      <c r="S363" s="42"/>
      <c r="T363" s="42"/>
      <c r="U363" s="42"/>
      <c r="V363" s="42"/>
      <c r="W363" s="42"/>
      <c r="X363" s="42"/>
      <c r="Y363" s="42"/>
      <c r="Z363" s="42"/>
      <c r="AA363" s="42"/>
      <c r="AB363" s="42"/>
      <c r="AC363" s="42"/>
      <c r="AD363" s="42"/>
      <c r="AE363" s="42"/>
      <c r="AF363" s="42"/>
      <c r="AG363" s="42"/>
      <c r="AH363" s="42"/>
      <c r="AI363" s="42"/>
      <c r="AJ363" s="42"/>
      <c r="AK363" s="42"/>
      <c r="AL363" s="42"/>
      <c r="AM363" s="42"/>
      <c r="AN363" s="42"/>
    </row>
    <row r="364" spans="1:40" ht="32.25" customHeight="1" x14ac:dyDescent="0.25">
      <c r="A364" s="472" t="s">
        <v>827</v>
      </c>
      <c r="B364" s="246"/>
      <c r="C364" s="778" t="s">
        <v>1041</v>
      </c>
      <c r="D364" s="802"/>
      <c r="E364" s="802"/>
      <c r="F364" s="802"/>
      <c r="G364" s="802"/>
      <c r="H364" s="802"/>
      <c r="I364" s="802"/>
      <c r="J364" s="247"/>
    </row>
    <row r="365" spans="1:40" s="225" customFormat="1" ht="19.5" customHeight="1" x14ac:dyDescent="0.25">
      <c r="A365" s="491"/>
      <c r="B365" s="223"/>
      <c r="C365" s="523" t="s">
        <v>733</v>
      </c>
      <c r="D365" s="523"/>
      <c r="E365" s="183"/>
      <c r="F365" s="183"/>
      <c r="G365" s="183"/>
      <c r="H365" s="183"/>
      <c r="I365" s="244"/>
      <c r="J365" s="224"/>
      <c r="K365" s="222"/>
      <c r="L365" s="222"/>
      <c r="M365" s="222"/>
      <c r="N365" s="222"/>
      <c r="O365" s="222"/>
      <c r="P365" s="222"/>
      <c r="Q365" s="222"/>
      <c r="R365" s="222"/>
      <c r="S365" s="222"/>
      <c r="T365" s="222"/>
      <c r="U365" s="222"/>
      <c r="V365" s="222"/>
      <c r="W365" s="222"/>
      <c r="X365" s="222"/>
      <c r="Y365" s="222"/>
      <c r="Z365" s="222"/>
      <c r="AA365" s="222"/>
      <c r="AB365" s="222"/>
      <c r="AC365" s="222"/>
      <c r="AD365" s="222"/>
      <c r="AE365" s="222"/>
      <c r="AF365" s="222"/>
      <c r="AG365" s="222"/>
      <c r="AH365" s="222"/>
      <c r="AI365" s="222"/>
      <c r="AJ365" s="222"/>
      <c r="AK365" s="222"/>
      <c r="AL365" s="222"/>
      <c r="AM365" s="222"/>
      <c r="AN365" s="222"/>
    </row>
    <row r="366" spans="1:40" ht="54" customHeight="1" x14ac:dyDescent="0.25">
      <c r="A366" s="489" t="s">
        <v>1205</v>
      </c>
      <c r="B366" s="246"/>
      <c r="C366" s="722"/>
      <c r="D366" s="723"/>
      <c r="E366" s="723"/>
      <c r="F366" s="723"/>
      <c r="G366" s="723"/>
      <c r="H366" s="723"/>
      <c r="I366" s="723"/>
      <c r="J366" s="247"/>
    </row>
    <row r="367" spans="1:40" s="202" customFormat="1" ht="9" customHeight="1" x14ac:dyDescent="0.25">
      <c r="A367" s="474" t="str">
        <f>IF(F2,F2,"")</f>
        <v/>
      </c>
      <c r="B367" s="236"/>
      <c r="C367" s="237"/>
      <c r="D367" s="237"/>
      <c r="E367" s="237"/>
      <c r="F367" s="237"/>
      <c r="G367" s="237"/>
      <c r="H367" s="237"/>
      <c r="I367" s="237"/>
      <c r="J367" s="238"/>
      <c r="K367" s="201"/>
      <c r="L367" s="201"/>
      <c r="M367" s="201"/>
      <c r="N367" s="201"/>
      <c r="O367" s="201"/>
      <c r="P367" s="201"/>
      <c r="Q367" s="201"/>
      <c r="R367" s="201"/>
      <c r="S367" s="201"/>
      <c r="T367" s="201"/>
      <c r="U367" s="201"/>
      <c r="V367" s="201"/>
      <c r="W367" s="201"/>
      <c r="X367" s="201"/>
      <c r="Y367" s="201"/>
      <c r="Z367" s="201"/>
      <c r="AA367" s="201"/>
      <c r="AB367" s="201"/>
      <c r="AC367" s="201"/>
      <c r="AD367" s="201"/>
      <c r="AE367" s="201"/>
      <c r="AF367" s="201"/>
      <c r="AG367" s="201"/>
      <c r="AH367" s="201"/>
      <c r="AI367" s="201"/>
      <c r="AJ367" s="201"/>
      <c r="AK367" s="201"/>
      <c r="AL367" s="201"/>
      <c r="AM367" s="201"/>
      <c r="AN367" s="201"/>
    </row>
    <row r="368" spans="1:40" s="220" customFormat="1" ht="9" customHeight="1" x14ac:dyDescent="0.25">
      <c r="A368" s="488"/>
      <c r="B368" s="239"/>
      <c r="C368" s="240"/>
      <c r="D368" s="240"/>
      <c r="E368" s="240"/>
      <c r="F368" s="240"/>
      <c r="G368" s="240"/>
      <c r="H368" s="240"/>
      <c r="I368" s="240"/>
      <c r="J368" s="241"/>
      <c r="K368" s="42"/>
      <c r="L368" s="42"/>
      <c r="M368" s="42"/>
      <c r="N368" s="42"/>
      <c r="O368" s="42"/>
      <c r="P368" s="42"/>
      <c r="Q368" s="42"/>
      <c r="R368" s="42"/>
      <c r="S368" s="42"/>
      <c r="T368" s="42"/>
      <c r="U368" s="42"/>
      <c r="V368" s="42"/>
      <c r="W368" s="42"/>
      <c r="X368" s="42"/>
      <c r="Y368" s="42"/>
      <c r="Z368" s="42"/>
      <c r="AA368" s="42"/>
      <c r="AB368" s="42"/>
      <c r="AC368" s="42"/>
      <c r="AD368" s="42"/>
      <c r="AE368" s="42"/>
      <c r="AF368" s="42"/>
      <c r="AG368" s="42"/>
      <c r="AH368" s="42"/>
      <c r="AI368" s="42"/>
      <c r="AJ368" s="42"/>
      <c r="AK368" s="42"/>
      <c r="AL368" s="42"/>
      <c r="AM368" s="42"/>
      <c r="AN368" s="42"/>
    </row>
    <row r="369" spans="1:40" ht="22.5" customHeight="1" x14ac:dyDescent="0.25">
      <c r="A369" s="488"/>
      <c r="B369" s="246"/>
      <c r="C369" s="221" t="s">
        <v>9</v>
      </c>
      <c r="D369" s="221"/>
      <c r="E369" s="258"/>
      <c r="F369" s="258"/>
      <c r="G369" s="258"/>
      <c r="H369" s="258"/>
      <c r="I369" s="258"/>
      <c r="J369" s="247"/>
    </row>
    <row r="370" spans="1:40" s="225" customFormat="1" ht="5.25" customHeight="1" x14ac:dyDescent="0.25">
      <c r="A370" s="488"/>
      <c r="B370" s="223"/>
      <c r="C370" s="244"/>
      <c r="D370" s="281"/>
      <c r="E370" s="244"/>
      <c r="F370" s="244"/>
      <c r="G370" s="244"/>
      <c r="H370" s="244"/>
      <c r="I370" s="244"/>
      <c r="J370" s="224"/>
      <c r="K370" s="222"/>
      <c r="L370" s="222"/>
      <c r="M370" s="222"/>
      <c r="N370" s="222"/>
      <c r="O370" s="222"/>
      <c r="P370" s="222"/>
      <c r="Q370" s="222"/>
      <c r="R370" s="222"/>
      <c r="S370" s="222"/>
      <c r="T370" s="222"/>
      <c r="U370" s="222"/>
      <c r="V370" s="222"/>
      <c r="W370" s="222"/>
      <c r="X370" s="222"/>
      <c r="Y370" s="222"/>
      <c r="Z370" s="222"/>
      <c r="AA370" s="222"/>
      <c r="AB370" s="222"/>
      <c r="AC370" s="222"/>
      <c r="AD370" s="222"/>
      <c r="AE370" s="222"/>
      <c r="AF370" s="222"/>
      <c r="AG370" s="222"/>
      <c r="AH370" s="222"/>
      <c r="AI370" s="222"/>
      <c r="AJ370" s="222"/>
      <c r="AK370" s="222"/>
      <c r="AL370" s="222"/>
      <c r="AM370" s="222"/>
      <c r="AN370" s="222"/>
    </row>
    <row r="371" spans="1:40" s="225" customFormat="1" ht="12" customHeight="1" x14ac:dyDescent="0.25">
      <c r="A371" s="488"/>
      <c r="B371" s="223"/>
      <c r="C371" s="282"/>
      <c r="D371" s="283" t="s">
        <v>19</v>
      </c>
      <c r="E371" s="282"/>
      <c r="F371" s="244" t="s">
        <v>802</v>
      </c>
      <c r="G371" s="269"/>
      <c r="H371" s="244"/>
      <c r="I371" s="849" t="s">
        <v>263</v>
      </c>
      <c r="J371" s="224"/>
      <c r="K371" s="222"/>
      <c r="L371" s="222"/>
      <c r="M371" s="222"/>
      <c r="N371" s="222"/>
      <c r="O371" s="222"/>
      <c r="P371" s="222"/>
      <c r="Q371" s="222"/>
      <c r="R371" s="222"/>
      <c r="S371" s="222"/>
      <c r="T371" s="222"/>
      <c r="U371" s="222"/>
      <c r="V371" s="222"/>
      <c r="W371" s="222"/>
      <c r="X371" s="222"/>
      <c r="Y371" s="222"/>
      <c r="Z371" s="222"/>
      <c r="AA371" s="222"/>
      <c r="AB371" s="222"/>
      <c r="AC371" s="222"/>
      <c r="AD371" s="222"/>
      <c r="AE371" s="222"/>
      <c r="AF371" s="222"/>
      <c r="AG371" s="222"/>
      <c r="AH371" s="222"/>
      <c r="AI371" s="222"/>
      <c r="AJ371" s="222"/>
      <c r="AK371" s="222"/>
      <c r="AL371" s="222"/>
      <c r="AM371" s="222"/>
      <c r="AN371" s="222"/>
    </row>
    <row r="372" spans="1:40" s="225" customFormat="1" ht="12" customHeight="1" x14ac:dyDescent="0.25">
      <c r="A372" s="488"/>
      <c r="B372" s="223"/>
      <c r="C372" s="244"/>
      <c r="D372" s="281"/>
      <c r="E372" s="244"/>
      <c r="F372" s="244" t="s">
        <v>803</v>
      </c>
      <c r="G372" s="269"/>
      <c r="H372" s="276"/>
      <c r="I372" s="850"/>
      <c r="J372" s="224"/>
      <c r="K372" s="222"/>
      <c r="L372" s="222"/>
      <c r="M372" s="222"/>
      <c r="N372" s="222"/>
      <c r="O372" s="222"/>
      <c r="P372" s="222"/>
      <c r="Q372" s="222"/>
      <c r="R372" s="222"/>
      <c r="S372" s="222"/>
      <c r="T372" s="222"/>
      <c r="U372" s="222"/>
      <c r="V372" s="222"/>
      <c r="W372" s="222"/>
      <c r="X372" s="222"/>
      <c r="Y372" s="222"/>
      <c r="Z372" s="222"/>
      <c r="AA372" s="222"/>
      <c r="AB372" s="222"/>
      <c r="AC372" s="222"/>
      <c r="AD372" s="222"/>
      <c r="AE372" s="222"/>
      <c r="AF372" s="222"/>
      <c r="AG372" s="222"/>
      <c r="AH372" s="222"/>
      <c r="AI372" s="222"/>
      <c r="AJ372" s="222"/>
      <c r="AK372" s="222"/>
      <c r="AL372" s="222"/>
      <c r="AM372" s="222"/>
      <c r="AN372" s="222"/>
    </row>
    <row r="373" spans="1:40" s="225" customFormat="1" ht="12" customHeight="1" x14ac:dyDescent="0.25">
      <c r="A373" s="488"/>
      <c r="B373" s="223"/>
      <c r="C373" s="244"/>
      <c r="D373" s="284" t="s">
        <v>947</v>
      </c>
      <c r="E373" s="244"/>
      <c r="F373" s="244" t="s">
        <v>667</v>
      </c>
      <c r="G373" s="269"/>
      <c r="H373" s="276"/>
      <c r="I373" s="850"/>
      <c r="J373" s="224"/>
      <c r="K373" s="222"/>
      <c r="L373" s="222"/>
      <c r="M373" s="222"/>
      <c r="N373" s="222"/>
      <c r="O373" s="222"/>
      <c r="P373" s="222"/>
      <c r="Q373" s="222"/>
      <c r="R373" s="222"/>
      <c r="S373" s="222"/>
      <c r="T373" s="222"/>
      <c r="U373" s="222"/>
      <c r="V373" s="222"/>
      <c r="W373" s="222"/>
      <c r="X373" s="222"/>
      <c r="Y373" s="222"/>
      <c r="Z373" s="222"/>
      <c r="AA373" s="222"/>
      <c r="AB373" s="222"/>
      <c r="AC373" s="222"/>
      <c r="AD373" s="222"/>
      <c r="AE373" s="222"/>
      <c r="AF373" s="222"/>
      <c r="AG373" s="222"/>
      <c r="AH373" s="222"/>
      <c r="AI373" s="222"/>
      <c r="AJ373" s="222"/>
      <c r="AK373" s="222"/>
      <c r="AL373" s="222"/>
      <c r="AM373" s="222"/>
      <c r="AN373" s="222"/>
    </row>
    <row r="374" spans="1:40" s="225" customFormat="1" ht="12" customHeight="1" x14ac:dyDescent="0.25">
      <c r="A374" s="488"/>
      <c r="B374" s="223"/>
      <c r="C374" s="244"/>
      <c r="D374" s="284" t="s">
        <v>712</v>
      </c>
      <c r="E374" s="244"/>
      <c r="F374" s="244" t="s">
        <v>668</v>
      </c>
      <c r="G374" s="269"/>
      <c r="H374" s="244"/>
      <c r="I374" s="850"/>
      <c r="J374" s="224"/>
      <c r="K374" s="222"/>
      <c r="L374" s="222"/>
      <c r="M374" s="222"/>
      <c r="N374" s="222"/>
      <c r="O374" s="222"/>
      <c r="P374" s="222"/>
      <c r="Q374" s="222"/>
      <c r="R374" s="222"/>
      <c r="S374" s="222"/>
      <c r="T374" s="222"/>
      <c r="U374" s="222"/>
      <c r="V374" s="222"/>
      <c r="W374" s="222"/>
      <c r="X374" s="222"/>
      <c r="Y374" s="222"/>
      <c r="Z374" s="222"/>
      <c r="AA374" s="222"/>
      <c r="AB374" s="222"/>
      <c r="AC374" s="222"/>
      <c r="AD374" s="222"/>
      <c r="AE374" s="222"/>
      <c r="AF374" s="222"/>
      <c r="AG374" s="222"/>
      <c r="AH374" s="222"/>
      <c r="AI374" s="222"/>
      <c r="AJ374" s="222"/>
      <c r="AK374" s="222"/>
      <c r="AL374" s="222"/>
      <c r="AM374" s="222"/>
      <c r="AN374" s="222"/>
    </row>
    <row r="375" spans="1:40" s="225" customFormat="1" ht="12" customHeight="1" x14ac:dyDescent="0.25">
      <c r="A375" s="488"/>
      <c r="B375" s="223"/>
      <c r="C375" s="244"/>
      <c r="D375" s="284" t="s">
        <v>711</v>
      </c>
      <c r="E375" s="244"/>
      <c r="F375" s="244" t="s">
        <v>669</v>
      </c>
      <c r="G375" s="269"/>
      <c r="H375" s="244"/>
      <c r="I375" s="851"/>
      <c r="J375" s="224"/>
      <c r="K375" s="222"/>
      <c r="L375" s="222"/>
      <c r="M375" s="222"/>
      <c r="N375" s="222"/>
      <c r="O375" s="222"/>
      <c r="P375" s="222"/>
      <c r="Q375" s="222"/>
      <c r="R375" s="222"/>
      <c r="S375" s="222"/>
      <c r="T375" s="222"/>
      <c r="U375" s="222"/>
      <c r="V375" s="222"/>
      <c r="W375" s="222"/>
      <c r="X375" s="222"/>
      <c r="Y375" s="222"/>
      <c r="Z375" s="222"/>
      <c r="AA375" s="222"/>
      <c r="AB375" s="222"/>
      <c r="AC375" s="222"/>
      <c r="AD375" s="222"/>
      <c r="AE375" s="222"/>
      <c r="AF375" s="222"/>
      <c r="AG375" s="222"/>
      <c r="AH375" s="222"/>
      <c r="AI375" s="222"/>
      <c r="AJ375" s="222"/>
      <c r="AK375" s="222"/>
      <c r="AL375" s="222"/>
      <c r="AM375" s="222"/>
      <c r="AN375" s="222"/>
    </row>
    <row r="376" spans="1:40" s="225" customFormat="1" ht="10.5" customHeight="1" x14ac:dyDescent="0.25">
      <c r="A376" s="488"/>
      <c r="B376" s="223"/>
      <c r="C376" s="244"/>
      <c r="D376" s="281"/>
      <c r="E376" s="244"/>
      <c r="F376" s="244"/>
      <c r="G376" s="244"/>
      <c r="H376" s="244"/>
      <c r="I376" s="244"/>
      <c r="J376" s="224"/>
      <c r="K376" s="222"/>
      <c r="L376" s="222"/>
      <c r="M376" s="222"/>
      <c r="N376" s="222"/>
      <c r="O376" s="222"/>
      <c r="P376" s="222"/>
      <c r="Q376" s="222"/>
      <c r="R376" s="222"/>
      <c r="S376" s="222"/>
      <c r="T376" s="222"/>
      <c r="U376" s="222"/>
      <c r="V376" s="222"/>
      <c r="W376" s="222"/>
      <c r="X376" s="222"/>
      <c r="Y376" s="222"/>
      <c r="Z376" s="222"/>
      <c r="AA376" s="222"/>
      <c r="AB376" s="222"/>
      <c r="AC376" s="222"/>
      <c r="AD376" s="222"/>
      <c r="AE376" s="222"/>
      <c r="AF376" s="222"/>
      <c r="AG376" s="222"/>
      <c r="AH376" s="222"/>
      <c r="AI376" s="222"/>
      <c r="AJ376" s="222"/>
      <c r="AK376" s="222"/>
      <c r="AL376" s="222"/>
      <c r="AM376" s="222"/>
      <c r="AN376" s="222"/>
    </row>
    <row r="377" spans="1:40" s="220" customFormat="1" ht="30" customHeight="1" x14ac:dyDescent="0.25">
      <c r="A377" s="495"/>
      <c r="B377" s="217"/>
      <c r="C377" s="852" t="s">
        <v>739</v>
      </c>
      <c r="D377" s="739"/>
      <c r="E377" s="739"/>
      <c r="F377" s="739"/>
      <c r="G377" s="739"/>
      <c r="H377" s="739"/>
      <c r="I377" s="285"/>
      <c r="J377" s="219"/>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row>
    <row r="378" spans="1:40" s="288" customFormat="1" ht="19.5" customHeight="1" x14ac:dyDescent="0.25">
      <c r="A378" s="303" t="s">
        <v>790</v>
      </c>
      <c r="B378" s="246"/>
      <c r="C378" s="286" t="s">
        <v>605</v>
      </c>
      <c r="D378" s="286"/>
      <c r="E378" s="286"/>
      <c r="F378" s="287"/>
      <c r="G378" s="287"/>
      <c r="H378" s="287"/>
      <c r="I378" s="258"/>
      <c r="J378" s="247"/>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row>
    <row r="379" spans="1:40" s="288" customFormat="1" ht="19.5" customHeight="1" x14ac:dyDescent="0.25">
      <c r="A379" s="303" t="s">
        <v>791</v>
      </c>
      <c r="B379" s="246"/>
      <c r="C379" s="286" t="s">
        <v>607</v>
      </c>
      <c r="D379" s="286"/>
      <c r="E379" s="286"/>
      <c r="F379" s="287"/>
      <c r="G379" s="287"/>
      <c r="H379" s="287"/>
      <c r="I379" s="258"/>
      <c r="J379" s="247"/>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row>
    <row r="380" spans="1:40" s="225" customFormat="1" ht="2.4" customHeight="1" x14ac:dyDescent="0.25">
      <c r="A380" s="488"/>
      <c r="B380" s="223"/>
      <c r="C380" s="281"/>
      <c r="D380" s="281"/>
      <c r="E380" s="244"/>
      <c r="F380" s="244"/>
      <c r="G380" s="244"/>
      <c r="H380" s="244"/>
      <c r="I380" s="244"/>
      <c r="J380" s="224"/>
      <c r="K380" s="222"/>
      <c r="L380" s="222"/>
      <c r="M380" s="222"/>
      <c r="N380" s="222"/>
      <c r="O380" s="222"/>
      <c r="P380" s="222"/>
      <c r="Q380" s="222"/>
      <c r="R380" s="222"/>
      <c r="S380" s="222"/>
      <c r="T380" s="222"/>
      <c r="U380" s="222"/>
      <c r="V380" s="222"/>
      <c r="W380" s="222"/>
      <c r="X380" s="222"/>
      <c r="Y380" s="222"/>
      <c r="Z380" s="222"/>
      <c r="AA380" s="222"/>
      <c r="AB380" s="222"/>
      <c r="AC380" s="222"/>
      <c r="AD380" s="222"/>
      <c r="AE380" s="222"/>
      <c r="AF380" s="222"/>
      <c r="AG380" s="222"/>
      <c r="AH380" s="222"/>
      <c r="AI380" s="222"/>
      <c r="AJ380" s="222"/>
      <c r="AK380" s="222"/>
      <c r="AL380" s="222"/>
      <c r="AM380" s="222"/>
      <c r="AN380" s="222"/>
    </row>
    <row r="381" spans="1:40" s="288" customFormat="1" ht="19.5" customHeight="1" x14ac:dyDescent="0.25">
      <c r="A381" s="496" t="s">
        <v>769</v>
      </c>
      <c r="B381" s="246"/>
      <c r="C381" s="286" t="s">
        <v>606</v>
      </c>
      <c r="D381" s="286"/>
      <c r="E381" s="286"/>
      <c r="F381" s="854"/>
      <c r="G381" s="854"/>
      <c r="H381" s="854"/>
      <c r="I381" s="258"/>
      <c r="J381" s="247"/>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row>
    <row r="382" spans="1:40" s="225" customFormat="1" ht="2.4" customHeight="1" x14ac:dyDescent="0.25">
      <c r="A382" s="488"/>
      <c r="B382" s="223"/>
      <c r="C382" s="281"/>
      <c r="D382" s="281"/>
      <c r="E382" s="244"/>
      <c r="F382" s="244"/>
      <c r="G382" s="244"/>
      <c r="H382" s="244"/>
      <c r="I382" s="244"/>
      <c r="J382" s="224"/>
      <c r="K382" s="222"/>
      <c r="L382" s="222"/>
      <c r="M382" s="222"/>
      <c r="N382" s="222"/>
      <c r="O382" s="222"/>
      <c r="P382" s="222"/>
      <c r="Q382" s="222"/>
      <c r="R382" s="222"/>
      <c r="S382" s="222"/>
      <c r="T382" s="222"/>
      <c r="U382" s="222"/>
      <c r="V382" s="222"/>
      <c r="W382" s="222"/>
      <c r="X382" s="222"/>
      <c r="Y382" s="222"/>
      <c r="Z382" s="222"/>
      <c r="AA382" s="222"/>
      <c r="AB382" s="222"/>
      <c r="AC382" s="222"/>
      <c r="AD382" s="222"/>
      <c r="AE382" s="222"/>
      <c r="AF382" s="222"/>
      <c r="AG382" s="222"/>
      <c r="AH382" s="222"/>
      <c r="AI382" s="222"/>
      <c r="AJ382" s="222"/>
      <c r="AK382" s="222"/>
      <c r="AL382" s="222"/>
      <c r="AM382" s="222"/>
      <c r="AN382" s="222"/>
    </row>
    <row r="383" spans="1:40" s="288" customFormat="1" ht="19.5" customHeight="1" x14ac:dyDescent="0.25">
      <c r="A383" s="496" t="s">
        <v>383</v>
      </c>
      <c r="B383" s="246"/>
      <c r="C383" s="286" t="s">
        <v>606</v>
      </c>
      <c r="D383" s="286"/>
      <c r="E383" s="286"/>
      <c r="F383" s="854"/>
      <c r="G383" s="854"/>
      <c r="H383" s="854"/>
      <c r="I383" s="258"/>
      <c r="J383" s="247"/>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row>
    <row r="384" spans="1:40" s="225" customFormat="1" ht="10.5" customHeight="1" x14ac:dyDescent="0.25">
      <c r="A384" s="488"/>
      <c r="B384" s="223"/>
      <c r="C384" s="244"/>
      <c r="D384" s="281"/>
      <c r="E384" s="244"/>
      <c r="F384" s="244"/>
      <c r="G384" s="244"/>
      <c r="H384" s="244"/>
      <c r="I384" s="244"/>
      <c r="J384" s="224"/>
      <c r="K384" s="222"/>
      <c r="L384" s="222"/>
      <c r="M384" s="222"/>
      <c r="N384" s="222"/>
      <c r="O384" s="222"/>
      <c r="P384" s="222"/>
      <c r="Q384" s="222"/>
      <c r="R384" s="222"/>
      <c r="S384" s="222"/>
      <c r="T384" s="222"/>
      <c r="U384" s="222"/>
      <c r="V384" s="222"/>
      <c r="W384" s="222"/>
      <c r="X384" s="222"/>
      <c r="Y384" s="222"/>
      <c r="Z384" s="222"/>
      <c r="AA384" s="222"/>
      <c r="AB384" s="222"/>
      <c r="AC384" s="222"/>
      <c r="AD384" s="222"/>
      <c r="AE384" s="222"/>
      <c r="AF384" s="222"/>
      <c r="AG384" s="222"/>
      <c r="AH384" s="222"/>
      <c r="AI384" s="222"/>
      <c r="AJ384" s="222"/>
      <c r="AK384" s="222"/>
      <c r="AL384" s="222"/>
      <c r="AM384" s="222"/>
      <c r="AN384" s="222"/>
    </row>
    <row r="385" spans="1:40" ht="19.5" customHeight="1" x14ac:dyDescent="0.25">
      <c r="A385" s="488"/>
      <c r="B385" s="246"/>
      <c r="C385" s="852" t="s">
        <v>179</v>
      </c>
      <c r="D385" s="739"/>
      <c r="E385" s="739"/>
      <c r="F385" s="739"/>
      <c r="G385" s="739"/>
      <c r="H385" s="739"/>
      <c r="I385" s="289"/>
      <c r="J385" s="247"/>
    </row>
    <row r="386" spans="1:40" ht="22.5" customHeight="1" x14ac:dyDescent="0.25">
      <c r="A386" s="495"/>
      <c r="B386" s="246"/>
      <c r="C386" s="290" t="s">
        <v>184</v>
      </c>
      <c r="D386" s="290"/>
      <c r="E386" s="291"/>
      <c r="F386" s="291"/>
      <c r="G386" s="244"/>
      <c r="H386" s="244"/>
      <c r="I386" s="258"/>
      <c r="J386" s="247"/>
    </row>
    <row r="387" spans="1:40" s="288" customFormat="1" ht="19.5" customHeight="1" x14ac:dyDescent="0.25">
      <c r="A387" s="496" t="s">
        <v>792</v>
      </c>
      <c r="B387" s="246"/>
      <c r="C387" s="286" t="s">
        <v>183</v>
      </c>
      <c r="D387" s="286"/>
      <c r="E387" s="286"/>
      <c r="F387" s="292"/>
      <c r="G387" s="292"/>
      <c r="H387" s="292"/>
      <c r="I387" s="258"/>
      <c r="J387" s="247"/>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row>
    <row r="388" spans="1:40" s="288" customFormat="1" ht="19.5" customHeight="1" x14ac:dyDescent="0.25">
      <c r="A388" s="496" t="s">
        <v>793</v>
      </c>
      <c r="B388" s="246"/>
      <c r="C388" s="286" t="s">
        <v>182</v>
      </c>
      <c r="D388" s="286"/>
      <c r="E388" s="286"/>
      <c r="F388" s="292"/>
      <c r="G388" s="292"/>
      <c r="H388" s="292"/>
      <c r="I388" s="258"/>
      <c r="J388" s="247"/>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row>
    <row r="389" spans="1:40" s="288" customFormat="1" ht="19.5" customHeight="1" x14ac:dyDescent="0.25">
      <c r="A389" s="303" t="s">
        <v>684</v>
      </c>
      <c r="B389" s="246"/>
      <c r="C389" s="286" t="s">
        <v>629</v>
      </c>
      <c r="D389" s="286"/>
      <c r="E389" s="286"/>
      <c r="F389" s="286"/>
      <c r="G389" s="286"/>
      <c r="H389" s="286"/>
      <c r="I389" s="258"/>
      <c r="J389" s="247"/>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row>
    <row r="390" spans="1:40" s="288" customFormat="1" ht="19.5" customHeight="1" x14ac:dyDescent="0.25">
      <c r="A390" s="303" t="s">
        <v>685</v>
      </c>
      <c r="B390" s="246"/>
      <c r="C390" s="847" t="s">
        <v>196</v>
      </c>
      <c r="D390" s="848"/>
      <c r="E390" s="848"/>
      <c r="F390" s="848"/>
      <c r="G390" s="848"/>
      <c r="H390" s="286"/>
      <c r="I390" s="258"/>
      <c r="J390" s="247"/>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row>
    <row r="391" spans="1:40" s="288" customFormat="1" ht="19.5" customHeight="1" x14ac:dyDescent="0.25">
      <c r="A391" s="303" t="s">
        <v>770</v>
      </c>
      <c r="B391" s="246"/>
      <c r="C391" s="286" t="s">
        <v>651</v>
      </c>
      <c r="D391" s="286"/>
      <c r="E391" s="286"/>
      <c r="F391" s="286"/>
      <c r="G391" s="286"/>
      <c r="H391" s="286"/>
      <c r="I391" s="258"/>
      <c r="J391" s="247"/>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row>
    <row r="392" spans="1:40" s="288" customFormat="1" ht="19.5" customHeight="1" x14ac:dyDescent="0.25">
      <c r="A392" s="304" t="s">
        <v>686</v>
      </c>
      <c r="B392" s="246"/>
      <c r="C392" s="286" t="s">
        <v>349</v>
      </c>
      <c r="D392" s="286"/>
      <c r="E392" s="286"/>
      <c r="F392" s="286"/>
      <c r="G392" s="286"/>
      <c r="H392" s="286"/>
      <c r="I392" s="258"/>
      <c r="J392" s="247"/>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row>
    <row r="393" spans="1:40" s="288" customFormat="1" ht="19.5" customHeight="1" x14ac:dyDescent="0.25">
      <c r="A393" s="304" t="s">
        <v>687</v>
      </c>
      <c r="B393" s="246"/>
      <c r="C393" s="286" t="s">
        <v>152</v>
      </c>
      <c r="D393" s="286"/>
      <c r="E393" s="286"/>
      <c r="F393" s="286"/>
      <c r="G393" s="286"/>
      <c r="H393" s="286"/>
      <c r="I393" s="258"/>
      <c r="J393" s="247"/>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row>
    <row r="394" spans="1:40" s="288" customFormat="1" ht="5.25" customHeight="1" x14ac:dyDescent="0.25">
      <c r="A394" s="303"/>
      <c r="B394" s="246"/>
      <c r="C394" s="258"/>
      <c r="D394" s="293"/>
      <c r="E394" s="244"/>
      <c r="F394" s="294"/>
      <c r="G394" s="294"/>
      <c r="H394" s="294"/>
      <c r="I394" s="258"/>
      <c r="J394" s="247"/>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row>
    <row r="395" spans="1:40" ht="22.5" customHeight="1" x14ac:dyDescent="0.25">
      <c r="A395" s="495"/>
      <c r="B395" s="246"/>
      <c r="C395" s="290" t="s">
        <v>10</v>
      </c>
      <c r="D395" s="290"/>
      <c r="E395" s="291"/>
      <c r="F395" s="291"/>
      <c r="G395" s="244"/>
      <c r="H395" s="244"/>
      <c r="I395" s="258"/>
      <c r="J395" s="247"/>
    </row>
    <row r="396" spans="1:40" s="288" customFormat="1" ht="19.5" customHeight="1" x14ac:dyDescent="0.25">
      <c r="A396" s="303" t="s">
        <v>13</v>
      </c>
      <c r="B396" s="246"/>
      <c r="C396" s="847" t="s">
        <v>1045</v>
      </c>
      <c r="D396" s="853"/>
      <c r="E396" s="853"/>
      <c r="F396" s="853"/>
      <c r="G396" s="853"/>
      <c r="H396" s="853"/>
      <c r="I396" s="258"/>
      <c r="J396" s="247"/>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row>
    <row r="397" spans="1:40" s="288" customFormat="1" ht="19.5" customHeight="1" x14ac:dyDescent="0.25">
      <c r="A397" s="303" t="s">
        <v>14</v>
      </c>
      <c r="B397" s="246"/>
      <c r="C397" s="286" t="s">
        <v>917</v>
      </c>
      <c r="D397" s="286"/>
      <c r="E397" s="286"/>
      <c r="F397" s="286"/>
      <c r="G397" s="286"/>
      <c r="H397" s="286"/>
      <c r="I397" s="258"/>
      <c r="J397" s="247"/>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row>
    <row r="398" spans="1:40" s="288" customFormat="1" ht="19.5" customHeight="1" x14ac:dyDescent="0.25">
      <c r="A398" s="303" t="s">
        <v>15</v>
      </c>
      <c r="B398" s="246"/>
      <c r="C398" s="286" t="s">
        <v>6</v>
      </c>
      <c r="D398" s="286"/>
      <c r="E398" s="286"/>
      <c r="F398" s="286"/>
      <c r="G398" s="286"/>
      <c r="H398" s="286"/>
      <c r="I398" s="258"/>
      <c r="J398" s="247"/>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row>
    <row r="399" spans="1:40" s="288" customFormat="1" ht="19.5" customHeight="1" x14ac:dyDescent="0.25">
      <c r="A399" s="303" t="s">
        <v>17</v>
      </c>
      <c r="B399" s="246"/>
      <c r="C399" s="286" t="s">
        <v>7</v>
      </c>
      <c r="D399" s="286"/>
      <c r="E399" s="286"/>
      <c r="F399" s="286"/>
      <c r="G399" s="286"/>
      <c r="H399" s="286"/>
      <c r="I399" s="258"/>
      <c r="J399" s="247"/>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row>
    <row r="400" spans="1:40" s="288" customFormat="1" ht="19.5" customHeight="1" x14ac:dyDescent="0.25">
      <c r="A400" s="303" t="s">
        <v>16</v>
      </c>
      <c r="B400" s="246"/>
      <c r="C400" s="286" t="s">
        <v>8</v>
      </c>
      <c r="D400" s="286"/>
      <c r="E400" s="286"/>
      <c r="F400" s="286"/>
      <c r="G400" s="286"/>
      <c r="H400" s="286"/>
      <c r="I400" s="258"/>
      <c r="J400" s="247"/>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row>
    <row r="401" spans="1:40" s="288" customFormat="1" ht="19.5" customHeight="1" x14ac:dyDescent="0.25">
      <c r="A401" s="303" t="s">
        <v>11</v>
      </c>
      <c r="B401" s="246"/>
      <c r="C401" s="286" t="s">
        <v>627</v>
      </c>
      <c r="D401" s="286"/>
      <c r="E401" s="286"/>
      <c r="F401" s="286"/>
      <c r="G401" s="286"/>
      <c r="H401" s="286"/>
      <c r="I401" s="258"/>
      <c r="J401" s="247"/>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row>
    <row r="402" spans="1:40" s="288" customFormat="1" ht="19.5" customHeight="1" x14ac:dyDescent="0.25">
      <c r="A402" s="303" t="s">
        <v>12</v>
      </c>
      <c r="B402" s="246"/>
      <c r="C402" s="295" t="s">
        <v>1046</v>
      </c>
      <c r="D402" s="286"/>
      <c r="E402" s="286"/>
      <c r="F402" s="286"/>
      <c r="G402" s="286"/>
      <c r="H402" s="286"/>
      <c r="I402" s="258"/>
      <c r="J402" s="247"/>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row>
    <row r="403" spans="1:40" s="288" customFormat="1" ht="19.5" customHeight="1" x14ac:dyDescent="0.25">
      <c r="A403" s="303" t="s">
        <v>888</v>
      </c>
      <c r="B403" s="246"/>
      <c r="C403" s="296"/>
      <c r="D403" s="286" t="s">
        <v>860</v>
      </c>
      <c r="E403" s="286"/>
      <c r="F403" s="286"/>
      <c r="G403" s="286"/>
      <c r="H403" s="286"/>
      <c r="I403" s="258"/>
      <c r="J403" s="247"/>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row>
    <row r="404" spans="1:40" s="288" customFormat="1" ht="19.5" customHeight="1" x14ac:dyDescent="0.25">
      <c r="A404" s="303" t="s">
        <v>889</v>
      </c>
      <c r="B404" s="246"/>
      <c r="C404" s="297"/>
      <c r="D404" s="286" t="s">
        <v>861</v>
      </c>
      <c r="E404" s="286"/>
      <c r="F404" s="286"/>
      <c r="G404" s="286"/>
      <c r="H404" s="286"/>
      <c r="I404" s="258"/>
      <c r="J404" s="247"/>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row>
    <row r="405" spans="1:40" s="288" customFormat="1" ht="5.25" customHeight="1" x14ac:dyDescent="0.25">
      <c r="A405" s="303"/>
      <c r="B405" s="246"/>
      <c r="C405" s="296"/>
      <c r="D405" s="296"/>
      <c r="E405" s="296"/>
      <c r="F405" s="296"/>
      <c r="G405" s="296"/>
      <c r="H405" s="296"/>
      <c r="I405" s="258"/>
      <c r="J405" s="247"/>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row>
    <row r="406" spans="1:40" s="288" customFormat="1" ht="19.5" customHeight="1" x14ac:dyDescent="0.25">
      <c r="A406" s="303" t="s">
        <v>683</v>
      </c>
      <c r="B406" s="246"/>
      <c r="C406" s="286" t="s">
        <v>628</v>
      </c>
      <c r="D406" s="286"/>
      <c r="E406" s="286"/>
      <c r="F406" s="286"/>
      <c r="G406" s="286"/>
      <c r="H406" s="286"/>
      <c r="I406" s="258"/>
      <c r="J406" s="247"/>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row>
    <row r="407" spans="1:40" s="288" customFormat="1" ht="5.25" customHeight="1" x14ac:dyDescent="0.25">
      <c r="A407" s="303"/>
      <c r="B407" s="246"/>
      <c r="C407" s="258"/>
      <c r="D407" s="297"/>
      <c r="E407" s="297"/>
      <c r="F407" s="297"/>
      <c r="G407" s="297"/>
      <c r="H407" s="297"/>
      <c r="I407" s="258"/>
      <c r="J407" s="247"/>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row>
    <row r="408" spans="1:40" ht="22.5" customHeight="1" x14ac:dyDescent="0.25">
      <c r="A408" s="495"/>
      <c r="B408" s="246"/>
      <c r="C408" s="865" t="s">
        <v>688</v>
      </c>
      <c r="D408" s="641"/>
      <c r="E408" s="641"/>
      <c r="F408" s="641"/>
      <c r="G408" s="641"/>
      <c r="H408" s="641"/>
      <c r="I408" s="258"/>
      <c r="J408" s="247"/>
    </row>
    <row r="409" spans="1:40" s="288" customFormat="1" ht="19.5" customHeight="1" x14ac:dyDescent="0.25">
      <c r="A409" s="303" t="s">
        <v>689</v>
      </c>
      <c r="B409" s="246"/>
      <c r="C409" s="286" t="s">
        <v>630</v>
      </c>
      <c r="D409" s="286"/>
      <c r="E409" s="286"/>
      <c r="F409" s="292"/>
      <c r="G409" s="292"/>
      <c r="H409" s="292"/>
      <c r="I409" s="258"/>
      <c r="J409" s="247"/>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row>
    <row r="410" spans="1:40" s="288" customFormat="1" ht="19.5" customHeight="1" x14ac:dyDescent="0.25">
      <c r="A410" s="303" t="s">
        <v>690</v>
      </c>
      <c r="B410" s="246"/>
      <c r="C410" s="286" t="s">
        <v>635</v>
      </c>
      <c r="D410" s="286"/>
      <c r="E410" s="286"/>
      <c r="F410" s="292"/>
      <c r="G410" s="292"/>
      <c r="H410" s="292"/>
      <c r="I410" s="258"/>
      <c r="J410" s="247"/>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row>
    <row r="411" spans="1:40" s="288" customFormat="1" ht="19.5" customHeight="1" x14ac:dyDescent="0.25">
      <c r="A411" s="303" t="s">
        <v>691</v>
      </c>
      <c r="B411" s="246"/>
      <c r="C411" s="286" t="s">
        <v>634</v>
      </c>
      <c r="D411" s="286"/>
      <c r="E411" s="286"/>
      <c r="F411" s="292"/>
      <c r="G411" s="292"/>
      <c r="H411" s="292"/>
      <c r="I411" s="258"/>
      <c r="J411" s="247"/>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row>
    <row r="412" spans="1:40" s="220" customFormat="1" ht="10.5" customHeight="1" x14ac:dyDescent="0.25">
      <c r="A412" s="474" t="str">
        <f>IF(F2,F2,"")</f>
        <v/>
      </c>
      <c r="B412" s="236"/>
      <c r="C412" s="237"/>
      <c r="D412" s="237"/>
      <c r="E412" s="237"/>
      <c r="F412" s="237"/>
      <c r="G412" s="237"/>
      <c r="H412" s="237"/>
      <c r="I412" s="237"/>
      <c r="J412" s="238"/>
      <c r="K412" s="42"/>
      <c r="L412" s="42"/>
      <c r="M412" s="42"/>
      <c r="N412" s="42"/>
      <c r="O412" s="42"/>
      <c r="P412" s="42"/>
      <c r="Q412" s="42"/>
      <c r="R412" s="42"/>
      <c r="S412" s="42"/>
      <c r="T412" s="42"/>
      <c r="U412" s="42"/>
      <c r="V412" s="42"/>
      <c r="W412" s="42"/>
      <c r="X412" s="42"/>
      <c r="Y412" s="42"/>
      <c r="Z412" s="42"/>
      <c r="AA412" s="42"/>
      <c r="AB412" s="42"/>
      <c r="AC412" s="42"/>
      <c r="AD412" s="42"/>
      <c r="AE412" s="42"/>
      <c r="AF412" s="42"/>
      <c r="AG412" s="42"/>
      <c r="AH412" s="42"/>
      <c r="AI412" s="42"/>
      <c r="AJ412" s="42"/>
      <c r="AK412" s="42"/>
      <c r="AL412" s="42"/>
      <c r="AM412" s="42"/>
      <c r="AN412" s="42"/>
    </row>
    <row r="413" spans="1:40" s="220" customFormat="1" ht="9" customHeight="1" x14ac:dyDescent="0.15">
      <c r="A413" s="495"/>
      <c r="B413" s="239"/>
      <c r="C413" s="240"/>
      <c r="D413" s="240"/>
      <c r="E413" s="240"/>
      <c r="F413" s="240"/>
      <c r="G413" s="240"/>
      <c r="H413" s="240"/>
      <c r="I413" s="240"/>
      <c r="J413" s="241"/>
      <c r="K413" s="42"/>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row>
    <row r="414" spans="1:40" ht="22.5" customHeight="1" x14ac:dyDescent="0.25">
      <c r="A414" s="495"/>
      <c r="B414" s="246"/>
      <c r="C414" s="221" t="s">
        <v>9</v>
      </c>
      <c r="D414" s="221"/>
      <c r="E414" s="258"/>
      <c r="F414" s="258"/>
      <c r="G414" s="258"/>
      <c r="H414" s="258"/>
      <c r="I414" s="258"/>
      <c r="J414" s="247"/>
    </row>
    <row r="415" spans="1:40" s="225" customFormat="1" ht="5.25" customHeight="1" x14ac:dyDescent="0.15">
      <c r="A415" s="495"/>
      <c r="B415" s="223"/>
      <c r="C415" s="244"/>
      <c r="D415" s="281"/>
      <c r="E415" s="244"/>
      <c r="F415" s="244"/>
      <c r="G415" s="244"/>
      <c r="H415" s="244"/>
      <c r="I415" s="244"/>
      <c r="J415" s="224"/>
      <c r="K415" s="222"/>
      <c r="L415" s="222"/>
      <c r="M415" s="222"/>
      <c r="N415" s="222"/>
      <c r="O415" s="222"/>
      <c r="P415" s="222"/>
      <c r="Q415" s="222"/>
      <c r="R415" s="222"/>
      <c r="S415" s="222"/>
      <c r="T415" s="222"/>
      <c r="U415" s="222"/>
      <c r="V415" s="222"/>
      <c r="W415" s="222"/>
      <c r="X415" s="222"/>
      <c r="Y415" s="222"/>
      <c r="Z415" s="222"/>
      <c r="AA415" s="222"/>
      <c r="AB415" s="222"/>
      <c r="AC415" s="222"/>
      <c r="AD415" s="222"/>
      <c r="AE415" s="222"/>
      <c r="AF415" s="222"/>
      <c r="AG415" s="222"/>
      <c r="AH415" s="222"/>
      <c r="AI415" s="222"/>
      <c r="AJ415" s="222"/>
      <c r="AK415" s="222"/>
      <c r="AL415" s="222"/>
      <c r="AM415" s="222"/>
      <c r="AN415" s="222"/>
    </row>
    <row r="416" spans="1:40" s="225" customFormat="1" ht="12" customHeight="1" x14ac:dyDescent="0.15">
      <c r="A416" s="495"/>
      <c r="B416" s="223"/>
      <c r="C416" s="282"/>
      <c r="D416" s="282" t="s">
        <v>801</v>
      </c>
      <c r="E416" s="282"/>
      <c r="F416" s="244" t="s">
        <v>802</v>
      </c>
      <c r="G416" s="269"/>
      <c r="H416" s="244"/>
      <c r="I416" s="849" t="s">
        <v>263</v>
      </c>
      <c r="J416" s="224"/>
      <c r="K416" s="222"/>
      <c r="L416" s="222"/>
      <c r="M416" s="222"/>
      <c r="N416" s="222"/>
      <c r="O416" s="222"/>
      <c r="P416" s="222"/>
      <c r="Q416" s="222"/>
      <c r="R416" s="222"/>
      <c r="S416" s="222"/>
      <c r="T416" s="222"/>
      <c r="U416" s="222"/>
      <c r="V416" s="222"/>
      <c r="W416" s="222"/>
      <c r="X416" s="222"/>
      <c r="Y416" s="222"/>
      <c r="Z416" s="222"/>
      <c r="AA416" s="222"/>
      <c r="AB416" s="222"/>
      <c r="AC416" s="222"/>
      <c r="AD416" s="222"/>
      <c r="AE416" s="222"/>
      <c r="AF416" s="222"/>
      <c r="AG416" s="222"/>
      <c r="AH416" s="222"/>
      <c r="AI416" s="222"/>
      <c r="AJ416" s="222"/>
      <c r="AK416" s="222"/>
      <c r="AL416" s="222"/>
      <c r="AM416" s="222"/>
      <c r="AN416" s="222"/>
    </row>
    <row r="417" spans="1:40" s="225" customFormat="1" ht="12" customHeight="1" x14ac:dyDescent="0.15">
      <c r="A417" s="495"/>
      <c r="B417" s="223"/>
      <c r="C417" s="244"/>
      <c r="D417" s="281"/>
      <c r="E417" s="244"/>
      <c r="F417" s="244" t="s">
        <v>803</v>
      </c>
      <c r="G417" s="269"/>
      <c r="H417" s="244"/>
      <c r="I417" s="850"/>
      <c r="J417" s="224"/>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2"/>
      <c r="AH417" s="222"/>
      <c r="AI417" s="222"/>
      <c r="AJ417" s="222"/>
      <c r="AK417" s="222"/>
      <c r="AL417" s="222"/>
      <c r="AM417" s="222"/>
      <c r="AN417" s="222"/>
    </row>
    <row r="418" spans="1:40" s="225" customFormat="1" ht="12" customHeight="1" x14ac:dyDescent="0.15">
      <c r="A418" s="495"/>
      <c r="B418" s="223"/>
      <c r="C418" s="244"/>
      <c r="D418" s="284" t="s">
        <v>947</v>
      </c>
      <c r="E418" s="244"/>
      <c r="F418" s="244" t="s">
        <v>667</v>
      </c>
      <c r="G418" s="269"/>
      <c r="H418" s="276"/>
      <c r="I418" s="850"/>
      <c r="J418" s="224"/>
      <c r="K418" s="222"/>
      <c r="L418" s="222"/>
      <c r="M418" s="222"/>
      <c r="N418" s="222"/>
      <c r="O418" s="222"/>
      <c r="P418" s="222"/>
      <c r="Q418" s="222"/>
      <c r="R418" s="222"/>
      <c r="S418" s="222"/>
      <c r="T418" s="222"/>
      <c r="U418" s="222"/>
      <c r="V418" s="222"/>
      <c r="W418" s="222"/>
      <c r="X418" s="222"/>
      <c r="Y418" s="222"/>
      <c r="Z418" s="222"/>
      <c r="AA418" s="222"/>
      <c r="AB418" s="222"/>
      <c r="AC418" s="222"/>
      <c r="AD418" s="222"/>
      <c r="AE418" s="222"/>
      <c r="AF418" s="222"/>
      <c r="AG418" s="222"/>
      <c r="AH418" s="222"/>
      <c r="AI418" s="222"/>
      <c r="AJ418" s="222"/>
      <c r="AK418" s="222"/>
      <c r="AL418" s="222"/>
      <c r="AM418" s="222"/>
      <c r="AN418" s="222"/>
    </row>
    <row r="419" spans="1:40" s="225" customFormat="1" ht="12" customHeight="1" x14ac:dyDescent="0.15">
      <c r="A419" s="495"/>
      <c r="B419" s="223"/>
      <c r="C419" s="244"/>
      <c r="D419" s="284" t="s">
        <v>712</v>
      </c>
      <c r="E419" s="244"/>
      <c r="F419" s="244" t="s">
        <v>668</v>
      </c>
      <c r="G419" s="269"/>
      <c r="H419" s="244"/>
      <c r="I419" s="850"/>
      <c r="J419" s="224"/>
      <c r="K419" s="222"/>
      <c r="L419" s="222"/>
      <c r="M419" s="222"/>
      <c r="N419" s="222"/>
      <c r="O419" s="222"/>
      <c r="P419" s="222"/>
      <c r="Q419" s="222"/>
      <c r="R419" s="222"/>
      <c r="S419" s="222"/>
      <c r="T419" s="222"/>
      <c r="U419" s="222"/>
      <c r="V419" s="222"/>
      <c r="W419" s="222"/>
      <c r="X419" s="222"/>
      <c r="Y419" s="222"/>
      <c r="Z419" s="222"/>
      <c r="AA419" s="222"/>
      <c r="AB419" s="222"/>
      <c r="AC419" s="222"/>
      <c r="AD419" s="222"/>
      <c r="AE419" s="222"/>
      <c r="AF419" s="222"/>
      <c r="AG419" s="222"/>
      <c r="AH419" s="222"/>
      <c r="AI419" s="222"/>
      <c r="AJ419" s="222"/>
      <c r="AK419" s="222"/>
      <c r="AL419" s="222"/>
      <c r="AM419" s="222"/>
      <c r="AN419" s="222"/>
    </row>
    <row r="420" spans="1:40" s="225" customFormat="1" ht="12" customHeight="1" x14ac:dyDescent="0.15">
      <c r="A420" s="495"/>
      <c r="B420" s="223"/>
      <c r="C420" s="244"/>
      <c r="D420" s="284" t="s">
        <v>711</v>
      </c>
      <c r="E420" s="244"/>
      <c r="F420" s="244" t="s">
        <v>669</v>
      </c>
      <c r="G420" s="269"/>
      <c r="H420" s="276"/>
      <c r="I420" s="851"/>
      <c r="J420" s="224"/>
      <c r="K420" s="222"/>
      <c r="L420" s="222"/>
      <c r="M420" s="222"/>
      <c r="N420" s="222"/>
      <c r="O420" s="222"/>
      <c r="P420" s="222"/>
      <c r="Q420" s="222"/>
      <c r="R420" s="222"/>
      <c r="S420" s="222"/>
      <c r="T420" s="222"/>
      <c r="U420" s="222"/>
      <c r="V420" s="222"/>
      <c r="W420" s="222"/>
      <c r="X420" s="222"/>
      <c r="Y420" s="222"/>
      <c r="Z420" s="222"/>
      <c r="AA420" s="222"/>
      <c r="AB420" s="222"/>
      <c r="AC420" s="222"/>
      <c r="AD420" s="222"/>
      <c r="AE420" s="222"/>
      <c r="AF420" s="222"/>
      <c r="AG420" s="222"/>
      <c r="AH420" s="222"/>
      <c r="AI420" s="222"/>
      <c r="AJ420" s="222"/>
      <c r="AK420" s="222"/>
      <c r="AL420" s="222"/>
      <c r="AM420" s="222"/>
      <c r="AN420" s="222"/>
    </row>
    <row r="421" spans="1:40" s="220" customFormat="1" ht="10.5" customHeight="1" x14ac:dyDescent="0.15">
      <c r="A421" s="495"/>
      <c r="B421" s="217"/>
      <c r="C421" s="218"/>
      <c r="D421" s="218"/>
      <c r="E421" s="218"/>
      <c r="F421" s="218"/>
      <c r="G421" s="218"/>
      <c r="H421" s="218"/>
      <c r="I421" s="244"/>
      <c r="J421" s="219"/>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row>
    <row r="422" spans="1:40" s="220" customFormat="1" ht="30" customHeight="1" x14ac:dyDescent="0.25">
      <c r="A422" s="495"/>
      <c r="B422" s="217"/>
      <c r="C422" s="852" t="s">
        <v>1047</v>
      </c>
      <c r="D422" s="641"/>
      <c r="E422" s="641"/>
      <c r="F422" s="641"/>
      <c r="G422" s="641"/>
      <c r="H422" s="641"/>
      <c r="I422" s="244"/>
      <c r="J422" s="219"/>
      <c r="K422" s="42"/>
      <c r="L422" s="42"/>
      <c r="M422" s="42"/>
      <c r="N422" s="42"/>
      <c r="O422" s="42"/>
      <c r="P422" s="42"/>
      <c r="Q422" s="42"/>
      <c r="R422" s="42"/>
      <c r="S422" s="42"/>
      <c r="T422" s="42"/>
      <c r="U422" s="42"/>
      <c r="V422" s="42"/>
      <c r="W422" s="42"/>
      <c r="X422" s="42"/>
      <c r="Y422" s="42"/>
      <c r="Z422" s="42"/>
      <c r="AA422" s="42"/>
      <c r="AB422" s="42"/>
      <c r="AC422" s="42"/>
      <c r="AD422" s="42"/>
      <c r="AE422" s="42"/>
      <c r="AF422" s="42"/>
      <c r="AG422" s="42"/>
      <c r="AH422" s="42"/>
      <c r="AI422" s="42"/>
      <c r="AJ422" s="42"/>
      <c r="AK422" s="42"/>
      <c r="AL422" s="42"/>
      <c r="AM422" s="42"/>
      <c r="AN422" s="42"/>
    </row>
    <row r="423" spans="1:40" s="288" customFormat="1" ht="19.5" customHeight="1" x14ac:dyDescent="0.25">
      <c r="A423" s="303" t="s">
        <v>692</v>
      </c>
      <c r="B423" s="246"/>
      <c r="C423" s="286" t="s">
        <v>678</v>
      </c>
      <c r="D423" s="286"/>
      <c r="E423" s="286"/>
      <c r="F423" s="286"/>
      <c r="G423" s="286"/>
      <c r="H423" s="286"/>
      <c r="I423" s="258"/>
      <c r="J423" s="247"/>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row>
    <row r="424" spans="1:40" s="288" customFormat="1" ht="19.5" customHeight="1" x14ac:dyDescent="0.25">
      <c r="A424" s="303" t="s">
        <v>693</v>
      </c>
      <c r="B424" s="246"/>
      <c r="C424" s="286" t="s">
        <v>859</v>
      </c>
      <c r="D424" s="286"/>
      <c r="E424" s="286"/>
      <c r="F424" s="286"/>
      <c r="G424" s="286"/>
      <c r="H424" s="286"/>
      <c r="I424" s="258"/>
      <c r="J424" s="247"/>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row>
    <row r="425" spans="1:40" s="301" customFormat="1" ht="19.5" customHeight="1" x14ac:dyDescent="0.25">
      <c r="A425" s="303" t="s">
        <v>694</v>
      </c>
      <c r="B425" s="298"/>
      <c r="C425" s="847" t="s">
        <v>1045</v>
      </c>
      <c r="D425" s="853"/>
      <c r="E425" s="853"/>
      <c r="F425" s="853"/>
      <c r="G425" s="853"/>
      <c r="H425" s="853"/>
      <c r="I425" s="258"/>
      <c r="J425" s="299"/>
      <c r="K425" s="300"/>
      <c r="L425" s="300"/>
      <c r="M425" s="300"/>
      <c r="N425" s="300"/>
      <c r="O425" s="300"/>
      <c r="P425" s="300"/>
      <c r="Q425" s="300"/>
      <c r="R425" s="300"/>
      <c r="S425" s="300"/>
      <c r="T425" s="300"/>
      <c r="U425" s="300"/>
      <c r="V425" s="300"/>
      <c r="W425" s="300"/>
      <c r="X425" s="300"/>
      <c r="Y425" s="300"/>
      <c r="Z425" s="300"/>
      <c r="AA425" s="300"/>
      <c r="AB425" s="300"/>
      <c r="AC425" s="300"/>
      <c r="AD425" s="300"/>
      <c r="AE425" s="300"/>
      <c r="AF425" s="300"/>
      <c r="AG425" s="300"/>
      <c r="AH425" s="300"/>
      <c r="AI425" s="300"/>
      <c r="AJ425" s="300"/>
      <c r="AK425" s="300"/>
      <c r="AL425" s="300"/>
      <c r="AM425" s="300"/>
      <c r="AN425" s="300"/>
    </row>
    <row r="426" spans="1:40" s="288" customFormat="1" ht="19.5" customHeight="1" x14ac:dyDescent="0.25">
      <c r="A426" s="303" t="s">
        <v>695</v>
      </c>
      <c r="B426" s="246"/>
      <c r="C426" s="286" t="s">
        <v>917</v>
      </c>
      <c r="D426" s="286"/>
      <c r="E426" s="286"/>
      <c r="F426" s="286"/>
      <c r="G426" s="286"/>
      <c r="H426" s="286"/>
      <c r="I426" s="258"/>
      <c r="J426" s="247"/>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row>
    <row r="427" spans="1:40" s="288" customFormat="1" ht="19.5" customHeight="1" x14ac:dyDescent="0.25">
      <c r="A427" s="303" t="s">
        <v>696</v>
      </c>
      <c r="B427" s="246"/>
      <c r="C427" s="286" t="s">
        <v>625</v>
      </c>
      <c r="D427" s="286"/>
      <c r="E427" s="286"/>
      <c r="F427" s="286"/>
      <c r="G427" s="286"/>
      <c r="H427" s="286"/>
      <c r="I427" s="258"/>
      <c r="J427" s="247"/>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row>
    <row r="428" spans="1:40" s="288" customFormat="1" ht="19.5" customHeight="1" x14ac:dyDescent="0.25">
      <c r="A428" s="303" t="s">
        <v>699</v>
      </c>
      <c r="B428" s="246"/>
      <c r="C428" s="286" t="s">
        <v>731</v>
      </c>
      <c r="D428" s="286"/>
      <c r="E428" s="286"/>
      <c r="F428" s="286"/>
      <c r="G428" s="286"/>
      <c r="H428" s="286"/>
      <c r="I428" s="258"/>
      <c r="J428" s="247"/>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row>
    <row r="429" spans="1:40" s="288" customFormat="1" ht="19.5" customHeight="1" x14ac:dyDescent="0.25">
      <c r="A429" s="303" t="s">
        <v>698</v>
      </c>
      <c r="B429" s="246"/>
      <c r="C429" s="286" t="s">
        <v>8</v>
      </c>
      <c r="D429" s="286"/>
      <c r="E429" s="286"/>
      <c r="F429" s="286"/>
      <c r="G429" s="286"/>
      <c r="H429" s="286"/>
      <c r="I429" s="258"/>
      <c r="J429" s="247"/>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row>
    <row r="430" spans="1:40" s="288" customFormat="1" ht="19.5" customHeight="1" x14ac:dyDescent="0.25">
      <c r="A430" s="303" t="s">
        <v>708</v>
      </c>
      <c r="B430" s="246"/>
      <c r="C430" s="286" t="s">
        <v>248</v>
      </c>
      <c r="D430" s="286"/>
      <c r="E430" s="286"/>
      <c r="F430" s="286"/>
      <c r="G430" s="286"/>
      <c r="H430" s="286"/>
      <c r="I430" s="258"/>
      <c r="J430" s="247"/>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row>
    <row r="431" spans="1:40" s="220" customFormat="1" ht="15" customHeight="1" x14ac:dyDescent="0.15">
      <c r="A431" s="495"/>
      <c r="B431" s="217"/>
      <c r="C431" s="218"/>
      <c r="D431" s="218"/>
      <c r="E431" s="218"/>
      <c r="F431" s="218"/>
      <c r="G431" s="218"/>
      <c r="H431" s="218"/>
      <c r="I431" s="218"/>
      <c r="J431" s="219"/>
      <c r="K431" s="42"/>
      <c r="L431" s="42"/>
      <c r="M431" s="42"/>
      <c r="N431" s="42"/>
      <c r="O431" s="42"/>
      <c r="P431" s="42"/>
      <c r="Q431" s="42"/>
      <c r="R431" s="42"/>
      <c r="S431" s="42"/>
      <c r="T431" s="42"/>
      <c r="U431" s="42"/>
      <c r="V431" s="42"/>
      <c r="W431" s="42"/>
      <c r="X431" s="42"/>
      <c r="Y431" s="42"/>
      <c r="Z431" s="42"/>
      <c r="AA431" s="42"/>
      <c r="AB431" s="42"/>
      <c r="AC431" s="42"/>
      <c r="AD431" s="42"/>
      <c r="AE431" s="42"/>
      <c r="AF431" s="42"/>
      <c r="AG431" s="42"/>
      <c r="AH431" s="42"/>
      <c r="AI431" s="42"/>
      <c r="AJ431" s="42"/>
      <c r="AK431" s="42"/>
      <c r="AL431" s="42"/>
      <c r="AM431" s="42"/>
      <c r="AN431" s="42"/>
    </row>
    <row r="432" spans="1:40" s="220" customFormat="1" ht="22.2" customHeight="1" x14ac:dyDescent="0.25">
      <c r="A432" s="495"/>
      <c r="B432" s="217"/>
      <c r="C432" s="852" t="s">
        <v>1048</v>
      </c>
      <c r="D432" s="710"/>
      <c r="E432" s="710"/>
      <c r="F432" s="710"/>
      <c r="G432" s="710"/>
      <c r="H432" s="710"/>
      <c r="I432" s="218"/>
      <c r="J432" s="219"/>
      <c r="K432" s="42"/>
      <c r="L432" s="42"/>
      <c r="M432" s="42"/>
      <c r="N432" s="42"/>
      <c r="O432" s="42"/>
      <c r="P432" s="42"/>
      <c r="Q432" s="42"/>
      <c r="R432" s="42"/>
      <c r="S432" s="42"/>
      <c r="T432" s="42"/>
      <c r="U432" s="42"/>
      <c r="V432" s="42"/>
      <c r="W432" s="42"/>
      <c r="X432" s="42"/>
      <c r="Y432" s="42"/>
      <c r="Z432" s="42"/>
      <c r="AA432" s="42"/>
      <c r="AB432" s="42"/>
      <c r="AC432" s="42"/>
      <c r="AD432" s="42"/>
      <c r="AE432" s="42"/>
      <c r="AF432" s="42"/>
      <c r="AG432" s="42"/>
      <c r="AH432" s="42"/>
      <c r="AI432" s="42"/>
      <c r="AJ432" s="42"/>
      <c r="AK432" s="42"/>
      <c r="AL432" s="42"/>
      <c r="AM432" s="42"/>
      <c r="AN432" s="42"/>
    </row>
    <row r="433" spans="1:40" s="288" customFormat="1" ht="19.5" customHeight="1" x14ac:dyDescent="0.25">
      <c r="A433" s="303" t="s">
        <v>700</v>
      </c>
      <c r="B433" s="246"/>
      <c r="C433" s="286" t="s">
        <v>678</v>
      </c>
      <c r="D433" s="286"/>
      <c r="E433" s="286"/>
      <c r="F433" s="286"/>
      <c r="G433" s="286"/>
      <c r="H433" s="286"/>
      <c r="I433" s="258"/>
      <c r="J433" s="247"/>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row>
    <row r="434" spans="1:40" s="288" customFormat="1" ht="19.5" customHeight="1" x14ac:dyDescent="0.25">
      <c r="A434" s="303" t="s">
        <v>701</v>
      </c>
      <c r="B434" s="246"/>
      <c r="C434" s="286" t="s">
        <v>859</v>
      </c>
      <c r="D434" s="286"/>
      <c r="E434" s="286"/>
      <c r="F434" s="286"/>
      <c r="G434" s="286"/>
      <c r="H434" s="286"/>
      <c r="I434" s="258"/>
      <c r="J434" s="247"/>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row>
    <row r="435" spans="1:40" s="288" customFormat="1" ht="19.5" customHeight="1" x14ac:dyDescent="0.25">
      <c r="A435" s="303" t="s">
        <v>702</v>
      </c>
      <c r="B435" s="246"/>
      <c r="C435" s="847" t="s">
        <v>1045</v>
      </c>
      <c r="D435" s="853"/>
      <c r="E435" s="853"/>
      <c r="F435" s="853"/>
      <c r="G435" s="853"/>
      <c r="H435" s="853"/>
      <c r="I435" s="258"/>
      <c r="J435" s="247"/>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row>
    <row r="436" spans="1:40" s="288" customFormat="1" ht="19.5" customHeight="1" x14ac:dyDescent="0.25">
      <c r="A436" s="303" t="s">
        <v>703</v>
      </c>
      <c r="B436" s="246"/>
      <c r="C436" s="286" t="s">
        <v>917</v>
      </c>
      <c r="D436" s="286"/>
      <c r="E436" s="286"/>
      <c r="F436" s="286"/>
      <c r="G436" s="286"/>
      <c r="H436" s="286"/>
      <c r="I436" s="258"/>
      <c r="J436" s="247"/>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row>
    <row r="437" spans="1:40" s="288" customFormat="1" ht="19.5" customHeight="1" x14ac:dyDescent="0.25">
      <c r="A437" s="303" t="s">
        <v>704</v>
      </c>
      <c r="B437" s="246"/>
      <c r="C437" s="286" t="s">
        <v>625</v>
      </c>
      <c r="D437" s="286"/>
      <c r="E437" s="286"/>
      <c r="F437" s="286"/>
      <c r="G437" s="286"/>
      <c r="H437" s="286"/>
      <c r="I437" s="258"/>
      <c r="J437" s="247"/>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row>
    <row r="438" spans="1:40" s="288" customFormat="1" ht="19.5" customHeight="1" x14ac:dyDescent="0.25">
      <c r="A438" s="303" t="s">
        <v>706</v>
      </c>
      <c r="B438" s="246"/>
      <c r="C438" s="286" t="s">
        <v>679</v>
      </c>
      <c r="D438" s="286"/>
      <c r="E438" s="286"/>
      <c r="F438" s="286"/>
      <c r="G438" s="286"/>
      <c r="H438" s="286"/>
      <c r="I438" s="258"/>
      <c r="J438" s="247"/>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row>
    <row r="439" spans="1:40" s="288" customFormat="1" ht="19.5" customHeight="1" x14ac:dyDescent="0.25">
      <c r="A439" s="303" t="s">
        <v>705</v>
      </c>
      <c r="B439" s="246"/>
      <c r="C439" s="286" t="s">
        <v>732</v>
      </c>
      <c r="D439" s="286"/>
      <c r="E439" s="286"/>
      <c r="F439" s="286"/>
      <c r="G439" s="286"/>
      <c r="H439" s="286"/>
      <c r="I439" s="258"/>
      <c r="J439" s="247"/>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row>
    <row r="440" spans="1:40" s="288" customFormat="1" ht="19.5" customHeight="1" x14ac:dyDescent="0.25">
      <c r="A440" s="303" t="s">
        <v>707</v>
      </c>
      <c r="B440" s="246"/>
      <c r="C440" s="286" t="s">
        <v>187</v>
      </c>
      <c r="D440" s="286"/>
      <c r="E440" s="286"/>
      <c r="F440" s="286"/>
      <c r="G440" s="286"/>
      <c r="H440" s="286"/>
      <c r="I440" s="258"/>
      <c r="J440" s="247"/>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row>
    <row r="441" spans="1:40" s="288" customFormat="1" ht="19.5" customHeight="1" x14ac:dyDescent="0.25">
      <c r="A441" s="303" t="s">
        <v>710</v>
      </c>
      <c r="B441" s="246"/>
      <c r="C441" s="286" t="s">
        <v>248</v>
      </c>
      <c r="D441" s="286"/>
      <c r="E441" s="286"/>
      <c r="F441" s="286"/>
      <c r="G441" s="286"/>
      <c r="H441" s="286"/>
      <c r="I441" s="258"/>
      <c r="J441" s="247"/>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row>
    <row r="442" spans="1:40" s="288" customFormat="1" ht="15" customHeight="1" x14ac:dyDescent="0.25">
      <c r="A442" s="303"/>
      <c r="B442" s="246"/>
      <c r="C442" s="297"/>
      <c r="D442" s="297"/>
      <c r="E442" s="297"/>
      <c r="F442" s="297"/>
      <c r="G442" s="297"/>
      <c r="H442" s="302"/>
      <c r="I442" s="258"/>
      <c r="J442" s="247"/>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row>
    <row r="443" spans="1:40" s="288" customFormat="1" ht="22.5" customHeight="1" x14ac:dyDescent="0.25">
      <c r="A443" s="303"/>
      <c r="B443" s="246"/>
      <c r="C443" s="852" t="s">
        <v>558</v>
      </c>
      <c r="D443" s="641"/>
      <c r="E443" s="641"/>
      <c r="F443" s="641"/>
      <c r="G443" s="641"/>
      <c r="H443" s="641"/>
      <c r="I443" s="218"/>
      <c r="J443" s="247"/>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row>
    <row r="444" spans="1:40" s="288" customFormat="1" ht="19.5" customHeight="1" x14ac:dyDescent="0.25">
      <c r="A444" s="304" t="s">
        <v>253</v>
      </c>
      <c r="B444" s="246"/>
      <c r="C444" s="286" t="s">
        <v>249</v>
      </c>
      <c r="D444" s="286"/>
      <c r="E444" s="286"/>
      <c r="F444" s="286"/>
      <c r="G444" s="286"/>
      <c r="H444" s="287"/>
      <c r="I444" s="258"/>
      <c r="J444" s="247"/>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row>
    <row r="445" spans="1:40" s="288" customFormat="1" ht="19.5" customHeight="1" x14ac:dyDescent="0.25">
      <c r="A445" s="303" t="s">
        <v>252</v>
      </c>
      <c r="B445" s="246"/>
      <c r="C445" s="305" t="s">
        <v>250</v>
      </c>
      <c r="D445" s="305"/>
      <c r="E445" s="305"/>
      <c r="F445" s="305"/>
      <c r="G445" s="305"/>
      <c r="H445" s="306"/>
      <c r="I445" s="258"/>
      <c r="J445" s="247"/>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row>
    <row r="446" spans="1:40" s="288" customFormat="1" ht="19.5" customHeight="1" x14ac:dyDescent="0.25">
      <c r="A446" s="304" t="s">
        <v>254</v>
      </c>
      <c r="B446" s="246"/>
      <c r="C446" s="305" t="s">
        <v>251</v>
      </c>
      <c r="D446" s="305"/>
      <c r="E446" s="305"/>
      <c r="F446" s="305"/>
      <c r="G446" s="305"/>
      <c r="H446" s="306"/>
      <c r="I446" s="258"/>
      <c r="J446" s="247"/>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row>
    <row r="447" spans="1:40" s="288" customFormat="1" ht="5.25" customHeight="1" x14ac:dyDescent="0.25">
      <c r="A447" s="303"/>
      <c r="B447" s="246"/>
      <c r="C447" s="258"/>
      <c r="D447" s="307"/>
      <c r="E447" s="244"/>
      <c r="F447" s="258"/>
      <c r="G447" s="258"/>
      <c r="H447" s="258"/>
      <c r="I447" s="258"/>
      <c r="J447" s="247"/>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row>
    <row r="448" spans="1:40" s="220" customFormat="1" ht="22.5" customHeight="1" x14ac:dyDescent="0.25">
      <c r="A448" s="495"/>
      <c r="B448" s="217"/>
      <c r="C448" s="852" t="s">
        <v>447</v>
      </c>
      <c r="D448" s="641"/>
      <c r="E448" s="641"/>
      <c r="F448" s="641"/>
      <c r="G448" s="641"/>
      <c r="H448" s="641"/>
      <c r="I448" s="641"/>
      <c r="J448" s="219"/>
      <c r="K448" s="42"/>
      <c r="L448" s="42"/>
      <c r="M448" s="42"/>
      <c r="N448" s="42"/>
      <c r="O448" s="42"/>
      <c r="P448" s="42"/>
      <c r="Q448" s="42"/>
      <c r="R448" s="42"/>
      <c r="S448" s="42"/>
      <c r="T448" s="42"/>
      <c r="U448" s="42"/>
      <c r="V448" s="42"/>
      <c r="W448" s="42"/>
      <c r="X448" s="42"/>
      <c r="Y448" s="42"/>
      <c r="Z448" s="42"/>
      <c r="AA448" s="42"/>
      <c r="AB448" s="42"/>
      <c r="AC448" s="42"/>
      <c r="AD448" s="42"/>
      <c r="AE448" s="42"/>
      <c r="AF448" s="42"/>
      <c r="AG448" s="42"/>
      <c r="AH448" s="42"/>
      <c r="AI448" s="42"/>
      <c r="AJ448" s="42"/>
      <c r="AK448" s="42"/>
      <c r="AL448" s="42"/>
      <c r="AM448" s="42"/>
      <c r="AN448" s="42"/>
    </row>
    <row r="449" spans="1:40" s="220" customFormat="1" ht="5.25" customHeight="1" x14ac:dyDescent="0.15">
      <c r="A449" s="495"/>
      <c r="B449" s="217"/>
      <c r="C449" s="218"/>
      <c r="D449" s="308"/>
      <c r="E449" s="244"/>
      <c r="F449" s="308"/>
      <c r="G449" s="308"/>
      <c r="H449" s="308"/>
      <c r="I449" s="308"/>
      <c r="J449" s="219"/>
      <c r="K449" s="42"/>
      <c r="L449" s="42"/>
      <c r="M449" s="42"/>
      <c r="N449" s="42"/>
      <c r="O449" s="42"/>
      <c r="P449" s="42"/>
      <c r="Q449" s="42"/>
      <c r="R449" s="42"/>
      <c r="S449" s="42"/>
      <c r="T449" s="42"/>
      <c r="U449" s="42"/>
      <c r="V449" s="42"/>
      <c r="W449" s="42"/>
      <c r="X449" s="42"/>
      <c r="Y449" s="42"/>
      <c r="Z449" s="42"/>
      <c r="AA449" s="42"/>
      <c r="AB449" s="42"/>
      <c r="AC449" s="42"/>
      <c r="AD449" s="42"/>
      <c r="AE449" s="42"/>
      <c r="AF449" s="42"/>
      <c r="AG449" s="42"/>
      <c r="AH449" s="42"/>
      <c r="AI449" s="42"/>
      <c r="AJ449" s="42"/>
      <c r="AK449" s="42"/>
      <c r="AL449" s="42"/>
      <c r="AM449" s="42"/>
      <c r="AN449" s="42"/>
    </row>
    <row r="450" spans="1:40" s="220" customFormat="1" ht="19.5" customHeight="1" x14ac:dyDescent="0.25">
      <c r="A450" s="497" t="s">
        <v>794</v>
      </c>
      <c r="B450" s="217"/>
      <c r="C450" s="860" t="s">
        <v>697</v>
      </c>
      <c r="D450" s="641"/>
      <c r="E450" s="641"/>
      <c r="F450" s="641"/>
      <c r="G450" s="309" t="s">
        <v>608</v>
      </c>
      <c r="H450" s="309" t="s">
        <v>609</v>
      </c>
      <c r="I450" s="308"/>
      <c r="J450" s="219"/>
      <c r="K450" s="42"/>
      <c r="L450" s="42"/>
      <c r="M450" s="42"/>
      <c r="N450" s="42"/>
      <c r="O450" s="42"/>
      <c r="P450" s="42"/>
      <c r="Q450" s="42"/>
      <c r="R450" s="42"/>
      <c r="S450" s="42"/>
      <c r="T450" s="42"/>
      <c r="U450" s="42"/>
      <c r="V450" s="42"/>
      <c r="W450" s="42"/>
      <c r="X450" s="42"/>
      <c r="Y450" s="42"/>
      <c r="Z450" s="42"/>
      <c r="AA450" s="42"/>
      <c r="AB450" s="42"/>
      <c r="AC450" s="42"/>
      <c r="AD450" s="42"/>
      <c r="AE450" s="42"/>
      <c r="AF450" s="42"/>
      <c r="AG450" s="42"/>
      <c r="AH450" s="42"/>
      <c r="AI450" s="42"/>
      <c r="AJ450" s="42"/>
      <c r="AK450" s="42"/>
      <c r="AL450" s="42"/>
      <c r="AM450" s="42"/>
      <c r="AN450" s="42"/>
    </row>
    <row r="451" spans="1:40" s="220" customFormat="1" ht="5.25" customHeight="1" x14ac:dyDescent="0.15">
      <c r="A451" s="495"/>
      <c r="B451" s="217"/>
      <c r="C451" s="218"/>
      <c r="D451" s="308"/>
      <c r="E451" s="244"/>
      <c r="F451" s="308"/>
      <c r="G451" s="308"/>
      <c r="H451" s="308"/>
      <c r="I451" s="308"/>
      <c r="J451" s="219"/>
      <c r="K451" s="42"/>
      <c r="L451" s="42"/>
      <c r="M451" s="42"/>
      <c r="N451" s="42"/>
      <c r="O451" s="42"/>
      <c r="P451" s="42"/>
      <c r="Q451" s="42"/>
      <c r="R451" s="42"/>
      <c r="S451" s="42"/>
      <c r="T451" s="42"/>
      <c r="U451" s="42"/>
      <c r="V451" s="42"/>
      <c r="W451" s="42"/>
      <c r="X451" s="42"/>
      <c r="Y451" s="42"/>
      <c r="Z451" s="42"/>
      <c r="AA451" s="42"/>
      <c r="AB451" s="42"/>
      <c r="AC451" s="42"/>
      <c r="AD451" s="42"/>
      <c r="AE451" s="42"/>
      <c r="AF451" s="42"/>
      <c r="AG451" s="42"/>
      <c r="AH451" s="42"/>
      <c r="AI451" s="42"/>
      <c r="AJ451" s="42"/>
      <c r="AK451" s="42"/>
      <c r="AL451" s="42"/>
      <c r="AM451" s="42"/>
      <c r="AN451" s="42"/>
    </row>
    <row r="452" spans="1:40" s="288" customFormat="1" ht="19.5" customHeight="1" x14ac:dyDescent="0.25">
      <c r="A452" s="303" t="s">
        <v>448</v>
      </c>
      <c r="B452" s="246"/>
      <c r="C452" s="286" t="s">
        <v>636</v>
      </c>
      <c r="D452" s="286"/>
      <c r="E452" s="286"/>
      <c r="F452" s="286"/>
      <c r="G452" s="286"/>
      <c r="H452" s="287"/>
      <c r="I452" s="258"/>
      <c r="J452" s="247"/>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row>
    <row r="453" spans="1:40" s="288" customFormat="1" ht="19.5" customHeight="1" x14ac:dyDescent="0.25">
      <c r="A453" s="303" t="s">
        <v>449</v>
      </c>
      <c r="B453" s="246"/>
      <c r="C453" s="286" t="s">
        <v>637</v>
      </c>
      <c r="D453" s="286"/>
      <c r="E453" s="286"/>
      <c r="F453" s="286"/>
      <c r="G453" s="286"/>
      <c r="H453" s="287"/>
      <c r="I453" s="258"/>
      <c r="J453" s="247"/>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row>
    <row r="454" spans="1:40" s="288" customFormat="1" ht="19.5" customHeight="1" x14ac:dyDescent="0.25">
      <c r="A454" s="303" t="s">
        <v>450</v>
      </c>
      <c r="B454" s="246"/>
      <c r="C454" s="286" t="s">
        <v>676</v>
      </c>
      <c r="D454" s="286"/>
      <c r="E454" s="286"/>
      <c r="F454" s="286"/>
      <c r="G454" s="286"/>
      <c r="H454" s="287"/>
      <c r="I454" s="258"/>
      <c r="J454" s="247"/>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row>
    <row r="455" spans="1:40" s="288" customFormat="1" ht="19.5" customHeight="1" x14ac:dyDescent="0.25">
      <c r="A455" s="303" t="s">
        <v>724</v>
      </c>
      <c r="B455" s="246"/>
      <c r="C455" s="305" t="s">
        <v>677</v>
      </c>
      <c r="D455" s="305"/>
      <c r="E455" s="305"/>
      <c r="F455" s="305"/>
      <c r="G455" s="305"/>
      <c r="H455" s="306"/>
      <c r="I455" s="258"/>
      <c r="J455" s="247"/>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row>
    <row r="456" spans="1:40" s="220" customFormat="1" ht="10.5" customHeight="1" x14ac:dyDescent="0.25">
      <c r="A456" s="474" t="str">
        <f>IF(F2,F2,"")</f>
        <v/>
      </c>
      <c r="B456" s="236"/>
      <c r="C456" s="237"/>
      <c r="D456" s="237"/>
      <c r="E456" s="237"/>
      <c r="F456" s="237"/>
      <c r="G456" s="237"/>
      <c r="H456" s="237"/>
      <c r="I456" s="237"/>
      <c r="J456" s="238"/>
      <c r="K456" s="42"/>
      <c r="L456" s="42"/>
      <c r="M456" s="42"/>
      <c r="N456" s="42"/>
      <c r="O456" s="42"/>
      <c r="P456" s="42"/>
      <c r="Q456" s="42"/>
      <c r="R456" s="42"/>
      <c r="S456" s="42"/>
      <c r="T456" s="42"/>
      <c r="U456" s="42"/>
      <c r="V456" s="42"/>
      <c r="W456" s="42"/>
      <c r="X456" s="42"/>
      <c r="Y456" s="42"/>
      <c r="Z456" s="42"/>
      <c r="AA456" s="42"/>
      <c r="AB456" s="42"/>
      <c r="AC456" s="42"/>
      <c r="AD456" s="42"/>
      <c r="AE456" s="42"/>
      <c r="AF456" s="42"/>
      <c r="AG456" s="42"/>
      <c r="AH456" s="42"/>
      <c r="AI456" s="42"/>
      <c r="AJ456" s="42"/>
      <c r="AK456" s="42"/>
      <c r="AL456" s="42"/>
      <c r="AM456" s="42"/>
      <c r="AN456" s="42"/>
    </row>
    <row r="457" spans="1:40" s="220" customFormat="1" ht="9" customHeight="1" x14ac:dyDescent="0.25">
      <c r="A457" s="488"/>
      <c r="B457" s="239"/>
      <c r="C457" s="240"/>
      <c r="D457" s="240"/>
      <c r="E457" s="240"/>
      <c r="F457" s="240"/>
      <c r="G457" s="240"/>
      <c r="H457" s="240"/>
      <c r="I457" s="240"/>
      <c r="J457" s="241"/>
      <c r="K457" s="42"/>
      <c r="L457" s="42"/>
      <c r="M457" s="42"/>
      <c r="N457" s="42"/>
      <c r="O457" s="42"/>
      <c r="P457" s="42"/>
      <c r="Q457" s="42"/>
      <c r="R457" s="42"/>
      <c r="S457" s="42"/>
      <c r="T457" s="42"/>
      <c r="U457" s="42"/>
      <c r="V457" s="42"/>
      <c r="W457" s="42"/>
      <c r="X457" s="42"/>
      <c r="Y457" s="42"/>
      <c r="Z457" s="42"/>
      <c r="AA457" s="42"/>
      <c r="AB457" s="42"/>
      <c r="AC457" s="42"/>
      <c r="AD457" s="42"/>
      <c r="AE457" s="42"/>
      <c r="AF457" s="42"/>
      <c r="AG457" s="42"/>
      <c r="AH457" s="42"/>
      <c r="AI457" s="42"/>
      <c r="AJ457" s="42"/>
      <c r="AK457" s="42"/>
      <c r="AL457" s="42"/>
      <c r="AM457" s="42"/>
      <c r="AN457" s="42"/>
    </row>
    <row r="458" spans="1:40" ht="22.5" customHeight="1" x14ac:dyDescent="0.25">
      <c r="A458" s="495"/>
      <c r="B458" s="246"/>
      <c r="C458" s="221" t="s">
        <v>1233</v>
      </c>
      <c r="D458" s="221"/>
      <c r="E458" s="258"/>
      <c r="F458" s="258"/>
      <c r="G458" s="258"/>
      <c r="H458" s="258"/>
      <c r="I458" s="258"/>
      <c r="J458" s="247"/>
    </row>
    <row r="459" spans="1:40" s="202" customFormat="1" ht="36" customHeight="1" x14ac:dyDescent="0.25">
      <c r="A459" s="472" t="s">
        <v>827</v>
      </c>
      <c r="B459" s="217"/>
      <c r="C459" s="855" t="s">
        <v>1234</v>
      </c>
      <c r="D459" s="856"/>
      <c r="E459" s="856"/>
      <c r="F459" s="856"/>
      <c r="G459" s="856"/>
      <c r="H459" s="856"/>
      <c r="I459" s="857"/>
      <c r="J459" s="219"/>
      <c r="K459" s="201"/>
      <c r="L459" s="201"/>
      <c r="M459" s="201"/>
      <c r="N459" s="201"/>
      <c r="O459" s="201"/>
      <c r="P459" s="201"/>
      <c r="Q459" s="201"/>
      <c r="R459" s="201"/>
      <c r="S459" s="201"/>
      <c r="T459" s="201"/>
      <c r="U459" s="201"/>
      <c r="V459" s="201"/>
      <c r="W459" s="201"/>
      <c r="X459" s="201"/>
      <c r="Y459" s="201"/>
      <c r="Z459" s="201"/>
      <c r="AA459" s="201"/>
      <c r="AB459" s="201"/>
      <c r="AC459" s="201"/>
      <c r="AD459" s="201"/>
      <c r="AE459" s="201"/>
      <c r="AF459" s="201"/>
      <c r="AG459" s="201"/>
      <c r="AH459" s="201"/>
      <c r="AI459" s="201"/>
      <c r="AJ459" s="201"/>
      <c r="AK459" s="201"/>
      <c r="AL459" s="201"/>
      <c r="AM459" s="201"/>
      <c r="AN459" s="201"/>
    </row>
    <row r="460" spans="1:40" s="220" customFormat="1" ht="5.25" customHeight="1" x14ac:dyDescent="0.25">
      <c r="A460" s="488"/>
      <c r="B460" s="217"/>
      <c r="C460" s="562"/>
      <c r="D460" s="562"/>
      <c r="E460" s="562"/>
      <c r="F460" s="562"/>
      <c r="G460" s="562"/>
      <c r="H460" s="562"/>
      <c r="I460" s="562"/>
      <c r="J460" s="219"/>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row>
    <row r="461" spans="1:40" ht="90" customHeight="1" x14ac:dyDescent="0.25">
      <c r="A461" s="488"/>
      <c r="B461" s="246"/>
      <c r="C461" s="722"/>
      <c r="D461" s="722"/>
      <c r="E461" s="722"/>
      <c r="F461" s="722"/>
      <c r="G461" s="722"/>
      <c r="H461" s="722"/>
      <c r="I461" s="722"/>
      <c r="J461" s="247"/>
    </row>
    <row r="462" spans="1:40" s="220" customFormat="1" ht="5.25" customHeight="1" x14ac:dyDescent="0.25">
      <c r="A462" s="488"/>
      <c r="B462" s="236"/>
      <c r="C462" s="237"/>
      <c r="D462" s="237"/>
      <c r="E462" s="237"/>
      <c r="F462" s="237"/>
      <c r="G462" s="237"/>
      <c r="H462" s="237"/>
      <c r="I462" s="237"/>
      <c r="J462" s="238"/>
      <c r="K462" s="42"/>
      <c r="L462" s="42"/>
      <c r="M462" s="42"/>
      <c r="N462" s="42"/>
      <c r="O462" s="42"/>
      <c r="P462" s="42"/>
      <c r="Q462" s="42"/>
      <c r="R462" s="42"/>
      <c r="S462" s="42"/>
      <c r="T462" s="42"/>
      <c r="U462" s="42"/>
      <c r="V462" s="42"/>
      <c r="W462" s="42"/>
      <c r="X462" s="42"/>
      <c r="Y462" s="42"/>
      <c r="Z462" s="42"/>
      <c r="AA462" s="42"/>
      <c r="AB462" s="42"/>
      <c r="AC462" s="42"/>
      <c r="AD462" s="42"/>
      <c r="AE462" s="42"/>
      <c r="AF462" s="42"/>
      <c r="AG462" s="42"/>
      <c r="AH462" s="42"/>
      <c r="AI462" s="42"/>
      <c r="AJ462" s="42"/>
      <c r="AK462" s="42"/>
      <c r="AL462" s="42"/>
      <c r="AM462" s="42"/>
      <c r="AN462" s="42"/>
    </row>
    <row r="463" spans="1:40" s="220" customFormat="1" ht="9" customHeight="1" x14ac:dyDescent="0.25">
      <c r="A463" s="488"/>
      <c r="B463" s="217"/>
      <c r="C463" s="562"/>
      <c r="D463" s="562"/>
      <c r="E463" s="562"/>
      <c r="F463" s="562"/>
      <c r="G463" s="562"/>
      <c r="H463" s="562"/>
      <c r="I463" s="562"/>
      <c r="J463" s="219"/>
      <c r="K463" s="42"/>
      <c r="L463" s="42"/>
      <c r="M463" s="42"/>
      <c r="N463" s="42"/>
      <c r="O463" s="42"/>
      <c r="P463" s="42"/>
      <c r="Q463" s="42"/>
      <c r="R463" s="42"/>
      <c r="S463" s="42"/>
      <c r="T463" s="42"/>
      <c r="U463" s="42"/>
      <c r="V463" s="42"/>
      <c r="W463" s="42"/>
      <c r="X463" s="42"/>
      <c r="Y463" s="42"/>
      <c r="Z463" s="42"/>
      <c r="AA463" s="42"/>
      <c r="AB463" s="42"/>
      <c r="AC463" s="42"/>
      <c r="AD463" s="42"/>
      <c r="AE463" s="42"/>
      <c r="AF463" s="42"/>
      <c r="AG463" s="42"/>
      <c r="AH463" s="42"/>
      <c r="AI463" s="42"/>
      <c r="AJ463" s="42"/>
      <c r="AK463" s="42"/>
      <c r="AL463" s="42"/>
      <c r="AM463" s="42"/>
      <c r="AN463" s="42"/>
    </row>
    <row r="464" spans="1:40" s="220" customFormat="1" ht="75" customHeight="1" x14ac:dyDescent="0.25">
      <c r="A464" s="488"/>
      <c r="B464" s="217"/>
      <c r="C464" s="877" t="s">
        <v>551</v>
      </c>
      <c r="D464" s="878"/>
      <c r="E464" s="878"/>
      <c r="F464" s="878"/>
      <c r="G464" s="878"/>
      <c r="H464" s="878"/>
      <c r="I464" s="878"/>
      <c r="J464" s="219"/>
      <c r="K464" s="42"/>
      <c r="L464" s="42"/>
      <c r="M464" s="42"/>
      <c r="N464" s="42"/>
      <c r="O464" s="42"/>
      <c r="P464" s="42"/>
      <c r="Q464" s="42"/>
      <c r="R464" s="42"/>
      <c r="S464" s="42"/>
      <c r="T464" s="42"/>
      <c r="U464" s="42"/>
      <c r="V464" s="42"/>
      <c r="W464" s="42"/>
      <c r="X464" s="42"/>
      <c r="Y464" s="42"/>
      <c r="Z464" s="42"/>
      <c r="AA464" s="42"/>
      <c r="AB464" s="42"/>
      <c r="AC464" s="42"/>
      <c r="AD464" s="42"/>
      <c r="AE464" s="42"/>
      <c r="AF464" s="42"/>
      <c r="AG464" s="42"/>
      <c r="AH464" s="42"/>
      <c r="AI464" s="42"/>
      <c r="AJ464" s="42"/>
      <c r="AK464" s="42"/>
      <c r="AL464" s="42"/>
      <c r="AM464" s="42"/>
      <c r="AN464" s="42"/>
    </row>
    <row r="465" spans="1:40" ht="90" customHeight="1" x14ac:dyDescent="0.25">
      <c r="A465" s="498" t="s">
        <v>709</v>
      </c>
      <c r="B465" s="246"/>
      <c r="C465" s="722"/>
      <c r="D465" s="734"/>
      <c r="E465" s="734"/>
      <c r="F465" s="734"/>
      <c r="G465" s="734"/>
      <c r="H465" s="734"/>
      <c r="I465" s="734"/>
      <c r="J465" s="247"/>
    </row>
    <row r="466" spans="1:40" s="220" customFormat="1" ht="5.25" customHeight="1" x14ac:dyDescent="0.25">
      <c r="A466" s="488"/>
      <c r="B466" s="236"/>
      <c r="C466" s="237"/>
      <c r="D466" s="237"/>
      <c r="E466" s="237"/>
      <c r="F466" s="237"/>
      <c r="G466" s="237"/>
      <c r="H466" s="237"/>
      <c r="I466" s="237"/>
      <c r="J466" s="238"/>
      <c r="K466" s="42"/>
      <c r="L466" s="42"/>
      <c r="M466" s="42"/>
      <c r="N466" s="42"/>
      <c r="O466" s="42"/>
      <c r="P466" s="42"/>
      <c r="Q466" s="42"/>
      <c r="R466" s="42"/>
      <c r="S466" s="42"/>
      <c r="T466" s="42"/>
      <c r="U466" s="42"/>
      <c r="V466" s="42"/>
      <c r="W466" s="42"/>
      <c r="X466" s="42"/>
      <c r="Y466" s="42"/>
      <c r="Z466" s="42"/>
      <c r="AA466" s="42"/>
      <c r="AB466" s="42"/>
      <c r="AC466" s="42"/>
      <c r="AD466" s="42"/>
      <c r="AE466" s="42"/>
      <c r="AF466" s="42"/>
      <c r="AG466" s="42"/>
      <c r="AH466" s="42"/>
      <c r="AI466" s="42"/>
      <c r="AJ466" s="42"/>
      <c r="AK466" s="42"/>
      <c r="AL466" s="42"/>
      <c r="AM466" s="42"/>
      <c r="AN466" s="42"/>
    </row>
    <row r="467" spans="1:40" s="202" customFormat="1" ht="5.4" customHeight="1" x14ac:dyDescent="0.25">
      <c r="A467" s="487"/>
      <c r="B467" s="197"/>
      <c r="C467" s="198"/>
      <c r="D467" s="198"/>
      <c r="E467" s="198"/>
      <c r="F467" s="198"/>
      <c r="G467" s="198"/>
      <c r="H467" s="198"/>
      <c r="I467" s="199"/>
      <c r="J467" s="200"/>
      <c r="K467" s="201"/>
      <c r="L467" s="201"/>
      <c r="M467" s="201"/>
      <c r="N467" s="201"/>
      <c r="O467" s="201"/>
      <c r="P467" s="201"/>
      <c r="Q467" s="201"/>
      <c r="R467" s="201"/>
      <c r="S467" s="201"/>
      <c r="T467" s="201"/>
      <c r="U467" s="201"/>
      <c r="V467" s="201"/>
      <c r="W467" s="201"/>
      <c r="X467" s="201"/>
      <c r="Y467" s="201"/>
      <c r="Z467" s="201"/>
      <c r="AA467" s="201"/>
      <c r="AB467" s="201"/>
      <c r="AC467" s="201"/>
      <c r="AD467" s="201"/>
      <c r="AE467" s="201"/>
      <c r="AF467" s="201"/>
      <c r="AG467" s="201"/>
      <c r="AH467" s="201"/>
      <c r="AI467" s="201"/>
      <c r="AJ467" s="201"/>
      <c r="AK467" s="201"/>
      <c r="AL467" s="201"/>
      <c r="AM467" s="201"/>
      <c r="AN467" s="201"/>
    </row>
    <row r="468" spans="1:40" s="314" customFormat="1" ht="20.100000000000001" customHeight="1" x14ac:dyDescent="0.25">
      <c r="A468" s="499"/>
      <c r="B468" s="311"/>
      <c r="C468" s="862" t="s">
        <v>18</v>
      </c>
      <c r="D468" s="863"/>
      <c r="E468" s="863"/>
      <c r="F468" s="863"/>
      <c r="G468" s="863"/>
      <c r="H468" s="863"/>
      <c r="I468" s="863"/>
      <c r="J468" s="312"/>
      <c r="K468" s="313"/>
      <c r="L468" s="313"/>
      <c r="M468" s="313"/>
      <c r="N468" s="313"/>
      <c r="O468" s="313"/>
      <c r="P468" s="313"/>
      <c r="Q468" s="313"/>
      <c r="R468" s="313"/>
      <c r="S468" s="313"/>
      <c r="T468" s="313"/>
      <c r="U468" s="313"/>
      <c r="V468" s="313"/>
      <c r="W468" s="313"/>
      <c r="X468" s="313"/>
      <c r="Y468" s="313"/>
      <c r="Z468" s="313"/>
      <c r="AA468" s="313"/>
      <c r="AB468" s="313"/>
      <c r="AC468" s="313"/>
      <c r="AD468" s="313"/>
      <c r="AE468" s="313"/>
      <c r="AF468" s="313"/>
      <c r="AG468" s="313"/>
      <c r="AH468" s="313"/>
      <c r="AI468" s="313"/>
      <c r="AJ468" s="313"/>
      <c r="AK468" s="313"/>
      <c r="AL468" s="313"/>
      <c r="AM468" s="313"/>
      <c r="AN468" s="313"/>
    </row>
    <row r="469" spans="1:40" s="202" customFormat="1" ht="5.25" customHeight="1" x14ac:dyDescent="0.25">
      <c r="A469" s="487"/>
      <c r="B469" s="315"/>
      <c r="C469" s="316"/>
      <c r="D469" s="316"/>
      <c r="E469" s="316"/>
      <c r="F469" s="316"/>
      <c r="G469" s="316"/>
      <c r="H469" s="316"/>
      <c r="I469" s="316"/>
      <c r="J469" s="211"/>
      <c r="K469" s="201"/>
      <c r="L469" s="201"/>
      <c r="M469" s="201"/>
      <c r="N469" s="201"/>
      <c r="O469" s="201"/>
      <c r="P469" s="201"/>
      <c r="Q469" s="201"/>
      <c r="R469" s="201"/>
      <c r="S469" s="201"/>
      <c r="T469" s="201"/>
      <c r="U469" s="201"/>
      <c r="V469" s="201"/>
      <c r="W469" s="201"/>
      <c r="X469" s="201"/>
      <c r="Y469" s="201"/>
      <c r="Z469" s="201"/>
      <c r="AA469" s="201"/>
      <c r="AB469" s="201"/>
      <c r="AC469" s="201"/>
      <c r="AD469" s="201"/>
      <c r="AE469" s="201"/>
      <c r="AF469" s="201"/>
      <c r="AG469" s="201"/>
      <c r="AH469" s="201"/>
      <c r="AI469" s="201"/>
      <c r="AJ469" s="201"/>
      <c r="AK469" s="201"/>
      <c r="AL469" s="201"/>
      <c r="AM469" s="201"/>
      <c r="AN469" s="201"/>
    </row>
    <row r="470" spans="1:40" s="202" customFormat="1" ht="5.25" customHeight="1" x14ac:dyDescent="0.25">
      <c r="A470" s="487"/>
      <c r="B470" s="317"/>
      <c r="C470" s="205"/>
      <c r="D470" s="205"/>
      <c r="E470" s="205"/>
      <c r="F470" s="205"/>
      <c r="G470" s="205"/>
      <c r="H470" s="205"/>
      <c r="I470" s="205"/>
      <c r="J470" s="207"/>
      <c r="K470" s="201"/>
      <c r="L470" s="201"/>
      <c r="M470" s="201"/>
      <c r="N470" s="201"/>
      <c r="O470" s="201"/>
      <c r="P470" s="201"/>
      <c r="Q470" s="201"/>
      <c r="R470" s="201"/>
      <c r="S470" s="201"/>
      <c r="T470" s="201"/>
      <c r="U470" s="201"/>
      <c r="V470" s="201"/>
      <c r="W470" s="201"/>
      <c r="X470" s="201"/>
      <c r="Y470" s="201"/>
      <c r="Z470" s="201"/>
      <c r="AA470" s="201"/>
      <c r="AB470" s="201"/>
      <c r="AC470" s="201"/>
      <c r="AD470" s="201"/>
      <c r="AE470" s="201"/>
      <c r="AF470" s="201"/>
      <c r="AG470" s="201"/>
      <c r="AH470" s="201"/>
      <c r="AI470" s="201"/>
      <c r="AJ470" s="201"/>
      <c r="AK470" s="201"/>
      <c r="AL470" s="201"/>
      <c r="AM470" s="201"/>
      <c r="AN470" s="201"/>
    </row>
    <row r="471" spans="1:40" s="320" customFormat="1" ht="22.5" customHeight="1" x14ac:dyDescent="0.25">
      <c r="A471" s="487"/>
      <c r="B471" s="203"/>
      <c r="C471" s="879" t="s">
        <v>674</v>
      </c>
      <c r="D471" s="863"/>
      <c r="E471" s="863"/>
      <c r="F471" s="863"/>
      <c r="G471" s="863"/>
      <c r="H471" s="863"/>
      <c r="I471" s="863"/>
      <c r="J471" s="318"/>
      <c r="K471" s="319"/>
      <c r="L471" s="319"/>
      <c r="M471" s="319"/>
      <c r="N471" s="319"/>
      <c r="O471" s="319"/>
      <c r="P471" s="319"/>
      <c r="Q471" s="319"/>
      <c r="R471" s="319"/>
      <c r="S471" s="319"/>
      <c r="T471" s="319"/>
      <c r="U471" s="319"/>
      <c r="V471" s="319"/>
      <c r="W471" s="319"/>
      <c r="X471" s="319"/>
      <c r="Y471" s="319"/>
      <c r="Z471" s="319"/>
      <c r="AA471" s="319"/>
      <c r="AB471" s="319"/>
      <c r="AC471" s="319"/>
      <c r="AD471" s="319"/>
      <c r="AE471" s="319"/>
      <c r="AF471" s="319"/>
      <c r="AG471" s="319"/>
      <c r="AH471" s="319"/>
      <c r="AI471" s="319"/>
      <c r="AJ471" s="319"/>
      <c r="AK471" s="319"/>
      <c r="AL471" s="319"/>
      <c r="AM471" s="319"/>
      <c r="AN471" s="319"/>
    </row>
    <row r="472" spans="1:40" s="314" customFormat="1" ht="14.25" customHeight="1" x14ac:dyDescent="0.25">
      <c r="A472" s="499"/>
      <c r="B472" s="311"/>
      <c r="C472" s="778" t="s">
        <v>571</v>
      </c>
      <c r="D472" s="864"/>
      <c r="E472" s="864"/>
      <c r="F472" s="864"/>
      <c r="G472" s="864"/>
      <c r="H472" s="864"/>
      <c r="I472" s="864"/>
      <c r="J472" s="312"/>
      <c r="K472" s="313"/>
      <c r="L472" s="313"/>
      <c r="M472" s="313"/>
      <c r="N472" s="313"/>
      <c r="O472" s="313"/>
      <c r="P472" s="313"/>
      <c r="Q472" s="313"/>
      <c r="R472" s="313"/>
      <c r="S472" s="313"/>
      <c r="T472" s="313"/>
      <c r="U472" s="313"/>
      <c r="V472" s="313"/>
      <c r="W472" s="313"/>
      <c r="X472" s="313"/>
      <c r="Y472" s="313"/>
      <c r="Z472" s="313"/>
      <c r="AA472" s="313"/>
      <c r="AB472" s="313"/>
      <c r="AC472" s="313"/>
      <c r="AD472" s="313"/>
      <c r="AE472" s="313"/>
      <c r="AF472" s="313"/>
      <c r="AG472" s="313"/>
      <c r="AH472" s="313"/>
      <c r="AI472" s="313"/>
      <c r="AJ472" s="313"/>
      <c r="AK472" s="313"/>
      <c r="AL472" s="313"/>
      <c r="AM472" s="313"/>
      <c r="AN472" s="313"/>
    </row>
    <row r="473" spans="1:40" s="202" customFormat="1" ht="5.25" customHeight="1" x14ac:dyDescent="0.25">
      <c r="A473" s="487"/>
      <c r="B473" s="317"/>
      <c r="C473" s="205"/>
      <c r="D473" s="321"/>
      <c r="E473" s="205"/>
      <c r="F473" s="205"/>
      <c r="G473" s="205"/>
      <c r="H473" s="205"/>
      <c r="I473" s="205"/>
      <c r="J473" s="207"/>
      <c r="K473" s="201"/>
      <c r="L473" s="201"/>
      <c r="M473" s="201"/>
      <c r="N473" s="201"/>
      <c r="O473" s="201"/>
      <c r="P473" s="201"/>
      <c r="Q473" s="201"/>
      <c r="R473" s="201"/>
      <c r="S473" s="201"/>
      <c r="T473" s="201"/>
      <c r="U473" s="201"/>
      <c r="V473" s="201"/>
      <c r="W473" s="201"/>
      <c r="X473" s="201"/>
      <c r="Y473" s="201"/>
      <c r="Z473" s="201"/>
      <c r="AA473" s="201"/>
      <c r="AB473" s="201"/>
      <c r="AC473" s="201"/>
      <c r="AD473" s="201"/>
      <c r="AE473" s="201"/>
      <c r="AF473" s="201"/>
      <c r="AG473" s="201"/>
      <c r="AH473" s="201"/>
      <c r="AI473" s="201"/>
      <c r="AJ473" s="201"/>
      <c r="AK473" s="201"/>
      <c r="AL473" s="201"/>
      <c r="AM473" s="201"/>
      <c r="AN473" s="201"/>
    </row>
    <row r="474" spans="1:40" s="202" customFormat="1" ht="30" customHeight="1" x14ac:dyDescent="0.25">
      <c r="A474" s="487"/>
      <c r="B474" s="317"/>
      <c r="C474" s="322" t="s">
        <v>344</v>
      </c>
      <c r="D474" s="321"/>
      <c r="E474" s="205"/>
      <c r="F474" s="736"/>
      <c r="G474" s="736"/>
      <c r="H474" s="736"/>
      <c r="I474" s="736"/>
      <c r="J474" s="207"/>
      <c r="K474" s="201"/>
      <c r="L474" s="201"/>
      <c r="M474" s="201"/>
      <c r="N474" s="201"/>
      <c r="O474" s="201"/>
      <c r="P474" s="201"/>
      <c r="Q474" s="201"/>
      <c r="R474" s="201"/>
      <c r="S474" s="201"/>
      <c r="T474" s="201"/>
      <c r="U474" s="201"/>
      <c r="V474" s="201"/>
      <c r="W474" s="201"/>
      <c r="X474" s="201"/>
      <c r="Y474" s="201"/>
      <c r="Z474" s="201"/>
      <c r="AA474" s="201"/>
      <c r="AB474" s="201"/>
      <c r="AC474" s="201"/>
      <c r="AD474" s="201"/>
      <c r="AE474" s="201"/>
      <c r="AF474" s="201"/>
      <c r="AG474" s="201"/>
      <c r="AH474" s="201"/>
      <c r="AI474" s="201"/>
      <c r="AJ474" s="201"/>
      <c r="AK474" s="201"/>
      <c r="AL474" s="201"/>
      <c r="AM474" s="201"/>
      <c r="AN474" s="201"/>
    </row>
    <row r="475" spans="1:40" s="202" customFormat="1" ht="5.25" customHeight="1" x14ac:dyDescent="0.25">
      <c r="A475" s="487"/>
      <c r="B475" s="317"/>
      <c r="C475" s="322"/>
      <c r="D475" s="321"/>
      <c r="E475" s="205"/>
      <c r="F475" s="205"/>
      <c r="G475" s="205"/>
      <c r="H475" s="205"/>
      <c r="I475" s="205"/>
      <c r="J475" s="207"/>
      <c r="K475" s="201"/>
      <c r="L475" s="201"/>
      <c r="M475" s="201"/>
      <c r="N475" s="201"/>
      <c r="O475" s="201"/>
      <c r="P475" s="201"/>
      <c r="Q475" s="201"/>
      <c r="R475" s="201"/>
      <c r="S475" s="201"/>
      <c r="T475" s="201"/>
      <c r="U475" s="201"/>
      <c r="V475" s="201"/>
      <c r="W475" s="201"/>
      <c r="X475" s="201"/>
      <c r="Y475" s="201"/>
      <c r="Z475" s="201"/>
      <c r="AA475" s="201"/>
      <c r="AB475" s="201"/>
      <c r="AC475" s="201"/>
      <c r="AD475" s="201"/>
      <c r="AE475" s="201"/>
      <c r="AF475" s="201"/>
      <c r="AG475" s="201"/>
      <c r="AH475" s="201"/>
      <c r="AI475" s="201"/>
      <c r="AJ475" s="201"/>
      <c r="AK475" s="201"/>
      <c r="AL475" s="201"/>
      <c r="AM475" s="201"/>
      <c r="AN475" s="201"/>
    </row>
    <row r="476" spans="1:40" s="202" customFormat="1" ht="30" customHeight="1" x14ac:dyDescent="0.25">
      <c r="A476" s="487"/>
      <c r="B476" s="323"/>
      <c r="C476" s="322" t="s">
        <v>120</v>
      </c>
      <c r="D476" s="321"/>
      <c r="E476" s="205"/>
      <c r="F476" s="736"/>
      <c r="G476" s="735"/>
      <c r="H476" s="861"/>
      <c r="I476" s="736"/>
      <c r="J476" s="207"/>
      <c r="K476" s="201"/>
      <c r="L476" s="201"/>
      <c r="M476" s="201"/>
      <c r="N476" s="201"/>
      <c r="O476" s="201"/>
      <c r="P476" s="201"/>
      <c r="Q476" s="201"/>
      <c r="R476" s="201"/>
      <c r="S476" s="201"/>
      <c r="T476" s="201"/>
      <c r="U476" s="201"/>
      <c r="V476" s="201"/>
      <c r="W476" s="201"/>
      <c r="X476" s="201"/>
      <c r="Y476" s="201"/>
      <c r="Z476" s="201"/>
      <c r="AA476" s="201"/>
      <c r="AB476" s="201"/>
      <c r="AC476" s="201"/>
      <c r="AD476" s="201"/>
      <c r="AE476" s="201"/>
      <c r="AF476" s="201"/>
      <c r="AG476" s="201"/>
      <c r="AH476" s="201"/>
      <c r="AI476" s="201"/>
      <c r="AJ476" s="201"/>
      <c r="AK476" s="201"/>
      <c r="AL476" s="201"/>
      <c r="AM476" s="201"/>
      <c r="AN476" s="201"/>
    </row>
    <row r="477" spans="1:40" s="202" customFormat="1" ht="5.25" customHeight="1" x14ac:dyDescent="0.25">
      <c r="A477" s="487"/>
      <c r="B477" s="317"/>
      <c r="C477" s="322"/>
      <c r="D477" s="321"/>
      <c r="E477" s="205"/>
      <c r="F477" s="205"/>
      <c r="G477" s="205"/>
      <c r="H477" s="205"/>
      <c r="I477" s="205"/>
      <c r="J477" s="207"/>
      <c r="K477" s="201"/>
      <c r="L477" s="201"/>
      <c r="M477" s="201"/>
      <c r="N477" s="201"/>
      <c r="O477" s="201"/>
      <c r="P477" s="201"/>
      <c r="Q477" s="201"/>
      <c r="R477" s="201"/>
      <c r="S477" s="201"/>
      <c r="T477" s="201"/>
      <c r="U477" s="201"/>
      <c r="V477" s="201"/>
      <c r="W477" s="201"/>
      <c r="X477" s="201"/>
      <c r="Y477" s="201"/>
      <c r="Z477" s="201"/>
      <c r="AA477" s="201"/>
      <c r="AB477" s="201"/>
      <c r="AC477" s="201"/>
      <c r="AD477" s="201"/>
      <c r="AE477" s="201"/>
      <c r="AF477" s="201"/>
      <c r="AG477" s="201"/>
      <c r="AH477" s="201"/>
      <c r="AI477" s="201"/>
      <c r="AJ477" s="201"/>
      <c r="AK477" s="201"/>
      <c r="AL477" s="201"/>
      <c r="AM477" s="201"/>
      <c r="AN477" s="201"/>
    </row>
    <row r="478" spans="1:40" s="202" customFormat="1" ht="30" customHeight="1" x14ac:dyDescent="0.25">
      <c r="A478" s="487"/>
      <c r="B478" s="323"/>
      <c r="C478" s="322" t="s">
        <v>781</v>
      </c>
      <c r="D478" s="321"/>
      <c r="E478" s="205"/>
      <c r="F478" s="736"/>
      <c r="G478" s="736"/>
      <c r="H478" s="736"/>
      <c r="I478" s="736"/>
      <c r="J478" s="207"/>
      <c r="K478" s="201"/>
      <c r="L478" s="201"/>
      <c r="M478" s="201"/>
      <c r="N478" s="201"/>
      <c r="O478" s="201"/>
      <c r="P478" s="201"/>
      <c r="Q478" s="201"/>
      <c r="R478" s="201"/>
      <c r="S478" s="201"/>
      <c r="T478" s="201"/>
      <c r="U478" s="201"/>
      <c r="V478" s="201"/>
      <c r="W478" s="201"/>
      <c r="X478" s="201"/>
      <c r="Y478" s="201"/>
      <c r="Z478" s="201"/>
      <c r="AA478" s="201"/>
      <c r="AB478" s="201"/>
      <c r="AC478" s="201"/>
      <c r="AD478" s="201"/>
      <c r="AE478" s="201"/>
      <c r="AF478" s="201"/>
      <c r="AG478" s="201"/>
      <c r="AH478" s="201"/>
      <c r="AI478" s="201"/>
      <c r="AJ478" s="201"/>
      <c r="AK478" s="201"/>
      <c r="AL478" s="201"/>
      <c r="AM478" s="201"/>
      <c r="AN478" s="201"/>
    </row>
    <row r="479" spans="1:40" s="202" customFormat="1" ht="5.25" customHeight="1" x14ac:dyDescent="0.25">
      <c r="A479" s="487"/>
      <c r="B479" s="315"/>
      <c r="C479" s="316"/>
      <c r="D479" s="316"/>
      <c r="E479" s="316"/>
      <c r="F479" s="316"/>
      <c r="G479" s="316"/>
      <c r="H479" s="316"/>
      <c r="I479" s="316"/>
      <c r="J479" s="211"/>
      <c r="K479" s="201"/>
      <c r="L479" s="201"/>
      <c r="M479" s="201"/>
      <c r="N479" s="201"/>
      <c r="O479" s="201"/>
      <c r="P479" s="201"/>
      <c r="Q479" s="201"/>
      <c r="R479" s="201"/>
      <c r="S479" s="201"/>
      <c r="T479" s="201"/>
      <c r="U479" s="201"/>
      <c r="V479" s="201"/>
      <c r="W479" s="201"/>
      <c r="X479" s="201"/>
      <c r="Y479" s="201"/>
      <c r="Z479" s="201"/>
      <c r="AA479" s="201"/>
      <c r="AB479" s="201"/>
      <c r="AC479" s="201"/>
      <c r="AD479" s="201"/>
      <c r="AE479" s="201"/>
      <c r="AF479" s="201"/>
      <c r="AG479" s="201"/>
      <c r="AH479" s="201"/>
      <c r="AI479" s="201"/>
      <c r="AJ479" s="201"/>
      <c r="AK479" s="201"/>
      <c r="AL479" s="201"/>
      <c r="AM479" s="201"/>
      <c r="AN479" s="201"/>
    </row>
    <row r="480" spans="1:40" s="202" customFormat="1" ht="5.25" customHeight="1" x14ac:dyDescent="0.25">
      <c r="A480" s="487"/>
      <c r="B480" s="317"/>
      <c r="C480" s="205"/>
      <c r="D480" s="205"/>
      <c r="E480" s="205"/>
      <c r="F480" s="205"/>
      <c r="G480" s="205"/>
      <c r="H480" s="205"/>
      <c r="I480" s="205"/>
      <c r="J480" s="207"/>
      <c r="K480" s="201"/>
      <c r="L480" s="201"/>
      <c r="M480" s="201"/>
      <c r="N480" s="201"/>
      <c r="O480" s="201"/>
      <c r="P480" s="201"/>
      <c r="Q480" s="201"/>
      <c r="R480" s="201"/>
      <c r="S480" s="201"/>
      <c r="T480" s="201"/>
      <c r="U480" s="201"/>
      <c r="V480" s="201"/>
      <c r="W480" s="201"/>
      <c r="X480" s="201"/>
      <c r="Y480" s="201"/>
      <c r="Z480" s="201"/>
      <c r="AA480" s="201"/>
      <c r="AB480" s="201"/>
      <c r="AC480" s="201"/>
      <c r="AD480" s="201"/>
      <c r="AE480" s="201"/>
      <c r="AF480" s="201"/>
      <c r="AG480" s="201"/>
      <c r="AH480" s="201"/>
      <c r="AI480" s="201"/>
      <c r="AJ480" s="201"/>
      <c r="AK480" s="201"/>
      <c r="AL480" s="201"/>
      <c r="AM480" s="201"/>
      <c r="AN480" s="201"/>
    </row>
    <row r="481" spans="1:40" s="325" customFormat="1" ht="30" customHeight="1" x14ac:dyDescent="0.25">
      <c r="A481" s="487"/>
      <c r="B481" s="311"/>
      <c r="C481" s="862" t="s">
        <v>1050</v>
      </c>
      <c r="D481" s="863"/>
      <c r="E481" s="863"/>
      <c r="F481" s="863"/>
      <c r="G481" s="863"/>
      <c r="H481" s="863"/>
      <c r="I481" s="863"/>
      <c r="J481" s="312"/>
      <c r="K481" s="324"/>
      <c r="L481" s="324"/>
      <c r="M481" s="324"/>
      <c r="N481" s="324"/>
      <c r="O481" s="324"/>
      <c r="P481" s="324"/>
      <c r="Q481" s="324"/>
      <c r="R481" s="324"/>
      <c r="S481" s="324"/>
      <c r="T481" s="324"/>
      <c r="U481" s="324"/>
      <c r="V481" s="324"/>
      <c r="W481" s="324"/>
      <c r="X481" s="324"/>
      <c r="Y481" s="324"/>
      <c r="Z481" s="324"/>
      <c r="AA481" s="324"/>
      <c r="AB481" s="324"/>
      <c r="AC481" s="324"/>
      <c r="AD481" s="324"/>
      <c r="AE481" s="324"/>
      <c r="AF481" s="324"/>
      <c r="AG481" s="324"/>
      <c r="AH481" s="324"/>
      <c r="AI481" s="324"/>
      <c r="AJ481" s="324"/>
      <c r="AK481" s="324"/>
      <c r="AL481" s="324"/>
      <c r="AM481" s="324"/>
      <c r="AN481" s="324"/>
    </row>
    <row r="482" spans="1:40" s="202" customFormat="1" ht="5.25" customHeight="1" x14ac:dyDescent="0.25">
      <c r="A482" s="487"/>
      <c r="B482" s="315"/>
      <c r="C482" s="316"/>
      <c r="D482" s="316"/>
      <c r="E482" s="316"/>
      <c r="F482" s="316"/>
      <c r="G482" s="316"/>
      <c r="H482" s="316"/>
      <c r="I482" s="316"/>
      <c r="J482" s="21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row>
    <row r="483" spans="1:40" s="202" customFormat="1" ht="5.25" customHeight="1" x14ac:dyDescent="0.25">
      <c r="A483" s="487"/>
      <c r="B483" s="317"/>
      <c r="C483" s="205"/>
      <c r="D483" s="205"/>
      <c r="E483" s="205"/>
      <c r="F483" s="205"/>
      <c r="G483" s="205"/>
      <c r="H483" s="205"/>
      <c r="I483" s="205"/>
      <c r="J483" s="207"/>
      <c r="K483" s="201"/>
      <c r="L483" s="201"/>
      <c r="M483" s="201"/>
      <c r="N483" s="201"/>
      <c r="O483" s="201"/>
      <c r="P483" s="201"/>
      <c r="Q483" s="201"/>
      <c r="R483" s="201"/>
      <c r="S483" s="201"/>
      <c r="T483" s="201"/>
      <c r="U483" s="201"/>
      <c r="V483" s="201"/>
      <c r="W483" s="201"/>
      <c r="X483" s="201"/>
      <c r="Y483" s="201"/>
      <c r="Z483" s="201"/>
      <c r="AA483" s="201"/>
      <c r="AB483" s="201"/>
      <c r="AC483" s="201"/>
      <c r="AD483" s="201"/>
      <c r="AE483" s="201"/>
      <c r="AF483" s="201"/>
      <c r="AG483" s="201"/>
      <c r="AH483" s="201"/>
      <c r="AI483" s="201"/>
      <c r="AJ483" s="201"/>
      <c r="AK483" s="201"/>
      <c r="AL483" s="201"/>
      <c r="AM483" s="201"/>
      <c r="AN483" s="201"/>
    </row>
    <row r="484" spans="1:40" s="202" customFormat="1" ht="22.5" customHeight="1" x14ac:dyDescent="0.25">
      <c r="A484" s="487"/>
      <c r="B484" s="317"/>
      <c r="C484" s="879" t="s">
        <v>726</v>
      </c>
      <c r="D484" s="879"/>
      <c r="E484" s="879"/>
      <c r="F484" s="879"/>
      <c r="G484" s="326"/>
      <c r="H484" s="326"/>
      <c r="I484" s="205"/>
      <c r="J484" s="207"/>
      <c r="K484" s="201"/>
      <c r="L484" s="201"/>
      <c r="M484" s="201"/>
      <c r="N484" s="201"/>
      <c r="O484" s="201"/>
      <c r="P484" s="201"/>
      <c r="Q484" s="201"/>
      <c r="R484" s="201"/>
      <c r="S484" s="201"/>
      <c r="T484" s="201"/>
      <c r="U484" s="201"/>
      <c r="V484" s="201"/>
      <c r="W484" s="201"/>
      <c r="X484" s="201"/>
      <c r="Y484" s="201"/>
      <c r="Z484" s="201"/>
      <c r="AA484" s="201"/>
      <c r="AB484" s="201"/>
      <c r="AC484" s="201"/>
      <c r="AD484" s="201"/>
      <c r="AE484" s="201"/>
      <c r="AF484" s="201"/>
      <c r="AG484" s="201"/>
      <c r="AH484" s="201"/>
      <c r="AI484" s="201"/>
      <c r="AJ484" s="201"/>
      <c r="AK484" s="201"/>
      <c r="AL484" s="201"/>
      <c r="AM484" s="201"/>
      <c r="AN484" s="201"/>
    </row>
    <row r="485" spans="1:40" s="202" customFormat="1" ht="5.25" customHeight="1" x14ac:dyDescent="0.25">
      <c r="A485" s="487"/>
      <c r="B485" s="315"/>
      <c r="C485" s="316"/>
      <c r="D485" s="316"/>
      <c r="E485" s="316"/>
      <c r="F485" s="316"/>
      <c r="G485" s="316"/>
      <c r="H485" s="316"/>
      <c r="I485" s="316"/>
      <c r="J485" s="211"/>
      <c r="K485" s="201"/>
      <c r="L485" s="201"/>
      <c r="M485" s="201"/>
      <c r="N485" s="201"/>
      <c r="O485" s="201"/>
      <c r="P485" s="201"/>
      <c r="Q485" s="201"/>
      <c r="R485" s="201"/>
      <c r="S485" s="201"/>
      <c r="T485" s="201"/>
      <c r="U485" s="201"/>
      <c r="V485" s="201"/>
      <c r="W485" s="201"/>
      <c r="X485" s="201"/>
      <c r="Y485" s="201"/>
      <c r="Z485" s="201"/>
      <c r="AA485" s="201"/>
      <c r="AB485" s="201"/>
      <c r="AC485" s="201"/>
      <c r="AD485" s="201"/>
      <c r="AE485" s="201"/>
      <c r="AF485" s="201"/>
      <c r="AG485" s="201"/>
      <c r="AH485" s="201"/>
      <c r="AI485" s="201"/>
      <c r="AJ485" s="201"/>
      <c r="AK485" s="201"/>
      <c r="AL485" s="201"/>
      <c r="AM485" s="201"/>
      <c r="AN485" s="201"/>
    </row>
    <row r="486" spans="1:40" s="202" customFormat="1" ht="5.25" customHeight="1" x14ac:dyDescent="0.25">
      <c r="A486" s="487"/>
      <c r="B486" s="317"/>
      <c r="C486" s="205"/>
      <c r="D486" s="205"/>
      <c r="E486" s="205"/>
      <c r="F486" s="205"/>
      <c r="G486" s="205"/>
      <c r="H486" s="205"/>
      <c r="I486" s="205"/>
      <c r="J486" s="207"/>
      <c r="K486" s="201"/>
      <c r="L486" s="201"/>
      <c r="M486" s="201"/>
      <c r="N486" s="201"/>
      <c r="O486" s="201"/>
      <c r="P486" s="201"/>
      <c r="Q486" s="201"/>
      <c r="R486" s="201"/>
      <c r="S486" s="201"/>
      <c r="T486" s="201"/>
      <c r="U486" s="201"/>
      <c r="V486" s="201"/>
      <c r="W486" s="201"/>
      <c r="X486" s="201"/>
      <c r="Y486" s="201"/>
      <c r="Z486" s="201"/>
      <c r="AA486" s="201"/>
      <c r="AB486" s="201"/>
      <c r="AC486" s="201"/>
      <c r="AD486" s="201"/>
      <c r="AE486" s="201"/>
      <c r="AF486" s="201"/>
      <c r="AG486" s="201"/>
      <c r="AH486" s="201"/>
      <c r="AI486" s="201"/>
      <c r="AJ486" s="201"/>
      <c r="AK486" s="201"/>
      <c r="AL486" s="201"/>
      <c r="AM486" s="201"/>
      <c r="AN486" s="201"/>
    </row>
    <row r="487" spans="1:40" s="333" customFormat="1" ht="14.25" customHeight="1" x14ac:dyDescent="0.2">
      <c r="A487" s="500"/>
      <c r="B487" s="328"/>
      <c r="C487" s="329" t="s">
        <v>604</v>
      </c>
      <c r="D487" s="329"/>
      <c r="E487" s="330"/>
      <c r="F487" s="329" t="s">
        <v>726</v>
      </c>
      <c r="G487" s="331"/>
      <c r="H487" s="331"/>
      <c r="I487" s="331"/>
      <c r="J487" s="332"/>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c r="AI487" s="39"/>
      <c r="AJ487" s="39"/>
      <c r="AK487" s="39"/>
      <c r="AL487" s="39"/>
      <c r="AM487" s="39"/>
      <c r="AN487" s="39"/>
    </row>
    <row r="488" spans="1:40" s="202" customFormat="1" ht="30" customHeight="1" x14ac:dyDescent="0.25">
      <c r="A488" s="487"/>
      <c r="B488" s="317"/>
      <c r="C488" s="875"/>
      <c r="D488" s="735"/>
      <c r="E488" s="876"/>
      <c r="F488" s="858"/>
      <c r="G488" s="859"/>
      <c r="H488" s="859"/>
      <c r="I488" s="205"/>
      <c r="J488" s="207"/>
      <c r="K488" s="201"/>
      <c r="L488" s="201"/>
      <c r="M488" s="201"/>
      <c r="N488" s="201"/>
      <c r="O488" s="201"/>
      <c r="P488" s="201"/>
      <c r="Q488" s="201"/>
      <c r="R488" s="201"/>
      <c r="S488" s="201"/>
      <c r="T488" s="201"/>
      <c r="U488" s="201"/>
      <c r="V488" s="201"/>
      <c r="W488" s="201"/>
      <c r="X488" s="201"/>
      <c r="Y488" s="201"/>
      <c r="Z488" s="201"/>
      <c r="AA488" s="201"/>
      <c r="AB488" s="201"/>
      <c r="AC488" s="201"/>
      <c r="AD488" s="201"/>
      <c r="AE488" s="201"/>
      <c r="AF488" s="201"/>
      <c r="AG488" s="201"/>
      <c r="AH488" s="201"/>
      <c r="AI488" s="201"/>
      <c r="AJ488" s="201"/>
      <c r="AK488" s="201"/>
      <c r="AL488" s="201"/>
      <c r="AM488" s="201"/>
      <c r="AN488" s="201"/>
    </row>
    <row r="489" spans="1:40" s="202" customFormat="1" ht="5.25" customHeight="1" x14ac:dyDescent="0.25">
      <c r="A489" s="487"/>
      <c r="B489" s="315"/>
      <c r="C489" s="316"/>
      <c r="D489" s="316"/>
      <c r="E489" s="316"/>
      <c r="F489" s="316"/>
      <c r="G489" s="316"/>
      <c r="H489" s="316"/>
      <c r="I489" s="316"/>
      <c r="J489" s="211"/>
      <c r="K489" s="201"/>
      <c r="L489" s="201"/>
      <c r="M489" s="201"/>
      <c r="N489" s="201"/>
      <c r="O489" s="201"/>
      <c r="P489" s="201"/>
      <c r="Q489" s="201"/>
      <c r="R489" s="201"/>
      <c r="S489" s="201"/>
      <c r="T489" s="201"/>
      <c r="U489" s="201"/>
      <c r="V489" s="201"/>
      <c r="W489" s="201"/>
      <c r="X489" s="201"/>
      <c r="Y489" s="201"/>
      <c r="Z489" s="201"/>
      <c r="AA489" s="201"/>
      <c r="AB489" s="201"/>
      <c r="AC489" s="201"/>
      <c r="AD489" s="201"/>
      <c r="AE489" s="201"/>
      <c r="AF489" s="201"/>
      <c r="AG489" s="201"/>
      <c r="AH489" s="201"/>
      <c r="AI489" s="201"/>
      <c r="AJ489" s="201"/>
      <c r="AK489" s="201"/>
      <c r="AL489" s="201"/>
      <c r="AM489" s="201"/>
      <c r="AN489" s="201"/>
    </row>
    <row r="490" spans="1:40" s="202" customFormat="1" ht="5.25" customHeight="1" x14ac:dyDescent="0.25">
      <c r="A490" s="487"/>
      <c r="B490" s="317"/>
      <c r="C490" s="205"/>
      <c r="D490" s="205"/>
      <c r="E490" s="205"/>
      <c r="F490" s="205"/>
      <c r="G490" s="205"/>
      <c r="H490" s="205"/>
      <c r="I490" s="205"/>
      <c r="J490" s="207"/>
      <c r="K490" s="201"/>
      <c r="L490" s="201"/>
      <c r="M490" s="201"/>
      <c r="N490" s="201"/>
      <c r="O490" s="201"/>
      <c r="P490" s="201"/>
      <c r="Q490" s="201"/>
      <c r="R490" s="201"/>
      <c r="S490" s="201"/>
      <c r="T490" s="201"/>
      <c r="U490" s="201"/>
      <c r="V490" s="201"/>
      <c r="W490" s="201"/>
      <c r="X490" s="201"/>
      <c r="Y490" s="201"/>
      <c r="Z490" s="201"/>
      <c r="AA490" s="201"/>
      <c r="AB490" s="201"/>
      <c r="AC490" s="201"/>
      <c r="AD490" s="201"/>
      <c r="AE490" s="201"/>
      <c r="AF490" s="201"/>
      <c r="AG490" s="201"/>
      <c r="AH490" s="201"/>
      <c r="AI490" s="201"/>
      <c r="AJ490" s="201"/>
      <c r="AK490" s="201"/>
      <c r="AL490" s="201"/>
      <c r="AM490" s="201"/>
      <c r="AN490" s="201"/>
    </row>
    <row r="491" spans="1:40" s="202" customFormat="1" ht="22.5" customHeight="1" x14ac:dyDescent="0.25">
      <c r="A491" s="487"/>
      <c r="B491" s="317"/>
      <c r="C491" s="879" t="s">
        <v>343</v>
      </c>
      <c r="D491" s="863"/>
      <c r="E491" s="863"/>
      <c r="F491" s="863"/>
      <c r="G491" s="204"/>
      <c r="H491" s="204"/>
      <c r="I491" s="205"/>
      <c r="J491" s="207"/>
      <c r="K491" s="201"/>
      <c r="L491" s="201"/>
      <c r="M491" s="201"/>
      <c r="N491" s="201"/>
      <c r="O491" s="201"/>
      <c r="P491" s="201"/>
      <c r="Q491" s="201"/>
      <c r="R491" s="201"/>
      <c r="S491" s="201"/>
      <c r="T491" s="201"/>
      <c r="U491" s="201"/>
      <c r="V491" s="201"/>
      <c r="W491" s="201"/>
      <c r="X491" s="201"/>
      <c r="Y491" s="201"/>
      <c r="Z491" s="201"/>
      <c r="AA491" s="201"/>
      <c r="AB491" s="201"/>
      <c r="AC491" s="201"/>
      <c r="AD491" s="201"/>
      <c r="AE491" s="201"/>
      <c r="AF491" s="201"/>
      <c r="AG491" s="201"/>
      <c r="AH491" s="201"/>
      <c r="AI491" s="201"/>
      <c r="AJ491" s="201"/>
      <c r="AK491" s="201"/>
      <c r="AL491" s="201"/>
      <c r="AM491" s="201"/>
      <c r="AN491" s="201"/>
    </row>
    <row r="492" spans="1:40" s="202" customFormat="1" ht="14.25" customHeight="1" x14ac:dyDescent="0.25">
      <c r="A492" s="487"/>
      <c r="B492" s="317"/>
      <c r="C492" s="322" t="s">
        <v>345</v>
      </c>
      <c r="D492" s="321"/>
      <c r="E492" s="205"/>
      <c r="F492" s="205"/>
      <c r="G492" s="205"/>
      <c r="H492" s="205"/>
      <c r="I492" s="205"/>
      <c r="J492" s="207"/>
      <c r="K492" s="201"/>
      <c r="L492" s="201"/>
      <c r="M492" s="201"/>
      <c r="N492" s="201"/>
      <c r="O492" s="201"/>
      <c r="P492" s="201"/>
      <c r="Q492" s="201"/>
      <c r="R492" s="201"/>
      <c r="S492" s="201"/>
      <c r="T492" s="201"/>
      <c r="U492" s="201"/>
      <c r="V492" s="201"/>
      <c r="W492" s="201"/>
      <c r="X492" s="201"/>
      <c r="Y492" s="201"/>
      <c r="Z492" s="201"/>
      <c r="AA492" s="201"/>
      <c r="AB492" s="201"/>
      <c r="AC492" s="201"/>
      <c r="AD492" s="201"/>
      <c r="AE492" s="201"/>
      <c r="AF492" s="201"/>
      <c r="AG492" s="201"/>
      <c r="AH492" s="201"/>
      <c r="AI492" s="201"/>
      <c r="AJ492" s="201"/>
      <c r="AK492" s="201"/>
      <c r="AL492" s="201"/>
      <c r="AM492" s="201"/>
      <c r="AN492" s="201"/>
    </row>
    <row r="493" spans="1:40" s="333" customFormat="1" ht="14.25" customHeight="1" x14ac:dyDescent="0.2">
      <c r="A493" s="500"/>
      <c r="B493" s="328"/>
      <c r="C493" s="329" t="s">
        <v>604</v>
      </c>
      <c r="D493" s="329"/>
      <c r="E493" s="329"/>
      <c r="F493" s="330" t="s">
        <v>343</v>
      </c>
      <c r="G493" s="329"/>
      <c r="H493" s="331"/>
      <c r="I493" s="331"/>
      <c r="J493" s="332"/>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c r="AI493" s="39"/>
      <c r="AJ493" s="39"/>
      <c r="AK493" s="39"/>
      <c r="AL493" s="39"/>
      <c r="AM493" s="39"/>
      <c r="AN493" s="39"/>
    </row>
    <row r="494" spans="1:40" s="202" customFormat="1" ht="30" customHeight="1" x14ac:dyDescent="0.25">
      <c r="A494" s="487"/>
      <c r="B494" s="317"/>
      <c r="C494" s="875"/>
      <c r="D494" s="735"/>
      <c r="E494" s="876"/>
      <c r="F494" s="858"/>
      <c r="G494" s="859"/>
      <c r="H494" s="859"/>
      <c r="I494" s="205"/>
      <c r="J494" s="207"/>
      <c r="K494" s="201"/>
      <c r="L494" s="201"/>
      <c r="M494" s="201"/>
      <c r="N494" s="201"/>
      <c r="O494" s="201"/>
      <c r="P494" s="201"/>
      <c r="Q494" s="201"/>
      <c r="R494" s="201"/>
      <c r="S494" s="201"/>
      <c r="T494" s="201"/>
      <c r="U494" s="201"/>
      <c r="V494" s="201"/>
      <c r="W494" s="201"/>
      <c r="X494" s="201"/>
      <c r="Y494" s="201"/>
      <c r="Z494" s="201"/>
      <c r="AA494" s="201"/>
      <c r="AB494" s="201"/>
      <c r="AC494" s="201"/>
      <c r="AD494" s="201"/>
      <c r="AE494" s="201"/>
      <c r="AF494" s="201"/>
      <c r="AG494" s="201"/>
      <c r="AH494" s="201"/>
      <c r="AI494" s="201"/>
      <c r="AJ494" s="201"/>
      <c r="AK494" s="201"/>
      <c r="AL494" s="201"/>
      <c r="AM494" s="201"/>
      <c r="AN494" s="201"/>
    </row>
    <row r="495" spans="1:40" s="202" customFormat="1" ht="10.5" customHeight="1" x14ac:dyDescent="0.25">
      <c r="A495" s="474" t="str">
        <f>IF(F2,F2,"")</f>
        <v/>
      </c>
      <c r="B495" s="263"/>
      <c r="C495" s="264"/>
      <c r="D495" s="264"/>
      <c r="E495" s="264"/>
      <c r="F495" s="264"/>
      <c r="G495" s="264"/>
      <c r="H495" s="264"/>
      <c r="I495" s="264"/>
      <c r="J495" s="215"/>
      <c r="K495" s="201"/>
      <c r="L495" s="201"/>
      <c r="M495" s="201"/>
      <c r="N495" s="201"/>
      <c r="O495" s="201"/>
      <c r="P495" s="201"/>
      <c r="Q495" s="201"/>
      <c r="R495" s="201"/>
      <c r="S495" s="201"/>
      <c r="T495" s="201"/>
      <c r="U495" s="201"/>
      <c r="V495" s="201"/>
      <c r="W495" s="201"/>
      <c r="X495" s="201"/>
      <c r="Y495" s="201"/>
      <c r="Z495" s="201"/>
      <c r="AA495" s="201"/>
      <c r="AB495" s="201"/>
      <c r="AC495" s="201"/>
      <c r="AD495" s="201"/>
      <c r="AE495" s="201"/>
      <c r="AF495" s="201"/>
      <c r="AG495" s="201"/>
      <c r="AH495" s="201"/>
      <c r="AI495" s="201"/>
      <c r="AJ495" s="201"/>
      <c r="AK495" s="201"/>
      <c r="AL495" s="201"/>
      <c r="AM495" s="201"/>
      <c r="AN495" s="201"/>
    </row>
    <row r="496" spans="1:40" s="12" customFormat="1" x14ac:dyDescent="0.25">
      <c r="A496" s="216"/>
    </row>
    <row r="497" spans="1:1" s="12" customFormat="1" x14ac:dyDescent="0.25">
      <c r="A497" s="216"/>
    </row>
    <row r="498" spans="1:1" s="12" customFormat="1" x14ac:dyDescent="0.25">
      <c r="A498" s="216"/>
    </row>
    <row r="499" spans="1:1" s="12" customFormat="1" x14ac:dyDescent="0.25">
      <c r="A499" s="216"/>
    </row>
    <row r="500" spans="1:1" s="12" customFormat="1" x14ac:dyDescent="0.25">
      <c r="A500" s="216"/>
    </row>
    <row r="501" spans="1:1" s="12" customFormat="1" x14ac:dyDescent="0.25">
      <c r="A501" s="216"/>
    </row>
    <row r="502" spans="1:1" s="12" customFormat="1" x14ac:dyDescent="0.25">
      <c r="A502" s="216"/>
    </row>
    <row r="503" spans="1:1" s="12" customFormat="1" x14ac:dyDescent="0.25">
      <c r="A503" s="216"/>
    </row>
    <row r="504" spans="1:1" s="12" customFormat="1" x14ac:dyDescent="0.25">
      <c r="A504" s="216"/>
    </row>
    <row r="505" spans="1:1" s="12" customFormat="1" x14ac:dyDescent="0.25">
      <c r="A505" s="216"/>
    </row>
    <row r="506" spans="1:1" s="12" customFormat="1" x14ac:dyDescent="0.25">
      <c r="A506" s="216"/>
    </row>
    <row r="507" spans="1:1" s="12" customFormat="1" x14ac:dyDescent="0.25">
      <c r="A507" s="216"/>
    </row>
    <row r="508" spans="1:1" s="12" customFormat="1" x14ac:dyDescent="0.25">
      <c r="A508" s="216"/>
    </row>
    <row r="509" spans="1:1" s="12" customFormat="1" x14ac:dyDescent="0.25">
      <c r="A509" s="216"/>
    </row>
    <row r="510" spans="1:1" s="12" customFormat="1" x14ac:dyDescent="0.25">
      <c r="A510" s="216"/>
    </row>
    <row r="511" spans="1:1" s="12" customFormat="1" x14ac:dyDescent="0.25">
      <c r="A511" s="216"/>
    </row>
    <row r="512" spans="1:1" s="12" customFormat="1" x14ac:dyDescent="0.25">
      <c r="A512" s="216"/>
    </row>
    <row r="513" spans="1:1" s="12" customFormat="1" x14ac:dyDescent="0.25">
      <c r="A513" s="216"/>
    </row>
    <row r="514" spans="1:1" s="12" customFormat="1" x14ac:dyDescent="0.25">
      <c r="A514" s="216"/>
    </row>
    <row r="515" spans="1:1" s="12" customFormat="1" x14ac:dyDescent="0.25">
      <c r="A515" s="216"/>
    </row>
    <row r="516" spans="1:1" s="12" customFormat="1" x14ac:dyDescent="0.25">
      <c r="A516" s="216"/>
    </row>
    <row r="517" spans="1:1" s="12" customFormat="1" x14ac:dyDescent="0.25">
      <c r="A517" s="216"/>
    </row>
    <row r="518" spans="1:1" s="12" customFormat="1" x14ac:dyDescent="0.25">
      <c r="A518" s="216"/>
    </row>
    <row r="519" spans="1:1" s="12" customFormat="1" x14ac:dyDescent="0.25">
      <c r="A519" s="216"/>
    </row>
    <row r="520" spans="1:1" s="12" customFormat="1" x14ac:dyDescent="0.25">
      <c r="A520" s="216"/>
    </row>
    <row r="521" spans="1:1" s="12" customFormat="1" x14ac:dyDescent="0.25">
      <c r="A521" s="216"/>
    </row>
    <row r="522" spans="1:1" s="12" customFormat="1" x14ac:dyDescent="0.25">
      <c r="A522" s="216"/>
    </row>
    <row r="523" spans="1:1" s="12" customFormat="1" x14ac:dyDescent="0.25">
      <c r="A523" s="216"/>
    </row>
    <row r="524" spans="1:1" s="12" customFormat="1" x14ac:dyDescent="0.25">
      <c r="A524" s="216"/>
    </row>
    <row r="525" spans="1:1" s="12" customFormat="1" x14ac:dyDescent="0.25">
      <c r="A525" s="216"/>
    </row>
    <row r="526" spans="1:1" s="12" customFormat="1" x14ac:dyDescent="0.25">
      <c r="A526" s="216"/>
    </row>
    <row r="527" spans="1:1" s="12" customFormat="1" x14ac:dyDescent="0.25">
      <c r="A527" s="216"/>
    </row>
    <row r="528" spans="1:1" s="12" customFormat="1" x14ac:dyDescent="0.25">
      <c r="A528" s="216"/>
    </row>
    <row r="529" spans="1:1" s="12" customFormat="1" x14ac:dyDescent="0.25">
      <c r="A529" s="216"/>
    </row>
    <row r="530" spans="1:1" s="12" customFormat="1" x14ac:dyDescent="0.25">
      <c r="A530" s="216"/>
    </row>
    <row r="531" spans="1:1" s="12" customFormat="1" x14ac:dyDescent="0.25">
      <c r="A531" s="216"/>
    </row>
    <row r="532" spans="1:1" s="12" customFormat="1" x14ac:dyDescent="0.25">
      <c r="A532" s="216"/>
    </row>
    <row r="533" spans="1:1" s="12" customFormat="1" x14ac:dyDescent="0.25">
      <c r="A533" s="216"/>
    </row>
    <row r="534" spans="1:1" s="12" customFormat="1" x14ac:dyDescent="0.25">
      <c r="A534" s="216"/>
    </row>
    <row r="535" spans="1:1" s="12" customFormat="1" x14ac:dyDescent="0.25">
      <c r="A535" s="216"/>
    </row>
    <row r="536" spans="1:1" s="12" customFormat="1" x14ac:dyDescent="0.25">
      <c r="A536" s="216"/>
    </row>
    <row r="537" spans="1:1" s="12" customFormat="1" x14ac:dyDescent="0.25">
      <c r="A537" s="216"/>
    </row>
    <row r="538" spans="1:1" s="12" customFormat="1" x14ac:dyDescent="0.25">
      <c r="A538" s="216"/>
    </row>
    <row r="539" spans="1:1" s="12" customFormat="1" x14ac:dyDescent="0.25">
      <c r="A539" s="216"/>
    </row>
    <row r="540" spans="1:1" s="12" customFormat="1" x14ac:dyDescent="0.25">
      <c r="A540" s="216"/>
    </row>
    <row r="541" spans="1:1" s="12" customFormat="1" x14ac:dyDescent="0.25">
      <c r="A541" s="216"/>
    </row>
    <row r="542" spans="1:1" s="12" customFormat="1" x14ac:dyDescent="0.25">
      <c r="A542" s="216"/>
    </row>
    <row r="543" spans="1:1" s="12" customFormat="1" x14ac:dyDescent="0.25">
      <c r="A543" s="216"/>
    </row>
    <row r="544" spans="1:1" s="12" customFormat="1" x14ac:dyDescent="0.25">
      <c r="A544" s="216"/>
    </row>
    <row r="545" spans="1:1" s="12" customFormat="1" x14ac:dyDescent="0.25">
      <c r="A545" s="216"/>
    </row>
    <row r="546" spans="1:1" s="12" customFormat="1" x14ac:dyDescent="0.25">
      <c r="A546" s="216"/>
    </row>
    <row r="547" spans="1:1" s="12" customFormat="1" x14ac:dyDescent="0.25">
      <c r="A547" s="216"/>
    </row>
    <row r="548" spans="1:1" s="12" customFormat="1" x14ac:dyDescent="0.25">
      <c r="A548" s="216"/>
    </row>
    <row r="549" spans="1:1" s="12" customFormat="1" x14ac:dyDescent="0.25">
      <c r="A549" s="216"/>
    </row>
    <row r="550" spans="1:1" s="12" customFormat="1" x14ac:dyDescent="0.25">
      <c r="A550" s="216"/>
    </row>
    <row r="551" spans="1:1" s="12" customFormat="1" x14ac:dyDescent="0.25">
      <c r="A551" s="216"/>
    </row>
    <row r="552" spans="1:1" s="12" customFormat="1" x14ac:dyDescent="0.25">
      <c r="A552" s="216"/>
    </row>
    <row r="553" spans="1:1" s="12" customFormat="1" x14ac:dyDescent="0.25">
      <c r="A553" s="216"/>
    </row>
    <row r="554" spans="1:1" s="12" customFormat="1" x14ac:dyDescent="0.25">
      <c r="A554" s="216"/>
    </row>
    <row r="555" spans="1:1" s="12" customFormat="1" x14ac:dyDescent="0.25">
      <c r="A555" s="216"/>
    </row>
    <row r="556" spans="1:1" s="12" customFormat="1" x14ac:dyDescent="0.25">
      <c r="A556" s="216"/>
    </row>
    <row r="557" spans="1:1" s="12" customFormat="1" x14ac:dyDescent="0.25">
      <c r="A557" s="216"/>
    </row>
    <row r="558" spans="1:1" s="12" customFormat="1" x14ac:dyDescent="0.25">
      <c r="A558" s="216"/>
    </row>
    <row r="559" spans="1:1" s="12" customFormat="1" x14ac:dyDescent="0.25">
      <c r="A559" s="216"/>
    </row>
    <row r="560" spans="1:1" s="12" customFormat="1" x14ac:dyDescent="0.25">
      <c r="A560" s="216"/>
    </row>
    <row r="561" spans="1:1" s="12" customFormat="1" x14ac:dyDescent="0.25">
      <c r="A561" s="216"/>
    </row>
    <row r="562" spans="1:1" s="12" customFormat="1" x14ac:dyDescent="0.25">
      <c r="A562" s="216"/>
    </row>
    <row r="563" spans="1:1" s="12" customFormat="1" x14ac:dyDescent="0.25">
      <c r="A563" s="216"/>
    </row>
    <row r="564" spans="1:1" s="12" customFormat="1" x14ac:dyDescent="0.25">
      <c r="A564" s="216"/>
    </row>
    <row r="565" spans="1:1" s="12" customFormat="1" x14ac:dyDescent="0.25">
      <c r="A565" s="216"/>
    </row>
    <row r="566" spans="1:1" s="12" customFormat="1" x14ac:dyDescent="0.25">
      <c r="A566" s="216"/>
    </row>
    <row r="567" spans="1:1" s="12" customFormat="1" x14ac:dyDescent="0.25">
      <c r="A567" s="216"/>
    </row>
    <row r="568" spans="1:1" s="12" customFormat="1" x14ac:dyDescent="0.25">
      <c r="A568" s="216"/>
    </row>
    <row r="569" spans="1:1" s="12" customFormat="1" x14ac:dyDescent="0.25">
      <c r="A569" s="216"/>
    </row>
    <row r="570" spans="1:1" s="12" customFormat="1" x14ac:dyDescent="0.25">
      <c r="A570" s="216"/>
    </row>
    <row r="571" spans="1:1" s="12" customFormat="1" x14ac:dyDescent="0.25">
      <c r="A571" s="216"/>
    </row>
    <row r="572" spans="1:1" s="12" customFormat="1" x14ac:dyDescent="0.25">
      <c r="A572" s="216"/>
    </row>
    <row r="573" spans="1:1" s="12" customFormat="1" x14ac:dyDescent="0.25">
      <c r="A573" s="216"/>
    </row>
    <row r="574" spans="1:1" s="12" customFormat="1" x14ac:dyDescent="0.25">
      <c r="A574" s="216"/>
    </row>
    <row r="575" spans="1:1" s="12" customFormat="1" x14ac:dyDescent="0.25">
      <c r="A575" s="216"/>
    </row>
    <row r="576" spans="1:1" s="12" customFormat="1" x14ac:dyDescent="0.25">
      <c r="A576" s="216"/>
    </row>
    <row r="577" spans="1:1" s="12" customFormat="1" x14ac:dyDescent="0.25">
      <c r="A577" s="216"/>
    </row>
    <row r="578" spans="1:1" s="12" customFormat="1" x14ac:dyDescent="0.25">
      <c r="A578" s="216"/>
    </row>
    <row r="579" spans="1:1" s="12" customFormat="1" x14ac:dyDescent="0.25">
      <c r="A579" s="216"/>
    </row>
    <row r="580" spans="1:1" s="12" customFormat="1" x14ac:dyDescent="0.25">
      <c r="A580" s="216"/>
    </row>
    <row r="581" spans="1:1" s="12" customFormat="1" x14ac:dyDescent="0.25">
      <c r="A581" s="216"/>
    </row>
    <row r="582" spans="1:1" s="12" customFormat="1" x14ac:dyDescent="0.25">
      <c r="A582" s="216"/>
    </row>
    <row r="583" spans="1:1" s="12" customFormat="1" x14ac:dyDescent="0.25">
      <c r="A583" s="216"/>
    </row>
    <row r="584" spans="1:1" s="12" customFormat="1" x14ac:dyDescent="0.25">
      <c r="A584" s="216"/>
    </row>
    <row r="585" spans="1:1" s="12" customFormat="1" x14ac:dyDescent="0.25">
      <c r="A585" s="216"/>
    </row>
    <row r="586" spans="1:1" s="12" customFormat="1" x14ac:dyDescent="0.25">
      <c r="A586" s="216"/>
    </row>
    <row r="587" spans="1:1" s="12" customFormat="1" x14ac:dyDescent="0.25">
      <c r="A587" s="216"/>
    </row>
    <row r="588" spans="1:1" s="12" customFormat="1" x14ac:dyDescent="0.25">
      <c r="A588" s="216"/>
    </row>
    <row r="589" spans="1:1" s="12" customFormat="1" x14ac:dyDescent="0.25">
      <c r="A589" s="216"/>
    </row>
    <row r="590" spans="1:1" s="12" customFormat="1" x14ac:dyDescent="0.25">
      <c r="A590" s="216"/>
    </row>
    <row r="591" spans="1:1" s="12" customFormat="1" x14ac:dyDescent="0.25">
      <c r="A591" s="216"/>
    </row>
    <row r="592" spans="1:1" s="12" customFormat="1" x14ac:dyDescent="0.25">
      <c r="A592" s="216"/>
    </row>
    <row r="593" spans="1:1" s="12" customFormat="1" x14ac:dyDescent="0.25">
      <c r="A593" s="216"/>
    </row>
    <row r="594" spans="1:1" s="12" customFormat="1" x14ac:dyDescent="0.25">
      <c r="A594" s="216"/>
    </row>
    <row r="595" spans="1:1" s="12" customFormat="1" x14ac:dyDescent="0.25">
      <c r="A595" s="216"/>
    </row>
    <row r="596" spans="1:1" s="12" customFormat="1" x14ac:dyDescent="0.25">
      <c r="A596" s="216"/>
    </row>
    <row r="597" spans="1:1" s="12" customFormat="1" x14ac:dyDescent="0.25">
      <c r="A597" s="216"/>
    </row>
    <row r="598" spans="1:1" s="12" customFormat="1" x14ac:dyDescent="0.25">
      <c r="A598" s="216"/>
    </row>
    <row r="599" spans="1:1" s="12" customFormat="1" x14ac:dyDescent="0.25">
      <c r="A599" s="216"/>
    </row>
    <row r="600" spans="1:1" s="12" customFormat="1" x14ac:dyDescent="0.25">
      <c r="A600" s="216"/>
    </row>
    <row r="601" spans="1:1" s="12" customFormat="1" x14ac:dyDescent="0.25">
      <c r="A601" s="216"/>
    </row>
    <row r="602" spans="1:1" s="12" customFormat="1" x14ac:dyDescent="0.25">
      <c r="A602" s="216"/>
    </row>
    <row r="603" spans="1:1" s="12" customFormat="1" x14ac:dyDescent="0.25">
      <c r="A603" s="216"/>
    </row>
    <row r="604" spans="1:1" s="12" customFormat="1" x14ac:dyDescent="0.25">
      <c r="A604" s="216"/>
    </row>
    <row r="605" spans="1:1" s="12" customFormat="1" x14ac:dyDescent="0.25">
      <c r="A605" s="216"/>
    </row>
    <row r="606" spans="1:1" s="12" customFormat="1" x14ac:dyDescent="0.25">
      <c r="A606" s="216"/>
    </row>
    <row r="607" spans="1:1" s="12" customFormat="1" x14ac:dyDescent="0.25">
      <c r="A607" s="216"/>
    </row>
    <row r="608" spans="1:1" s="12" customFormat="1" x14ac:dyDescent="0.25">
      <c r="A608" s="216"/>
    </row>
    <row r="609" spans="1:1" s="12" customFormat="1" x14ac:dyDescent="0.25">
      <c r="A609" s="216"/>
    </row>
    <row r="610" spans="1:1" s="12" customFormat="1" x14ac:dyDescent="0.25">
      <c r="A610" s="216"/>
    </row>
    <row r="611" spans="1:1" s="12" customFormat="1" x14ac:dyDescent="0.25">
      <c r="A611" s="216"/>
    </row>
    <row r="612" spans="1:1" s="12" customFormat="1" x14ac:dyDescent="0.25">
      <c r="A612" s="216"/>
    </row>
    <row r="613" spans="1:1" s="12" customFormat="1" x14ac:dyDescent="0.25">
      <c r="A613" s="216"/>
    </row>
    <row r="614" spans="1:1" s="12" customFormat="1" x14ac:dyDescent="0.25">
      <c r="A614" s="216"/>
    </row>
    <row r="615" spans="1:1" s="12" customFormat="1" x14ac:dyDescent="0.25">
      <c r="A615" s="216"/>
    </row>
    <row r="616" spans="1:1" s="12" customFormat="1" x14ac:dyDescent="0.25">
      <c r="A616" s="216"/>
    </row>
    <row r="617" spans="1:1" s="12" customFormat="1" x14ac:dyDescent="0.25">
      <c r="A617" s="216"/>
    </row>
    <row r="618" spans="1:1" s="12" customFormat="1" x14ac:dyDescent="0.25">
      <c r="A618" s="216"/>
    </row>
    <row r="619" spans="1:1" s="12" customFormat="1" x14ac:dyDescent="0.25">
      <c r="A619" s="216"/>
    </row>
    <row r="620" spans="1:1" s="12" customFormat="1" x14ac:dyDescent="0.25">
      <c r="A620" s="216"/>
    </row>
    <row r="621" spans="1:1" s="12" customFormat="1" x14ac:dyDescent="0.25">
      <c r="A621" s="216"/>
    </row>
    <row r="622" spans="1:1" s="12" customFormat="1" x14ac:dyDescent="0.25">
      <c r="A622" s="216"/>
    </row>
    <row r="623" spans="1:1" s="12" customFormat="1" x14ac:dyDescent="0.25">
      <c r="A623" s="216"/>
    </row>
    <row r="624" spans="1:1" s="12" customFormat="1" x14ac:dyDescent="0.25">
      <c r="A624" s="216"/>
    </row>
    <row r="625" spans="1:1" s="12" customFormat="1" x14ac:dyDescent="0.25">
      <c r="A625" s="216"/>
    </row>
    <row r="626" spans="1:1" s="12" customFormat="1" x14ac:dyDescent="0.25">
      <c r="A626" s="216"/>
    </row>
    <row r="627" spans="1:1" s="12" customFormat="1" x14ac:dyDescent="0.25">
      <c r="A627" s="216"/>
    </row>
    <row r="628" spans="1:1" s="12" customFormat="1" x14ac:dyDescent="0.25">
      <c r="A628" s="216"/>
    </row>
    <row r="629" spans="1:1" s="12" customFormat="1" x14ac:dyDescent="0.25">
      <c r="A629" s="216"/>
    </row>
    <row r="630" spans="1:1" s="12" customFormat="1" x14ac:dyDescent="0.25">
      <c r="A630" s="216"/>
    </row>
    <row r="631" spans="1:1" s="12" customFormat="1" x14ac:dyDescent="0.25">
      <c r="A631" s="216"/>
    </row>
    <row r="632" spans="1:1" s="12" customFormat="1" x14ac:dyDescent="0.25">
      <c r="A632" s="216"/>
    </row>
    <row r="633" spans="1:1" s="12" customFormat="1" x14ac:dyDescent="0.25">
      <c r="A633" s="216"/>
    </row>
    <row r="634" spans="1:1" s="12" customFormat="1" x14ac:dyDescent="0.25">
      <c r="A634" s="216"/>
    </row>
    <row r="635" spans="1:1" s="12" customFormat="1" x14ac:dyDescent="0.25">
      <c r="A635" s="216"/>
    </row>
    <row r="636" spans="1:1" s="12" customFormat="1" x14ac:dyDescent="0.25">
      <c r="A636" s="216"/>
    </row>
    <row r="637" spans="1:1" s="12" customFormat="1" x14ac:dyDescent="0.25">
      <c r="A637" s="216"/>
    </row>
    <row r="638" spans="1:1" s="12" customFormat="1" x14ac:dyDescent="0.25">
      <c r="A638" s="216"/>
    </row>
    <row r="639" spans="1:1" s="12" customFormat="1" x14ac:dyDescent="0.25">
      <c r="A639" s="216"/>
    </row>
    <row r="640" spans="1:1" s="12" customFormat="1" x14ac:dyDescent="0.25">
      <c r="A640" s="216"/>
    </row>
    <row r="641" spans="1:1" s="12" customFormat="1" x14ac:dyDescent="0.25">
      <c r="A641" s="216"/>
    </row>
    <row r="642" spans="1:1" s="12" customFormat="1" x14ac:dyDescent="0.25">
      <c r="A642" s="216"/>
    </row>
    <row r="643" spans="1:1" s="12" customFormat="1" x14ac:dyDescent="0.25">
      <c r="A643" s="216"/>
    </row>
    <row r="644" spans="1:1" s="12" customFormat="1" x14ac:dyDescent="0.25">
      <c r="A644" s="216"/>
    </row>
    <row r="645" spans="1:1" s="12" customFormat="1" x14ac:dyDescent="0.25">
      <c r="A645" s="216"/>
    </row>
    <row r="646" spans="1:1" s="12" customFormat="1" x14ac:dyDescent="0.25">
      <c r="A646" s="216"/>
    </row>
    <row r="647" spans="1:1" s="12" customFormat="1" x14ac:dyDescent="0.25">
      <c r="A647" s="216"/>
    </row>
    <row r="648" spans="1:1" s="12" customFormat="1" x14ac:dyDescent="0.25">
      <c r="A648" s="216"/>
    </row>
    <row r="649" spans="1:1" s="12" customFormat="1" x14ac:dyDescent="0.25">
      <c r="A649" s="216"/>
    </row>
    <row r="650" spans="1:1" s="12" customFormat="1" x14ac:dyDescent="0.25">
      <c r="A650" s="216"/>
    </row>
    <row r="651" spans="1:1" s="12" customFormat="1" x14ac:dyDescent="0.25">
      <c r="A651" s="216"/>
    </row>
    <row r="652" spans="1:1" s="12" customFormat="1" x14ac:dyDescent="0.25">
      <c r="A652" s="216"/>
    </row>
    <row r="653" spans="1:1" s="12" customFormat="1" x14ac:dyDescent="0.25">
      <c r="A653" s="216"/>
    </row>
    <row r="654" spans="1:1" s="12" customFormat="1" x14ac:dyDescent="0.25">
      <c r="A654" s="216"/>
    </row>
    <row r="655" spans="1:1" s="12" customFormat="1" x14ac:dyDescent="0.25">
      <c r="A655" s="216"/>
    </row>
    <row r="656" spans="1:1" s="12" customFormat="1" x14ac:dyDescent="0.25">
      <c r="A656" s="216"/>
    </row>
    <row r="657" spans="1:1" s="12" customFormat="1" x14ac:dyDescent="0.25">
      <c r="A657" s="216"/>
    </row>
    <row r="658" spans="1:1" s="12" customFormat="1" x14ac:dyDescent="0.25">
      <c r="A658" s="216"/>
    </row>
    <row r="659" spans="1:1" s="12" customFormat="1" x14ac:dyDescent="0.25">
      <c r="A659" s="216"/>
    </row>
    <row r="660" spans="1:1" s="12" customFormat="1" x14ac:dyDescent="0.25">
      <c r="A660" s="216"/>
    </row>
    <row r="661" spans="1:1" s="12" customFormat="1" x14ac:dyDescent="0.25">
      <c r="A661" s="216"/>
    </row>
    <row r="662" spans="1:1" s="12" customFormat="1" x14ac:dyDescent="0.25">
      <c r="A662" s="216"/>
    </row>
    <row r="663" spans="1:1" s="12" customFormat="1" x14ac:dyDescent="0.25">
      <c r="A663" s="216"/>
    </row>
    <row r="664" spans="1:1" s="12" customFormat="1" x14ac:dyDescent="0.25">
      <c r="A664" s="216"/>
    </row>
    <row r="665" spans="1:1" s="12" customFormat="1" x14ac:dyDescent="0.25">
      <c r="A665" s="216"/>
    </row>
    <row r="666" spans="1:1" s="12" customFormat="1" x14ac:dyDescent="0.25">
      <c r="A666" s="216"/>
    </row>
    <row r="667" spans="1:1" s="12" customFormat="1" x14ac:dyDescent="0.25">
      <c r="A667" s="216"/>
    </row>
    <row r="668" spans="1:1" s="12" customFormat="1" x14ac:dyDescent="0.25">
      <c r="A668" s="216"/>
    </row>
    <row r="669" spans="1:1" s="12" customFormat="1" x14ac:dyDescent="0.25">
      <c r="A669" s="216"/>
    </row>
    <row r="670" spans="1:1" s="12" customFormat="1" x14ac:dyDescent="0.25">
      <c r="A670" s="216"/>
    </row>
    <row r="671" spans="1:1" s="12" customFormat="1" x14ac:dyDescent="0.25">
      <c r="A671" s="216"/>
    </row>
    <row r="672" spans="1:1" s="12" customFormat="1" x14ac:dyDescent="0.25">
      <c r="A672" s="216"/>
    </row>
    <row r="673" spans="1:1" s="12" customFormat="1" x14ac:dyDescent="0.25">
      <c r="A673" s="216"/>
    </row>
    <row r="674" spans="1:1" s="12" customFormat="1" x14ac:dyDescent="0.25">
      <c r="A674" s="216"/>
    </row>
    <row r="675" spans="1:1" s="12" customFormat="1" x14ac:dyDescent="0.25">
      <c r="A675" s="216"/>
    </row>
    <row r="676" spans="1:1" s="12" customFormat="1" x14ac:dyDescent="0.25">
      <c r="A676" s="216"/>
    </row>
    <row r="677" spans="1:1" s="12" customFormat="1" x14ac:dyDescent="0.25">
      <c r="A677" s="216"/>
    </row>
    <row r="678" spans="1:1" s="12" customFormat="1" x14ac:dyDescent="0.25">
      <c r="A678" s="216"/>
    </row>
    <row r="679" spans="1:1" s="12" customFormat="1" x14ac:dyDescent="0.25">
      <c r="A679" s="216"/>
    </row>
    <row r="680" spans="1:1" s="12" customFormat="1" x14ac:dyDescent="0.25">
      <c r="A680" s="216"/>
    </row>
    <row r="681" spans="1:1" s="12" customFormat="1" x14ac:dyDescent="0.25">
      <c r="A681" s="216"/>
    </row>
    <row r="682" spans="1:1" s="12" customFormat="1" x14ac:dyDescent="0.25">
      <c r="A682" s="216"/>
    </row>
    <row r="683" spans="1:1" s="12" customFormat="1" x14ac:dyDescent="0.25">
      <c r="A683" s="216"/>
    </row>
    <row r="684" spans="1:1" s="12" customFormat="1" x14ac:dyDescent="0.25">
      <c r="A684" s="216"/>
    </row>
    <row r="685" spans="1:1" s="12" customFormat="1" x14ac:dyDescent="0.25">
      <c r="A685" s="216"/>
    </row>
    <row r="686" spans="1:1" s="12" customFormat="1" x14ac:dyDescent="0.25">
      <c r="A686" s="216"/>
    </row>
    <row r="687" spans="1:1" s="12" customFormat="1" x14ac:dyDescent="0.25">
      <c r="A687" s="216"/>
    </row>
    <row r="688" spans="1:1" s="12" customFormat="1" x14ac:dyDescent="0.25">
      <c r="A688" s="216"/>
    </row>
    <row r="689" spans="1:1" s="12" customFormat="1" x14ac:dyDescent="0.25">
      <c r="A689" s="216"/>
    </row>
    <row r="690" spans="1:1" s="12" customFormat="1" x14ac:dyDescent="0.25">
      <c r="A690" s="216"/>
    </row>
    <row r="691" spans="1:1" s="12" customFormat="1" x14ac:dyDescent="0.25">
      <c r="A691" s="216"/>
    </row>
    <row r="692" spans="1:1" s="12" customFormat="1" x14ac:dyDescent="0.25">
      <c r="A692" s="216"/>
    </row>
    <row r="693" spans="1:1" s="12" customFormat="1" x14ac:dyDescent="0.25">
      <c r="A693" s="216"/>
    </row>
    <row r="694" spans="1:1" s="12" customFormat="1" x14ac:dyDescent="0.25">
      <c r="A694" s="216"/>
    </row>
    <row r="695" spans="1:1" s="12" customFormat="1" x14ac:dyDescent="0.25">
      <c r="A695" s="216"/>
    </row>
    <row r="696" spans="1:1" s="12" customFormat="1" x14ac:dyDescent="0.25">
      <c r="A696" s="216"/>
    </row>
  </sheetData>
  <sheetProtection password="C039" sheet="1" objects="1" scenarios="1" selectLockedCells="1"/>
  <mergeCells count="333">
    <mergeCell ref="A30:A32"/>
    <mergeCell ref="A39:A41"/>
    <mergeCell ref="C39:E41"/>
    <mergeCell ref="F39:I39"/>
    <mergeCell ref="F40:G40"/>
    <mergeCell ref="H40:I40"/>
    <mergeCell ref="F41:G41"/>
    <mergeCell ref="H41:I41"/>
    <mergeCell ref="H34:I34"/>
    <mergeCell ref="F33:G33"/>
    <mergeCell ref="F34:G34"/>
    <mergeCell ref="F32:G32"/>
    <mergeCell ref="H32:I32"/>
    <mergeCell ref="H33:I33"/>
    <mergeCell ref="C30:E32"/>
    <mergeCell ref="D33:E34"/>
    <mergeCell ref="H35:I35"/>
    <mergeCell ref="F30:I30"/>
    <mergeCell ref="F31:G31"/>
    <mergeCell ref="H31:I31"/>
    <mergeCell ref="F47:I47"/>
    <mergeCell ref="F77:G77"/>
    <mergeCell ref="F55:G55"/>
    <mergeCell ref="H55:I55"/>
    <mergeCell ref="F60:G60"/>
    <mergeCell ref="F61:G61"/>
    <mergeCell ref="H61:I61"/>
    <mergeCell ref="H63:I63"/>
    <mergeCell ref="F63:G63"/>
    <mergeCell ref="H62:I62"/>
    <mergeCell ref="F65:I65"/>
    <mergeCell ref="F66:G66"/>
    <mergeCell ref="H66:I66"/>
    <mergeCell ref="F48:G48"/>
    <mergeCell ref="C52:I52"/>
    <mergeCell ref="C53:I53"/>
    <mergeCell ref="C55:E55"/>
    <mergeCell ref="C60:C63"/>
    <mergeCell ref="D62:E63"/>
    <mergeCell ref="F72:G72"/>
    <mergeCell ref="F69:G69"/>
    <mergeCell ref="F71:I71"/>
    <mergeCell ref="C65:C66"/>
    <mergeCell ref="D65:E66"/>
    <mergeCell ref="H27:I27"/>
    <mergeCell ref="D35:E36"/>
    <mergeCell ref="F35:G35"/>
    <mergeCell ref="F36:G36"/>
    <mergeCell ref="H36:I36"/>
    <mergeCell ref="F2:G2"/>
    <mergeCell ref="F8:I8"/>
    <mergeCell ref="C5:I5"/>
    <mergeCell ref="C17:E17"/>
    <mergeCell ref="H17:I17"/>
    <mergeCell ref="C12:I12"/>
    <mergeCell ref="F17:G17"/>
    <mergeCell ref="C15:I15"/>
    <mergeCell ref="C13:I13"/>
    <mergeCell ref="F22:G22"/>
    <mergeCell ref="C33:C36"/>
    <mergeCell ref="F92:G92"/>
    <mergeCell ref="H102:I102"/>
    <mergeCell ref="F45:G45"/>
    <mergeCell ref="C42:C45"/>
    <mergeCell ref="D42:E43"/>
    <mergeCell ref="F42:G42"/>
    <mergeCell ref="F43:G43"/>
    <mergeCell ref="H43:I43"/>
    <mergeCell ref="H42:I42"/>
    <mergeCell ref="D44:E45"/>
    <mergeCell ref="F44:G44"/>
    <mergeCell ref="H44:I44"/>
    <mergeCell ref="H45:I45"/>
    <mergeCell ref="C88:I88"/>
    <mergeCell ref="C85:I85"/>
    <mergeCell ref="C80:I80"/>
    <mergeCell ref="C84:I84"/>
    <mergeCell ref="C86:I86"/>
    <mergeCell ref="H98:I98"/>
    <mergeCell ref="H92:I92"/>
    <mergeCell ref="C82:H82"/>
    <mergeCell ref="F97:G97"/>
    <mergeCell ref="H48:I48"/>
    <mergeCell ref="C47:E48"/>
    <mergeCell ref="A19:A21"/>
    <mergeCell ref="A22:A23"/>
    <mergeCell ref="F20:G20"/>
    <mergeCell ref="D22:E23"/>
    <mergeCell ref="C22:C27"/>
    <mergeCell ref="A24:A25"/>
    <mergeCell ref="A26:A27"/>
    <mergeCell ref="D24:E25"/>
    <mergeCell ref="F21:G21"/>
    <mergeCell ref="C19:E21"/>
    <mergeCell ref="F19:I19"/>
    <mergeCell ref="F27:G27"/>
    <mergeCell ref="D26:E27"/>
    <mergeCell ref="H25:I25"/>
    <mergeCell ref="F25:G25"/>
    <mergeCell ref="F24:G24"/>
    <mergeCell ref="H21:I21"/>
    <mergeCell ref="H20:I20"/>
    <mergeCell ref="F26:G26"/>
    <mergeCell ref="H26:I26"/>
    <mergeCell ref="F23:G23"/>
    <mergeCell ref="H23:I23"/>
    <mergeCell ref="H22:I22"/>
    <mergeCell ref="H24:I24"/>
    <mergeCell ref="A57:A59"/>
    <mergeCell ref="C57:E59"/>
    <mergeCell ref="A71:A72"/>
    <mergeCell ref="A74:A75"/>
    <mergeCell ref="C68:E69"/>
    <mergeCell ref="A68:A69"/>
    <mergeCell ref="C77:E77"/>
    <mergeCell ref="D60:E61"/>
    <mergeCell ref="H60:I60"/>
    <mergeCell ref="H75:I75"/>
    <mergeCell ref="F74:I74"/>
    <mergeCell ref="F75:G75"/>
    <mergeCell ref="C74:E75"/>
    <mergeCell ref="H77:I77"/>
    <mergeCell ref="H58:I58"/>
    <mergeCell ref="C71:E72"/>
    <mergeCell ref="F62:G62"/>
    <mergeCell ref="F58:G58"/>
    <mergeCell ref="F57:I57"/>
    <mergeCell ref="F59:G59"/>
    <mergeCell ref="H59:I59"/>
    <mergeCell ref="H72:I72"/>
    <mergeCell ref="F68:I68"/>
    <mergeCell ref="H69:I69"/>
    <mergeCell ref="C494:E494"/>
    <mergeCell ref="F494:H494"/>
    <mergeCell ref="C464:I464"/>
    <mergeCell ref="C468:I468"/>
    <mergeCell ref="C471:I471"/>
    <mergeCell ref="F474:I474"/>
    <mergeCell ref="F147:I147"/>
    <mergeCell ref="F148:G148"/>
    <mergeCell ref="F144:I144"/>
    <mergeCell ref="I371:I375"/>
    <mergeCell ref="C147:E148"/>
    <mergeCell ref="C144:E145"/>
    <mergeCell ref="C162:I162"/>
    <mergeCell ref="C238:G238"/>
    <mergeCell ref="H236:I236"/>
    <mergeCell ref="C260:G260"/>
    <mergeCell ref="F145:G145"/>
    <mergeCell ref="C164:G164"/>
    <mergeCell ref="C166:G166"/>
    <mergeCell ref="C168:G168"/>
    <mergeCell ref="C491:F491"/>
    <mergeCell ref="C484:F484"/>
    <mergeCell ref="H175:I175"/>
    <mergeCell ref="C488:E488"/>
    <mergeCell ref="C118:E119"/>
    <mergeCell ref="F107:G107"/>
    <mergeCell ref="A147:A148"/>
    <mergeCell ref="A144:A145"/>
    <mergeCell ref="A131:A133"/>
    <mergeCell ref="C131:E133"/>
    <mergeCell ref="F133:G133"/>
    <mergeCell ref="F132:G132"/>
    <mergeCell ref="F131:I131"/>
    <mergeCell ref="F139:G139"/>
    <mergeCell ref="D136:E137"/>
    <mergeCell ref="F142:G142"/>
    <mergeCell ref="F134:G134"/>
    <mergeCell ref="F129:G129"/>
    <mergeCell ref="C129:E129"/>
    <mergeCell ref="C125:I125"/>
    <mergeCell ref="A141:A142"/>
    <mergeCell ref="C141:E142"/>
    <mergeCell ref="C127:I127"/>
    <mergeCell ref="F118:G118"/>
    <mergeCell ref="H118:I118"/>
    <mergeCell ref="F119:G119"/>
    <mergeCell ref="F113:G113"/>
    <mergeCell ref="C124:I124"/>
    <mergeCell ref="F488:H488"/>
    <mergeCell ref="C450:F450"/>
    <mergeCell ref="C435:H435"/>
    <mergeCell ref="C322:I322"/>
    <mergeCell ref="C334:I334"/>
    <mergeCell ref="F476:G476"/>
    <mergeCell ref="H476:I476"/>
    <mergeCell ref="F478:I478"/>
    <mergeCell ref="C481:I481"/>
    <mergeCell ref="C465:I465"/>
    <mergeCell ref="C448:I448"/>
    <mergeCell ref="H344:I344"/>
    <mergeCell ref="C345:I345"/>
    <mergeCell ref="C347:G347"/>
    <mergeCell ref="H347:I347"/>
    <mergeCell ref="C348:I348"/>
    <mergeCell ref="C350:I350"/>
    <mergeCell ref="C354:I354"/>
    <mergeCell ref="H356:I356"/>
    <mergeCell ref="C357:I357"/>
    <mergeCell ref="C443:H443"/>
    <mergeCell ref="C472:I472"/>
    <mergeCell ref="C432:H432"/>
    <mergeCell ref="C408:H408"/>
    <mergeCell ref="C390:G390"/>
    <mergeCell ref="I416:I420"/>
    <mergeCell ref="C377:H377"/>
    <mergeCell ref="C425:H425"/>
    <mergeCell ref="C385:H385"/>
    <mergeCell ref="F383:H383"/>
    <mergeCell ref="C396:H396"/>
    <mergeCell ref="C422:H422"/>
    <mergeCell ref="C459:I459"/>
    <mergeCell ref="F381:H381"/>
    <mergeCell ref="C461:I461"/>
    <mergeCell ref="C90:I90"/>
    <mergeCell ref="C92:E92"/>
    <mergeCell ref="D101:E102"/>
    <mergeCell ref="F112:G112"/>
    <mergeCell ref="C105:E107"/>
    <mergeCell ref="F141:I141"/>
    <mergeCell ref="H275:I275"/>
    <mergeCell ref="H284:I284"/>
    <mergeCell ref="C108:C113"/>
    <mergeCell ref="D108:E109"/>
    <mergeCell ref="F108:G108"/>
    <mergeCell ref="F109:G109"/>
    <mergeCell ref="D110:E111"/>
    <mergeCell ref="F110:G110"/>
    <mergeCell ref="F111:G111"/>
    <mergeCell ref="H208:I208"/>
    <mergeCell ref="C179:G179"/>
    <mergeCell ref="C204:I204"/>
    <mergeCell ref="H221:I221"/>
    <mergeCell ref="H228:I228"/>
    <mergeCell ref="H212:I212"/>
    <mergeCell ref="H271:I271"/>
    <mergeCell ref="H279:I279"/>
    <mergeCell ref="C361:I361"/>
    <mergeCell ref="C363:G363"/>
    <mergeCell ref="H360:I360"/>
    <mergeCell ref="C358:I358"/>
    <mergeCell ref="H260:I260"/>
    <mergeCell ref="H264:I264"/>
    <mergeCell ref="H286:I286"/>
    <mergeCell ref="H266:I266"/>
    <mergeCell ref="C269:G269"/>
    <mergeCell ref="C268:G268"/>
    <mergeCell ref="F273:G273"/>
    <mergeCell ref="F277:G277"/>
    <mergeCell ref="H312:I312"/>
    <mergeCell ref="G318:I318"/>
    <mergeCell ref="H363:I363"/>
    <mergeCell ref="H305:I305"/>
    <mergeCell ref="H310:I310"/>
    <mergeCell ref="C262:G262"/>
    <mergeCell ref="H262:I262"/>
    <mergeCell ref="H281:I281"/>
    <mergeCell ref="C364:I364"/>
    <mergeCell ref="C366:I366"/>
    <mergeCell ref="C338:I338"/>
    <mergeCell ref="H340:I340"/>
    <mergeCell ref="C341:I341"/>
    <mergeCell ref="C342:I342"/>
    <mergeCell ref="C296:H296"/>
    <mergeCell ref="C297:I297"/>
    <mergeCell ref="A94:A96"/>
    <mergeCell ref="C94:E96"/>
    <mergeCell ref="H95:I95"/>
    <mergeCell ref="F95:G95"/>
    <mergeCell ref="F94:I94"/>
    <mergeCell ref="H97:I97"/>
    <mergeCell ref="H96:I96"/>
    <mergeCell ref="F96:G96"/>
    <mergeCell ref="H168:I168"/>
    <mergeCell ref="A105:A107"/>
    <mergeCell ref="F106:G106"/>
    <mergeCell ref="F105:G105"/>
    <mergeCell ref="H132:I132"/>
    <mergeCell ref="D112:E113"/>
    <mergeCell ref="H129:I129"/>
    <mergeCell ref="C116:I116"/>
    <mergeCell ref="A101:A102"/>
    <mergeCell ref="C97:C102"/>
    <mergeCell ref="H101:I101"/>
    <mergeCell ref="F100:G100"/>
    <mergeCell ref="A97:A98"/>
    <mergeCell ref="A99:A100"/>
    <mergeCell ref="D99:E100"/>
    <mergeCell ref="D97:E98"/>
    <mergeCell ref="F99:G99"/>
    <mergeCell ref="F98:G98"/>
    <mergeCell ref="H100:I100"/>
    <mergeCell ref="F102:G102"/>
    <mergeCell ref="H99:I99"/>
    <mergeCell ref="F101:G101"/>
    <mergeCell ref="C183:I183"/>
    <mergeCell ref="C188:I188"/>
    <mergeCell ref="C242:G242"/>
    <mergeCell ref="H288:I288"/>
    <mergeCell ref="H290:I290"/>
    <mergeCell ref="H210:I210"/>
    <mergeCell ref="C200:I200"/>
    <mergeCell ref="C226:I226"/>
    <mergeCell ref="H179:I179"/>
    <mergeCell ref="H206:I206"/>
    <mergeCell ref="H214:I214"/>
    <mergeCell ref="C247:I247"/>
    <mergeCell ref="C249:G249"/>
    <mergeCell ref="H249:I249"/>
    <mergeCell ref="H219:I219"/>
    <mergeCell ref="H234:I234"/>
    <mergeCell ref="H242:I242"/>
    <mergeCell ref="H230:I230"/>
    <mergeCell ref="C225:I225"/>
    <mergeCell ref="H232:I232"/>
    <mergeCell ref="C175:G175"/>
    <mergeCell ref="F137:G137"/>
    <mergeCell ref="F135:G135"/>
    <mergeCell ref="C134:C139"/>
    <mergeCell ref="D138:E139"/>
    <mergeCell ref="F138:G138"/>
    <mergeCell ref="D134:E135"/>
    <mergeCell ref="F136:G136"/>
    <mergeCell ref="C177:I177"/>
    <mergeCell ref="H173:I173"/>
    <mergeCell ref="D173:G173"/>
    <mergeCell ref="H171:I171"/>
    <mergeCell ref="H166:I166"/>
    <mergeCell ref="C171:G171"/>
    <mergeCell ref="H164:I164"/>
    <mergeCell ref="C151:G151"/>
    <mergeCell ref="C156:I156"/>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 xml:space="preserve">&amp;L&amp;"Arial,Fett"&amp;14       Nr. 1: Fragebogen für Eisenbahnverkehrsunternehmen (EVU) </oddHeader>
    <oddFooter>&amp;L         Berichtszeitraum: 2014 / Version 1.7&amp;RSeite &amp;P von &amp;N</oddFooter>
  </headerFooter>
  <rowBreaks count="11" manualBreakCount="11">
    <brk id="49" max="9" man="1"/>
    <brk id="78" max="9" man="1"/>
    <brk id="120" max="9" man="1"/>
    <brk id="159" max="9" man="1"/>
    <brk id="201" max="9" man="1"/>
    <brk id="256" max="9" man="1"/>
    <brk id="293" max="9" man="1"/>
    <brk id="335" max="9" man="1"/>
    <brk id="367" max="16383" man="1"/>
    <brk id="412" max="16383" man="1"/>
    <brk id="456" max="9" man="1"/>
  </rowBreaks>
  <ignoredErrors>
    <ignoredError sqref="C389:D389 B389:B390 A464:A495 A82:A83 A125 A89:A103 A200:A218 A368:A456 A116:A122 A220 A222:A242 A263 A265 A278:A286 A127:A134 A257:A259 A270:A271 A274:A275 A268 A159:A195 A140:A148 A109:A113 A138 A136 A135 A137 A139" twoDigitTextYear="1"/>
    <ignoredError sqref="H146:I147 F146:G147 H74:I74 F74 G74 F71 H71:I71 G71 I69 G72 I72 F72 H72 I75 G75 F75 H75 G145 G14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7424" r:id="rId4" name="Check Box 16">
              <controlPr defaultSize="0" autoFill="0" autoLine="0" autoPict="0" altText="">
                <anchor moveWithCells="1">
                  <from>
                    <xdr:col>4</xdr:col>
                    <xdr:colOff>1371600</xdr:colOff>
                    <xdr:row>180</xdr:row>
                    <xdr:rowOff>68580</xdr:rowOff>
                  </from>
                  <to>
                    <xdr:col>5</xdr:col>
                    <xdr:colOff>297180</xdr:colOff>
                    <xdr:row>181</xdr:row>
                    <xdr:rowOff>38100</xdr:rowOff>
                  </to>
                </anchor>
              </controlPr>
            </control>
          </mc:Choice>
        </mc:AlternateContent>
        <mc:AlternateContent xmlns:mc="http://schemas.openxmlformats.org/markup-compatibility/2006">
          <mc:Choice Requires="x14">
            <control shapeId="17461" r:id="rId5" name="Check Box 53">
              <controlPr defaultSize="0" autoFill="0" autoLine="0" autoPict="0" altText="">
                <anchor moveWithCells="1">
                  <from>
                    <xdr:col>6</xdr:col>
                    <xdr:colOff>449580</xdr:colOff>
                    <xdr:row>449</xdr:row>
                    <xdr:rowOff>152400</xdr:rowOff>
                  </from>
                  <to>
                    <xdr:col>6</xdr:col>
                    <xdr:colOff>762000</xdr:colOff>
                    <xdr:row>451</xdr:row>
                    <xdr:rowOff>68580</xdr:rowOff>
                  </to>
                </anchor>
              </controlPr>
            </control>
          </mc:Choice>
        </mc:AlternateContent>
        <mc:AlternateContent xmlns:mc="http://schemas.openxmlformats.org/markup-compatibility/2006">
          <mc:Choice Requires="x14">
            <control shapeId="17462" r:id="rId6" name="Check Box 54">
              <controlPr defaultSize="0" autoFill="0" autoLine="0" autoPict="0" altText="">
                <anchor moveWithCells="1">
                  <from>
                    <xdr:col>7</xdr:col>
                    <xdr:colOff>457200</xdr:colOff>
                    <xdr:row>449</xdr:row>
                    <xdr:rowOff>152400</xdr:rowOff>
                  </from>
                  <to>
                    <xdr:col>7</xdr:col>
                    <xdr:colOff>769620</xdr:colOff>
                    <xdr:row>451</xdr:row>
                    <xdr:rowOff>68580</xdr:rowOff>
                  </to>
                </anchor>
              </controlPr>
            </control>
          </mc:Choice>
        </mc:AlternateContent>
        <mc:AlternateContent xmlns:mc="http://schemas.openxmlformats.org/markup-compatibility/2006">
          <mc:Choice Requires="x14">
            <control shapeId="29993" r:id="rId7" name="Check Box 2345">
              <controlPr defaultSize="0" autoFill="0" autoLine="0" autoPict="0" altText="">
                <anchor moveWithCells="1">
                  <from>
                    <xdr:col>7</xdr:col>
                    <xdr:colOff>350520</xdr:colOff>
                    <xdr:row>186</xdr:row>
                    <xdr:rowOff>7620</xdr:rowOff>
                  </from>
                  <to>
                    <xdr:col>7</xdr:col>
                    <xdr:colOff>655320</xdr:colOff>
                    <xdr:row>186</xdr:row>
                    <xdr:rowOff>251460</xdr:rowOff>
                  </to>
                </anchor>
              </controlPr>
            </control>
          </mc:Choice>
        </mc:AlternateContent>
        <mc:AlternateContent xmlns:mc="http://schemas.openxmlformats.org/markup-compatibility/2006">
          <mc:Choice Requires="x14">
            <control shapeId="29994" r:id="rId8" name="Check Box 2346">
              <controlPr defaultSize="0" autoFill="0" autoLine="0" autoPict="0" altText="">
                <anchor moveWithCells="1">
                  <from>
                    <xdr:col>8</xdr:col>
                    <xdr:colOff>381000</xdr:colOff>
                    <xdr:row>186</xdr:row>
                    <xdr:rowOff>7620</xdr:rowOff>
                  </from>
                  <to>
                    <xdr:col>8</xdr:col>
                    <xdr:colOff>685800</xdr:colOff>
                    <xdr:row>186</xdr:row>
                    <xdr:rowOff>251460</xdr:rowOff>
                  </to>
                </anchor>
              </controlPr>
            </control>
          </mc:Choice>
        </mc:AlternateContent>
        <mc:AlternateContent xmlns:mc="http://schemas.openxmlformats.org/markup-compatibility/2006">
          <mc:Choice Requires="x14">
            <control shapeId="30144" r:id="rId9" name="Check Box 2496">
              <controlPr defaultSize="0" autoFill="0" autoLine="0" autoPict="0" altText="">
                <anchor moveWithCells="1">
                  <from>
                    <xdr:col>4</xdr:col>
                    <xdr:colOff>487680</xdr:colOff>
                    <xdr:row>192</xdr:row>
                    <xdr:rowOff>0</xdr:rowOff>
                  </from>
                  <to>
                    <xdr:col>4</xdr:col>
                    <xdr:colOff>800100</xdr:colOff>
                    <xdr:row>192</xdr:row>
                    <xdr:rowOff>213360</xdr:rowOff>
                  </to>
                </anchor>
              </controlPr>
            </control>
          </mc:Choice>
        </mc:AlternateContent>
        <mc:AlternateContent xmlns:mc="http://schemas.openxmlformats.org/markup-compatibility/2006">
          <mc:Choice Requires="x14">
            <control shapeId="30145" r:id="rId10" name="Check Box 2497">
              <controlPr defaultSize="0" autoFill="0" autoLine="0" autoPict="0" altText="">
                <anchor moveWithCells="1">
                  <from>
                    <xdr:col>4</xdr:col>
                    <xdr:colOff>487680</xdr:colOff>
                    <xdr:row>192</xdr:row>
                    <xdr:rowOff>213360</xdr:rowOff>
                  </from>
                  <to>
                    <xdr:col>4</xdr:col>
                    <xdr:colOff>800100</xdr:colOff>
                    <xdr:row>193</xdr:row>
                    <xdr:rowOff>198120</xdr:rowOff>
                  </to>
                </anchor>
              </controlPr>
            </control>
          </mc:Choice>
        </mc:AlternateContent>
        <mc:AlternateContent xmlns:mc="http://schemas.openxmlformats.org/markup-compatibility/2006">
          <mc:Choice Requires="x14">
            <control shapeId="30146" r:id="rId11" name="Check Box 2498">
              <controlPr defaultSize="0" autoFill="0" autoLine="0" autoPict="0" altText="">
                <anchor moveWithCells="1">
                  <from>
                    <xdr:col>4</xdr:col>
                    <xdr:colOff>487680</xdr:colOff>
                    <xdr:row>193</xdr:row>
                    <xdr:rowOff>213360</xdr:rowOff>
                  </from>
                  <to>
                    <xdr:col>4</xdr:col>
                    <xdr:colOff>800100</xdr:colOff>
                    <xdr:row>194</xdr:row>
                    <xdr:rowOff>198120</xdr:rowOff>
                  </to>
                </anchor>
              </controlPr>
            </control>
          </mc:Choice>
        </mc:AlternateContent>
        <mc:AlternateContent xmlns:mc="http://schemas.openxmlformats.org/markup-compatibility/2006">
          <mc:Choice Requires="x14">
            <control shapeId="30147" r:id="rId12" name="Check Box 2499">
              <controlPr defaultSize="0" autoFill="0" autoLine="0" autoPict="0" altText="">
                <anchor moveWithCells="1">
                  <from>
                    <xdr:col>5</xdr:col>
                    <xdr:colOff>708660</xdr:colOff>
                    <xdr:row>192</xdr:row>
                    <xdr:rowOff>0</xdr:rowOff>
                  </from>
                  <to>
                    <xdr:col>6</xdr:col>
                    <xdr:colOff>121920</xdr:colOff>
                    <xdr:row>192</xdr:row>
                    <xdr:rowOff>213360</xdr:rowOff>
                  </to>
                </anchor>
              </controlPr>
            </control>
          </mc:Choice>
        </mc:AlternateContent>
        <mc:AlternateContent xmlns:mc="http://schemas.openxmlformats.org/markup-compatibility/2006">
          <mc:Choice Requires="x14">
            <control shapeId="30148" r:id="rId13" name="Check Box 2500">
              <controlPr defaultSize="0" autoFill="0" autoLine="0" autoPict="0" altText="">
                <anchor moveWithCells="1">
                  <from>
                    <xdr:col>5</xdr:col>
                    <xdr:colOff>708660</xdr:colOff>
                    <xdr:row>192</xdr:row>
                    <xdr:rowOff>213360</xdr:rowOff>
                  </from>
                  <to>
                    <xdr:col>6</xdr:col>
                    <xdr:colOff>121920</xdr:colOff>
                    <xdr:row>193</xdr:row>
                    <xdr:rowOff>198120</xdr:rowOff>
                  </to>
                </anchor>
              </controlPr>
            </control>
          </mc:Choice>
        </mc:AlternateContent>
        <mc:AlternateContent xmlns:mc="http://schemas.openxmlformats.org/markup-compatibility/2006">
          <mc:Choice Requires="x14">
            <control shapeId="30149" r:id="rId14" name="Check Box 2501">
              <controlPr defaultSize="0" autoFill="0" autoLine="0" autoPict="0" altText="">
                <anchor moveWithCells="1">
                  <from>
                    <xdr:col>5</xdr:col>
                    <xdr:colOff>708660</xdr:colOff>
                    <xdr:row>193</xdr:row>
                    <xdr:rowOff>213360</xdr:rowOff>
                  </from>
                  <to>
                    <xdr:col>6</xdr:col>
                    <xdr:colOff>121920</xdr:colOff>
                    <xdr:row>194</xdr:row>
                    <xdr:rowOff>198120</xdr:rowOff>
                  </to>
                </anchor>
              </controlPr>
            </control>
          </mc:Choice>
        </mc:AlternateContent>
        <mc:AlternateContent xmlns:mc="http://schemas.openxmlformats.org/markup-compatibility/2006">
          <mc:Choice Requires="x14">
            <control shapeId="30150" r:id="rId15" name="Check Box 2502">
              <controlPr defaultSize="0" autoFill="0" autoLine="0" autoPict="0" altText="">
                <anchor moveWithCells="1">
                  <from>
                    <xdr:col>7</xdr:col>
                    <xdr:colOff>708660</xdr:colOff>
                    <xdr:row>192</xdr:row>
                    <xdr:rowOff>0</xdr:rowOff>
                  </from>
                  <to>
                    <xdr:col>8</xdr:col>
                    <xdr:colOff>152400</xdr:colOff>
                    <xdr:row>192</xdr:row>
                    <xdr:rowOff>213360</xdr:rowOff>
                  </to>
                </anchor>
              </controlPr>
            </control>
          </mc:Choice>
        </mc:AlternateContent>
        <mc:AlternateContent xmlns:mc="http://schemas.openxmlformats.org/markup-compatibility/2006">
          <mc:Choice Requires="x14">
            <control shapeId="30151" r:id="rId16" name="Check Box 2503">
              <controlPr defaultSize="0" autoFill="0" autoLine="0" autoPict="0" altText="">
                <anchor moveWithCells="1">
                  <from>
                    <xdr:col>7</xdr:col>
                    <xdr:colOff>708660</xdr:colOff>
                    <xdr:row>192</xdr:row>
                    <xdr:rowOff>213360</xdr:rowOff>
                  </from>
                  <to>
                    <xdr:col>8</xdr:col>
                    <xdr:colOff>152400</xdr:colOff>
                    <xdr:row>193</xdr:row>
                    <xdr:rowOff>198120</xdr:rowOff>
                  </to>
                </anchor>
              </controlPr>
            </control>
          </mc:Choice>
        </mc:AlternateContent>
        <mc:AlternateContent xmlns:mc="http://schemas.openxmlformats.org/markup-compatibility/2006">
          <mc:Choice Requires="x14">
            <control shapeId="30152" r:id="rId17" name="Check Box 2504">
              <controlPr defaultSize="0" autoFill="0" autoLine="0" autoPict="0" altText="">
                <anchor moveWithCells="1">
                  <from>
                    <xdr:col>7</xdr:col>
                    <xdr:colOff>708660</xdr:colOff>
                    <xdr:row>193</xdr:row>
                    <xdr:rowOff>213360</xdr:rowOff>
                  </from>
                  <to>
                    <xdr:col>8</xdr:col>
                    <xdr:colOff>152400</xdr:colOff>
                    <xdr:row>194</xdr:row>
                    <xdr:rowOff>198120</xdr:rowOff>
                  </to>
                </anchor>
              </controlPr>
            </control>
          </mc:Choice>
        </mc:AlternateContent>
        <mc:AlternateContent xmlns:mc="http://schemas.openxmlformats.org/markup-compatibility/2006">
          <mc:Choice Requires="x14">
            <control shapeId="30213" r:id="rId18" name="Check Box 2565">
              <controlPr defaultSize="0" autoFill="0" autoLine="0" autoPict="0" altText="">
                <anchor moveWithCells="1">
                  <from>
                    <xdr:col>7</xdr:col>
                    <xdr:colOff>350520</xdr:colOff>
                    <xdr:row>237</xdr:row>
                    <xdr:rowOff>38100</xdr:rowOff>
                  </from>
                  <to>
                    <xdr:col>7</xdr:col>
                    <xdr:colOff>655320</xdr:colOff>
                    <xdr:row>237</xdr:row>
                    <xdr:rowOff>266700</xdr:rowOff>
                  </to>
                </anchor>
              </controlPr>
            </control>
          </mc:Choice>
        </mc:AlternateContent>
        <mc:AlternateContent xmlns:mc="http://schemas.openxmlformats.org/markup-compatibility/2006">
          <mc:Choice Requires="x14">
            <control shapeId="30214" r:id="rId19" name="Check Box 2566">
              <controlPr defaultSize="0" autoFill="0" autoLine="0" autoPict="0" altText="">
                <anchor moveWithCells="1">
                  <from>
                    <xdr:col>8</xdr:col>
                    <xdr:colOff>381000</xdr:colOff>
                    <xdr:row>237</xdr:row>
                    <xdr:rowOff>38100</xdr:rowOff>
                  </from>
                  <to>
                    <xdr:col>8</xdr:col>
                    <xdr:colOff>685800</xdr:colOff>
                    <xdr:row>237</xdr:row>
                    <xdr:rowOff>266700</xdr:rowOff>
                  </to>
                </anchor>
              </controlPr>
            </control>
          </mc:Choice>
        </mc:AlternateContent>
        <mc:AlternateContent xmlns:mc="http://schemas.openxmlformats.org/markup-compatibility/2006">
          <mc:Choice Requires="x14">
            <control shapeId="30276" r:id="rId20" name="Check Box 2628">
              <controlPr defaultSize="0" autoFill="0" autoLine="0" autoPict="0" altText="">
                <anchor moveWithCells="1" sizeWithCells="1">
                  <from>
                    <xdr:col>8</xdr:col>
                    <xdr:colOff>7620</xdr:colOff>
                    <xdr:row>329</xdr:row>
                    <xdr:rowOff>99060</xdr:rowOff>
                  </from>
                  <to>
                    <xdr:col>8</xdr:col>
                    <xdr:colOff>312420</xdr:colOff>
                    <xdr:row>330</xdr:row>
                    <xdr:rowOff>30480</xdr:rowOff>
                  </to>
                </anchor>
              </controlPr>
            </control>
          </mc:Choice>
        </mc:AlternateContent>
        <mc:AlternateContent xmlns:mc="http://schemas.openxmlformats.org/markup-compatibility/2006">
          <mc:Choice Requires="x14">
            <control shapeId="30277" r:id="rId21" name="Check Box 2629">
              <controlPr defaultSize="0" autoFill="0" autoLine="0" autoPict="0" altText="">
                <anchor moveWithCells="1" sizeWithCells="1">
                  <from>
                    <xdr:col>8</xdr:col>
                    <xdr:colOff>198120</xdr:colOff>
                    <xdr:row>329</xdr:row>
                    <xdr:rowOff>99060</xdr:rowOff>
                  </from>
                  <to>
                    <xdr:col>8</xdr:col>
                    <xdr:colOff>502920</xdr:colOff>
                    <xdr:row>330</xdr:row>
                    <xdr:rowOff>30480</xdr:rowOff>
                  </to>
                </anchor>
              </controlPr>
            </control>
          </mc:Choice>
        </mc:AlternateContent>
        <mc:AlternateContent xmlns:mc="http://schemas.openxmlformats.org/markup-compatibility/2006">
          <mc:Choice Requires="x14">
            <control shapeId="30278" r:id="rId22" name="Check Box 2630">
              <controlPr defaultSize="0" autoFill="0" autoLine="0" autoPict="0" altText="">
                <anchor moveWithCells="1" sizeWithCells="1">
                  <from>
                    <xdr:col>8</xdr:col>
                    <xdr:colOff>388620</xdr:colOff>
                    <xdr:row>329</xdr:row>
                    <xdr:rowOff>99060</xdr:rowOff>
                  </from>
                  <to>
                    <xdr:col>8</xdr:col>
                    <xdr:colOff>693420</xdr:colOff>
                    <xdr:row>330</xdr:row>
                    <xdr:rowOff>30480</xdr:rowOff>
                  </to>
                </anchor>
              </controlPr>
            </control>
          </mc:Choice>
        </mc:AlternateContent>
        <mc:AlternateContent xmlns:mc="http://schemas.openxmlformats.org/markup-compatibility/2006">
          <mc:Choice Requires="x14">
            <control shapeId="30279" r:id="rId23" name="Check Box 2631">
              <controlPr defaultSize="0" autoFill="0" autoLine="0" autoPict="0" altText="">
                <anchor moveWithCells="1" sizeWithCells="1">
                  <from>
                    <xdr:col>8</xdr:col>
                    <xdr:colOff>579120</xdr:colOff>
                    <xdr:row>329</xdr:row>
                    <xdr:rowOff>99060</xdr:rowOff>
                  </from>
                  <to>
                    <xdr:col>9</xdr:col>
                    <xdr:colOff>7620</xdr:colOff>
                    <xdr:row>330</xdr:row>
                    <xdr:rowOff>30480</xdr:rowOff>
                  </to>
                </anchor>
              </controlPr>
            </control>
          </mc:Choice>
        </mc:AlternateContent>
        <mc:AlternateContent xmlns:mc="http://schemas.openxmlformats.org/markup-compatibility/2006">
          <mc:Choice Requires="x14">
            <control shapeId="30280" r:id="rId24" name="Check Box 2632">
              <controlPr defaultSize="0" autoFill="0" autoLine="0" autoPict="0" altText="">
                <anchor moveWithCells="1" sizeWithCells="1">
                  <from>
                    <xdr:col>8</xdr:col>
                    <xdr:colOff>762000</xdr:colOff>
                    <xdr:row>329</xdr:row>
                    <xdr:rowOff>99060</xdr:rowOff>
                  </from>
                  <to>
                    <xdr:col>10</xdr:col>
                    <xdr:colOff>76200</xdr:colOff>
                    <xdr:row>330</xdr:row>
                    <xdr:rowOff>30480</xdr:rowOff>
                  </to>
                </anchor>
              </controlPr>
            </control>
          </mc:Choice>
        </mc:AlternateContent>
        <mc:AlternateContent xmlns:mc="http://schemas.openxmlformats.org/markup-compatibility/2006">
          <mc:Choice Requires="x14">
            <control shapeId="30270" r:id="rId25" name="Check Box 2622">
              <controlPr defaultSize="0" autoFill="0" autoLine="0" autoPict="0" altText="">
                <anchor moveWithCells="1" sizeWithCells="1">
                  <from>
                    <xdr:col>8</xdr:col>
                    <xdr:colOff>7620</xdr:colOff>
                    <xdr:row>328</xdr:row>
                    <xdr:rowOff>99060</xdr:rowOff>
                  </from>
                  <to>
                    <xdr:col>8</xdr:col>
                    <xdr:colOff>312420</xdr:colOff>
                    <xdr:row>329</xdr:row>
                    <xdr:rowOff>30480</xdr:rowOff>
                  </to>
                </anchor>
              </controlPr>
            </control>
          </mc:Choice>
        </mc:AlternateContent>
        <mc:AlternateContent xmlns:mc="http://schemas.openxmlformats.org/markup-compatibility/2006">
          <mc:Choice Requires="x14">
            <control shapeId="30271" r:id="rId26" name="Check Box 2623">
              <controlPr defaultSize="0" autoFill="0" autoLine="0" autoPict="0" altText="">
                <anchor moveWithCells="1" sizeWithCells="1">
                  <from>
                    <xdr:col>8</xdr:col>
                    <xdr:colOff>198120</xdr:colOff>
                    <xdr:row>328</xdr:row>
                    <xdr:rowOff>99060</xdr:rowOff>
                  </from>
                  <to>
                    <xdr:col>8</xdr:col>
                    <xdr:colOff>502920</xdr:colOff>
                    <xdr:row>329</xdr:row>
                    <xdr:rowOff>30480</xdr:rowOff>
                  </to>
                </anchor>
              </controlPr>
            </control>
          </mc:Choice>
        </mc:AlternateContent>
        <mc:AlternateContent xmlns:mc="http://schemas.openxmlformats.org/markup-compatibility/2006">
          <mc:Choice Requires="x14">
            <control shapeId="30272" r:id="rId27" name="Check Box 2624">
              <controlPr defaultSize="0" autoFill="0" autoLine="0" autoPict="0" altText="">
                <anchor moveWithCells="1" sizeWithCells="1">
                  <from>
                    <xdr:col>8</xdr:col>
                    <xdr:colOff>388620</xdr:colOff>
                    <xdr:row>328</xdr:row>
                    <xdr:rowOff>99060</xdr:rowOff>
                  </from>
                  <to>
                    <xdr:col>8</xdr:col>
                    <xdr:colOff>693420</xdr:colOff>
                    <xdr:row>329</xdr:row>
                    <xdr:rowOff>30480</xdr:rowOff>
                  </to>
                </anchor>
              </controlPr>
            </control>
          </mc:Choice>
        </mc:AlternateContent>
        <mc:AlternateContent xmlns:mc="http://schemas.openxmlformats.org/markup-compatibility/2006">
          <mc:Choice Requires="x14">
            <control shapeId="30273" r:id="rId28" name="Check Box 2625">
              <controlPr defaultSize="0" autoFill="0" autoLine="0" autoPict="0" altText="">
                <anchor moveWithCells="1" sizeWithCells="1">
                  <from>
                    <xdr:col>8</xdr:col>
                    <xdr:colOff>579120</xdr:colOff>
                    <xdr:row>328</xdr:row>
                    <xdr:rowOff>99060</xdr:rowOff>
                  </from>
                  <to>
                    <xdr:col>9</xdr:col>
                    <xdr:colOff>7620</xdr:colOff>
                    <xdr:row>329</xdr:row>
                    <xdr:rowOff>30480</xdr:rowOff>
                  </to>
                </anchor>
              </controlPr>
            </control>
          </mc:Choice>
        </mc:AlternateContent>
        <mc:AlternateContent xmlns:mc="http://schemas.openxmlformats.org/markup-compatibility/2006">
          <mc:Choice Requires="x14">
            <control shapeId="30274" r:id="rId29" name="Check Box 2626">
              <controlPr defaultSize="0" autoFill="0" autoLine="0" autoPict="0" altText="">
                <anchor moveWithCells="1" sizeWithCells="1">
                  <from>
                    <xdr:col>8</xdr:col>
                    <xdr:colOff>762000</xdr:colOff>
                    <xdr:row>328</xdr:row>
                    <xdr:rowOff>99060</xdr:rowOff>
                  </from>
                  <to>
                    <xdr:col>10</xdr:col>
                    <xdr:colOff>76200</xdr:colOff>
                    <xdr:row>329</xdr:row>
                    <xdr:rowOff>30480</xdr:rowOff>
                  </to>
                </anchor>
              </controlPr>
            </control>
          </mc:Choice>
        </mc:AlternateContent>
        <mc:AlternateContent xmlns:mc="http://schemas.openxmlformats.org/markup-compatibility/2006">
          <mc:Choice Requires="x14">
            <control shapeId="30258" r:id="rId30" name="Check Box 2610">
              <controlPr defaultSize="0" autoFill="0" autoLine="0" autoPict="0" altText="">
                <anchor moveWithCells="1" sizeWithCells="1">
                  <from>
                    <xdr:col>8</xdr:col>
                    <xdr:colOff>7620</xdr:colOff>
                    <xdr:row>326</xdr:row>
                    <xdr:rowOff>99060</xdr:rowOff>
                  </from>
                  <to>
                    <xdr:col>8</xdr:col>
                    <xdr:colOff>312420</xdr:colOff>
                    <xdr:row>327</xdr:row>
                    <xdr:rowOff>30480</xdr:rowOff>
                  </to>
                </anchor>
              </controlPr>
            </control>
          </mc:Choice>
        </mc:AlternateContent>
        <mc:AlternateContent xmlns:mc="http://schemas.openxmlformats.org/markup-compatibility/2006">
          <mc:Choice Requires="x14">
            <control shapeId="30259" r:id="rId31" name="Check Box 2611">
              <controlPr defaultSize="0" autoFill="0" autoLine="0" autoPict="0" altText="">
                <anchor moveWithCells="1" sizeWithCells="1">
                  <from>
                    <xdr:col>8</xdr:col>
                    <xdr:colOff>198120</xdr:colOff>
                    <xdr:row>326</xdr:row>
                    <xdr:rowOff>99060</xdr:rowOff>
                  </from>
                  <to>
                    <xdr:col>8</xdr:col>
                    <xdr:colOff>502920</xdr:colOff>
                    <xdr:row>327</xdr:row>
                    <xdr:rowOff>30480</xdr:rowOff>
                  </to>
                </anchor>
              </controlPr>
            </control>
          </mc:Choice>
        </mc:AlternateContent>
        <mc:AlternateContent xmlns:mc="http://schemas.openxmlformats.org/markup-compatibility/2006">
          <mc:Choice Requires="x14">
            <control shapeId="30260" r:id="rId32" name="Check Box 2612">
              <controlPr defaultSize="0" autoFill="0" autoLine="0" autoPict="0" altText="">
                <anchor moveWithCells="1" sizeWithCells="1">
                  <from>
                    <xdr:col>8</xdr:col>
                    <xdr:colOff>388620</xdr:colOff>
                    <xdr:row>326</xdr:row>
                    <xdr:rowOff>99060</xdr:rowOff>
                  </from>
                  <to>
                    <xdr:col>8</xdr:col>
                    <xdr:colOff>693420</xdr:colOff>
                    <xdr:row>327</xdr:row>
                    <xdr:rowOff>30480</xdr:rowOff>
                  </to>
                </anchor>
              </controlPr>
            </control>
          </mc:Choice>
        </mc:AlternateContent>
        <mc:AlternateContent xmlns:mc="http://schemas.openxmlformats.org/markup-compatibility/2006">
          <mc:Choice Requires="x14">
            <control shapeId="30261" r:id="rId33" name="Check Box 2613">
              <controlPr defaultSize="0" autoFill="0" autoLine="0" autoPict="0" altText="">
                <anchor moveWithCells="1" sizeWithCells="1">
                  <from>
                    <xdr:col>8</xdr:col>
                    <xdr:colOff>579120</xdr:colOff>
                    <xdr:row>326</xdr:row>
                    <xdr:rowOff>99060</xdr:rowOff>
                  </from>
                  <to>
                    <xdr:col>9</xdr:col>
                    <xdr:colOff>7620</xdr:colOff>
                    <xdr:row>327</xdr:row>
                    <xdr:rowOff>30480</xdr:rowOff>
                  </to>
                </anchor>
              </controlPr>
            </control>
          </mc:Choice>
        </mc:AlternateContent>
        <mc:AlternateContent xmlns:mc="http://schemas.openxmlformats.org/markup-compatibility/2006">
          <mc:Choice Requires="x14">
            <control shapeId="30262" r:id="rId34" name="Check Box 2614">
              <controlPr defaultSize="0" autoFill="0" autoLine="0" autoPict="0" altText="">
                <anchor moveWithCells="1" sizeWithCells="1">
                  <from>
                    <xdr:col>8</xdr:col>
                    <xdr:colOff>762000</xdr:colOff>
                    <xdr:row>326</xdr:row>
                    <xdr:rowOff>99060</xdr:rowOff>
                  </from>
                  <to>
                    <xdr:col>10</xdr:col>
                    <xdr:colOff>76200</xdr:colOff>
                    <xdr:row>327</xdr:row>
                    <xdr:rowOff>30480</xdr:rowOff>
                  </to>
                </anchor>
              </controlPr>
            </control>
          </mc:Choice>
        </mc:AlternateContent>
        <mc:AlternateContent xmlns:mc="http://schemas.openxmlformats.org/markup-compatibility/2006">
          <mc:Choice Requires="x14">
            <control shapeId="26516" r:id="rId35" name="Check Box 1940">
              <controlPr defaultSize="0" autoFill="0" autoLine="0" autoPict="0" altText="">
                <anchor moveWithCells="1" sizeWithCells="1">
                  <from>
                    <xdr:col>8</xdr:col>
                    <xdr:colOff>7620</xdr:colOff>
                    <xdr:row>403</xdr:row>
                    <xdr:rowOff>106680</xdr:rowOff>
                  </from>
                  <to>
                    <xdr:col>8</xdr:col>
                    <xdr:colOff>312420</xdr:colOff>
                    <xdr:row>404</xdr:row>
                    <xdr:rowOff>7620</xdr:rowOff>
                  </to>
                </anchor>
              </controlPr>
            </control>
          </mc:Choice>
        </mc:AlternateContent>
        <mc:AlternateContent xmlns:mc="http://schemas.openxmlformats.org/markup-compatibility/2006">
          <mc:Choice Requires="x14">
            <control shapeId="26517" r:id="rId36" name="Check Box 1941">
              <controlPr defaultSize="0" autoFill="0" autoLine="0" autoPict="0" altText="">
                <anchor moveWithCells="1" sizeWithCells="1">
                  <from>
                    <xdr:col>8</xdr:col>
                    <xdr:colOff>198120</xdr:colOff>
                    <xdr:row>403</xdr:row>
                    <xdr:rowOff>106680</xdr:rowOff>
                  </from>
                  <to>
                    <xdr:col>8</xdr:col>
                    <xdr:colOff>502920</xdr:colOff>
                    <xdr:row>404</xdr:row>
                    <xdr:rowOff>7620</xdr:rowOff>
                  </to>
                </anchor>
              </controlPr>
            </control>
          </mc:Choice>
        </mc:AlternateContent>
        <mc:AlternateContent xmlns:mc="http://schemas.openxmlformats.org/markup-compatibility/2006">
          <mc:Choice Requires="x14">
            <control shapeId="26518" r:id="rId37" name="Check Box 1942">
              <controlPr defaultSize="0" autoFill="0" autoLine="0" autoPict="0" altText="">
                <anchor moveWithCells="1" sizeWithCells="1">
                  <from>
                    <xdr:col>8</xdr:col>
                    <xdr:colOff>388620</xdr:colOff>
                    <xdr:row>403</xdr:row>
                    <xdr:rowOff>106680</xdr:rowOff>
                  </from>
                  <to>
                    <xdr:col>8</xdr:col>
                    <xdr:colOff>693420</xdr:colOff>
                    <xdr:row>404</xdr:row>
                    <xdr:rowOff>7620</xdr:rowOff>
                  </to>
                </anchor>
              </controlPr>
            </control>
          </mc:Choice>
        </mc:AlternateContent>
        <mc:AlternateContent xmlns:mc="http://schemas.openxmlformats.org/markup-compatibility/2006">
          <mc:Choice Requires="x14">
            <control shapeId="26519" r:id="rId38" name="Check Box 1943">
              <controlPr defaultSize="0" autoFill="0" autoLine="0" autoPict="0" altText="">
                <anchor moveWithCells="1" sizeWithCells="1">
                  <from>
                    <xdr:col>8</xdr:col>
                    <xdr:colOff>579120</xdr:colOff>
                    <xdr:row>403</xdr:row>
                    <xdr:rowOff>106680</xdr:rowOff>
                  </from>
                  <to>
                    <xdr:col>9</xdr:col>
                    <xdr:colOff>7620</xdr:colOff>
                    <xdr:row>404</xdr:row>
                    <xdr:rowOff>7620</xdr:rowOff>
                  </to>
                </anchor>
              </controlPr>
            </control>
          </mc:Choice>
        </mc:AlternateContent>
        <mc:AlternateContent xmlns:mc="http://schemas.openxmlformats.org/markup-compatibility/2006">
          <mc:Choice Requires="x14">
            <control shapeId="26520" r:id="rId39" name="Check Box 1944">
              <controlPr defaultSize="0" autoFill="0" autoLine="0" autoPict="0" altText="">
                <anchor moveWithCells="1" sizeWithCells="1">
                  <from>
                    <xdr:col>8</xdr:col>
                    <xdr:colOff>762000</xdr:colOff>
                    <xdr:row>403</xdr:row>
                    <xdr:rowOff>106680</xdr:rowOff>
                  </from>
                  <to>
                    <xdr:col>10</xdr:col>
                    <xdr:colOff>76200</xdr:colOff>
                    <xdr:row>404</xdr:row>
                    <xdr:rowOff>7620</xdr:rowOff>
                  </to>
                </anchor>
              </controlPr>
            </control>
          </mc:Choice>
        </mc:AlternateContent>
        <mc:AlternateContent xmlns:mc="http://schemas.openxmlformats.org/markup-compatibility/2006">
          <mc:Choice Requires="x14">
            <control shapeId="26504" r:id="rId40" name="Check Box 1928">
              <controlPr defaultSize="0" autoFill="0" autoLine="0" autoPict="0" altText="">
                <anchor moveWithCells="1" sizeWithCells="1">
                  <from>
                    <xdr:col>8</xdr:col>
                    <xdr:colOff>7620</xdr:colOff>
                    <xdr:row>395</xdr:row>
                    <xdr:rowOff>83820</xdr:rowOff>
                  </from>
                  <to>
                    <xdr:col>8</xdr:col>
                    <xdr:colOff>312420</xdr:colOff>
                    <xdr:row>396</xdr:row>
                    <xdr:rowOff>22860</xdr:rowOff>
                  </to>
                </anchor>
              </controlPr>
            </control>
          </mc:Choice>
        </mc:AlternateContent>
        <mc:AlternateContent xmlns:mc="http://schemas.openxmlformats.org/markup-compatibility/2006">
          <mc:Choice Requires="x14">
            <control shapeId="26505" r:id="rId41" name="Check Box 1929">
              <controlPr defaultSize="0" autoFill="0" autoLine="0" autoPict="0" altText="">
                <anchor moveWithCells="1" sizeWithCells="1">
                  <from>
                    <xdr:col>8</xdr:col>
                    <xdr:colOff>198120</xdr:colOff>
                    <xdr:row>395</xdr:row>
                    <xdr:rowOff>83820</xdr:rowOff>
                  </from>
                  <to>
                    <xdr:col>8</xdr:col>
                    <xdr:colOff>502920</xdr:colOff>
                    <xdr:row>396</xdr:row>
                    <xdr:rowOff>22860</xdr:rowOff>
                  </to>
                </anchor>
              </controlPr>
            </control>
          </mc:Choice>
        </mc:AlternateContent>
        <mc:AlternateContent xmlns:mc="http://schemas.openxmlformats.org/markup-compatibility/2006">
          <mc:Choice Requires="x14">
            <control shapeId="26506" r:id="rId42" name="Check Box 1930">
              <controlPr defaultSize="0" autoFill="0" autoLine="0" autoPict="0" altText="">
                <anchor moveWithCells="1" sizeWithCells="1">
                  <from>
                    <xdr:col>8</xdr:col>
                    <xdr:colOff>388620</xdr:colOff>
                    <xdr:row>395</xdr:row>
                    <xdr:rowOff>83820</xdr:rowOff>
                  </from>
                  <to>
                    <xdr:col>8</xdr:col>
                    <xdr:colOff>693420</xdr:colOff>
                    <xdr:row>396</xdr:row>
                    <xdr:rowOff>22860</xdr:rowOff>
                  </to>
                </anchor>
              </controlPr>
            </control>
          </mc:Choice>
        </mc:AlternateContent>
        <mc:AlternateContent xmlns:mc="http://schemas.openxmlformats.org/markup-compatibility/2006">
          <mc:Choice Requires="x14">
            <control shapeId="26507" r:id="rId43" name="Check Box 1931">
              <controlPr defaultSize="0" autoFill="0" autoLine="0" autoPict="0" altText="">
                <anchor moveWithCells="1" sizeWithCells="1">
                  <from>
                    <xdr:col>8</xdr:col>
                    <xdr:colOff>579120</xdr:colOff>
                    <xdr:row>395</xdr:row>
                    <xdr:rowOff>83820</xdr:rowOff>
                  </from>
                  <to>
                    <xdr:col>9</xdr:col>
                    <xdr:colOff>7620</xdr:colOff>
                    <xdr:row>396</xdr:row>
                    <xdr:rowOff>22860</xdr:rowOff>
                  </to>
                </anchor>
              </controlPr>
            </control>
          </mc:Choice>
        </mc:AlternateContent>
        <mc:AlternateContent xmlns:mc="http://schemas.openxmlformats.org/markup-compatibility/2006">
          <mc:Choice Requires="x14">
            <control shapeId="26508" r:id="rId44" name="Check Box 1932">
              <controlPr defaultSize="0" autoFill="0" autoLine="0" autoPict="0" altText="">
                <anchor moveWithCells="1" sizeWithCells="1">
                  <from>
                    <xdr:col>8</xdr:col>
                    <xdr:colOff>762000</xdr:colOff>
                    <xdr:row>395</xdr:row>
                    <xdr:rowOff>83820</xdr:rowOff>
                  </from>
                  <to>
                    <xdr:col>10</xdr:col>
                    <xdr:colOff>76200</xdr:colOff>
                    <xdr:row>396</xdr:row>
                    <xdr:rowOff>22860</xdr:rowOff>
                  </to>
                </anchor>
              </controlPr>
            </control>
          </mc:Choice>
        </mc:AlternateContent>
        <mc:AlternateContent xmlns:mc="http://schemas.openxmlformats.org/markup-compatibility/2006">
          <mc:Choice Requires="x14">
            <control shapeId="26498" r:id="rId45" name="Check Box 1922">
              <controlPr defaultSize="0" autoFill="0" autoLine="0" autoPict="0" altText="">
                <anchor moveWithCells="1" sizeWithCells="1">
                  <from>
                    <xdr:col>8</xdr:col>
                    <xdr:colOff>7620</xdr:colOff>
                    <xdr:row>397</xdr:row>
                    <xdr:rowOff>106680</xdr:rowOff>
                  </from>
                  <to>
                    <xdr:col>8</xdr:col>
                    <xdr:colOff>312420</xdr:colOff>
                    <xdr:row>398</xdr:row>
                    <xdr:rowOff>7620</xdr:rowOff>
                  </to>
                </anchor>
              </controlPr>
            </control>
          </mc:Choice>
        </mc:AlternateContent>
        <mc:AlternateContent xmlns:mc="http://schemas.openxmlformats.org/markup-compatibility/2006">
          <mc:Choice Requires="x14">
            <control shapeId="26499" r:id="rId46" name="Check Box 1923">
              <controlPr defaultSize="0" autoFill="0" autoLine="0" autoPict="0" altText="">
                <anchor moveWithCells="1" sizeWithCells="1">
                  <from>
                    <xdr:col>8</xdr:col>
                    <xdr:colOff>198120</xdr:colOff>
                    <xdr:row>397</xdr:row>
                    <xdr:rowOff>106680</xdr:rowOff>
                  </from>
                  <to>
                    <xdr:col>8</xdr:col>
                    <xdr:colOff>502920</xdr:colOff>
                    <xdr:row>398</xdr:row>
                    <xdr:rowOff>7620</xdr:rowOff>
                  </to>
                </anchor>
              </controlPr>
            </control>
          </mc:Choice>
        </mc:AlternateContent>
        <mc:AlternateContent xmlns:mc="http://schemas.openxmlformats.org/markup-compatibility/2006">
          <mc:Choice Requires="x14">
            <control shapeId="26500" r:id="rId47" name="Check Box 1924">
              <controlPr defaultSize="0" autoFill="0" autoLine="0" autoPict="0" altText="">
                <anchor moveWithCells="1" sizeWithCells="1">
                  <from>
                    <xdr:col>8</xdr:col>
                    <xdr:colOff>388620</xdr:colOff>
                    <xdr:row>397</xdr:row>
                    <xdr:rowOff>106680</xdr:rowOff>
                  </from>
                  <to>
                    <xdr:col>8</xdr:col>
                    <xdr:colOff>693420</xdr:colOff>
                    <xdr:row>398</xdr:row>
                    <xdr:rowOff>7620</xdr:rowOff>
                  </to>
                </anchor>
              </controlPr>
            </control>
          </mc:Choice>
        </mc:AlternateContent>
        <mc:AlternateContent xmlns:mc="http://schemas.openxmlformats.org/markup-compatibility/2006">
          <mc:Choice Requires="x14">
            <control shapeId="26501" r:id="rId48" name="Check Box 1925">
              <controlPr defaultSize="0" autoFill="0" autoLine="0" autoPict="0" altText="">
                <anchor moveWithCells="1" sizeWithCells="1">
                  <from>
                    <xdr:col>8</xdr:col>
                    <xdr:colOff>579120</xdr:colOff>
                    <xdr:row>397</xdr:row>
                    <xdr:rowOff>106680</xdr:rowOff>
                  </from>
                  <to>
                    <xdr:col>9</xdr:col>
                    <xdr:colOff>7620</xdr:colOff>
                    <xdr:row>398</xdr:row>
                    <xdr:rowOff>7620</xdr:rowOff>
                  </to>
                </anchor>
              </controlPr>
            </control>
          </mc:Choice>
        </mc:AlternateContent>
        <mc:AlternateContent xmlns:mc="http://schemas.openxmlformats.org/markup-compatibility/2006">
          <mc:Choice Requires="x14">
            <control shapeId="26502" r:id="rId49" name="Check Box 1926">
              <controlPr defaultSize="0" autoFill="0" autoLine="0" autoPict="0" altText="">
                <anchor moveWithCells="1" sizeWithCells="1">
                  <from>
                    <xdr:col>8</xdr:col>
                    <xdr:colOff>762000</xdr:colOff>
                    <xdr:row>397</xdr:row>
                    <xdr:rowOff>106680</xdr:rowOff>
                  </from>
                  <to>
                    <xdr:col>10</xdr:col>
                    <xdr:colOff>76200</xdr:colOff>
                    <xdr:row>398</xdr:row>
                    <xdr:rowOff>7620</xdr:rowOff>
                  </to>
                </anchor>
              </controlPr>
            </control>
          </mc:Choice>
        </mc:AlternateContent>
        <mc:AlternateContent xmlns:mc="http://schemas.openxmlformats.org/markup-compatibility/2006">
          <mc:Choice Requires="x14">
            <control shapeId="26492" r:id="rId50" name="Check Box 1916">
              <controlPr defaultSize="0" autoFill="0" autoLine="0" autoPict="0" altText="">
                <anchor moveWithCells="1" sizeWithCells="1">
                  <from>
                    <xdr:col>8</xdr:col>
                    <xdr:colOff>7620</xdr:colOff>
                    <xdr:row>396</xdr:row>
                    <xdr:rowOff>106680</xdr:rowOff>
                  </from>
                  <to>
                    <xdr:col>8</xdr:col>
                    <xdr:colOff>312420</xdr:colOff>
                    <xdr:row>397</xdr:row>
                    <xdr:rowOff>7620</xdr:rowOff>
                  </to>
                </anchor>
              </controlPr>
            </control>
          </mc:Choice>
        </mc:AlternateContent>
        <mc:AlternateContent xmlns:mc="http://schemas.openxmlformats.org/markup-compatibility/2006">
          <mc:Choice Requires="x14">
            <control shapeId="26493" r:id="rId51" name="Check Box 1917">
              <controlPr defaultSize="0" autoFill="0" autoLine="0" autoPict="0" altText="">
                <anchor moveWithCells="1" sizeWithCells="1">
                  <from>
                    <xdr:col>8</xdr:col>
                    <xdr:colOff>198120</xdr:colOff>
                    <xdr:row>396</xdr:row>
                    <xdr:rowOff>106680</xdr:rowOff>
                  </from>
                  <to>
                    <xdr:col>8</xdr:col>
                    <xdr:colOff>502920</xdr:colOff>
                    <xdr:row>397</xdr:row>
                    <xdr:rowOff>7620</xdr:rowOff>
                  </to>
                </anchor>
              </controlPr>
            </control>
          </mc:Choice>
        </mc:AlternateContent>
        <mc:AlternateContent xmlns:mc="http://schemas.openxmlformats.org/markup-compatibility/2006">
          <mc:Choice Requires="x14">
            <control shapeId="26494" r:id="rId52" name="Check Box 1918">
              <controlPr defaultSize="0" autoFill="0" autoLine="0" autoPict="0" altText="">
                <anchor moveWithCells="1" sizeWithCells="1">
                  <from>
                    <xdr:col>8</xdr:col>
                    <xdr:colOff>388620</xdr:colOff>
                    <xdr:row>396</xdr:row>
                    <xdr:rowOff>106680</xdr:rowOff>
                  </from>
                  <to>
                    <xdr:col>8</xdr:col>
                    <xdr:colOff>693420</xdr:colOff>
                    <xdr:row>397</xdr:row>
                    <xdr:rowOff>7620</xdr:rowOff>
                  </to>
                </anchor>
              </controlPr>
            </control>
          </mc:Choice>
        </mc:AlternateContent>
        <mc:AlternateContent xmlns:mc="http://schemas.openxmlformats.org/markup-compatibility/2006">
          <mc:Choice Requires="x14">
            <control shapeId="26495" r:id="rId53" name="Check Box 1919">
              <controlPr defaultSize="0" autoFill="0" autoLine="0" autoPict="0" altText="">
                <anchor moveWithCells="1" sizeWithCells="1">
                  <from>
                    <xdr:col>8</xdr:col>
                    <xdr:colOff>579120</xdr:colOff>
                    <xdr:row>396</xdr:row>
                    <xdr:rowOff>106680</xdr:rowOff>
                  </from>
                  <to>
                    <xdr:col>9</xdr:col>
                    <xdr:colOff>7620</xdr:colOff>
                    <xdr:row>397</xdr:row>
                    <xdr:rowOff>7620</xdr:rowOff>
                  </to>
                </anchor>
              </controlPr>
            </control>
          </mc:Choice>
        </mc:AlternateContent>
        <mc:AlternateContent xmlns:mc="http://schemas.openxmlformats.org/markup-compatibility/2006">
          <mc:Choice Requires="x14">
            <control shapeId="26496" r:id="rId54" name="Check Box 1920">
              <controlPr defaultSize="0" autoFill="0" autoLine="0" autoPict="0" altText="">
                <anchor moveWithCells="1" sizeWithCells="1">
                  <from>
                    <xdr:col>8</xdr:col>
                    <xdr:colOff>762000</xdr:colOff>
                    <xdr:row>396</xdr:row>
                    <xdr:rowOff>106680</xdr:rowOff>
                  </from>
                  <to>
                    <xdr:col>10</xdr:col>
                    <xdr:colOff>76200</xdr:colOff>
                    <xdr:row>397</xdr:row>
                    <xdr:rowOff>7620</xdr:rowOff>
                  </to>
                </anchor>
              </controlPr>
            </control>
          </mc:Choice>
        </mc:AlternateContent>
        <mc:AlternateContent xmlns:mc="http://schemas.openxmlformats.org/markup-compatibility/2006">
          <mc:Choice Requires="x14">
            <control shapeId="26441" r:id="rId55" name="Check Box 1865">
              <controlPr defaultSize="0" autoFill="0" autoLine="0" autoPict="0" altText="">
                <anchor moveWithCells="1" sizeWithCells="1">
                  <from>
                    <xdr:col>8</xdr:col>
                    <xdr:colOff>7620</xdr:colOff>
                    <xdr:row>445</xdr:row>
                    <xdr:rowOff>83820</xdr:rowOff>
                  </from>
                  <to>
                    <xdr:col>8</xdr:col>
                    <xdr:colOff>312420</xdr:colOff>
                    <xdr:row>446</xdr:row>
                    <xdr:rowOff>22860</xdr:rowOff>
                  </to>
                </anchor>
              </controlPr>
            </control>
          </mc:Choice>
        </mc:AlternateContent>
        <mc:AlternateContent xmlns:mc="http://schemas.openxmlformats.org/markup-compatibility/2006">
          <mc:Choice Requires="x14">
            <control shapeId="26442" r:id="rId56" name="Check Box 1866">
              <controlPr defaultSize="0" autoFill="0" autoLine="0" autoPict="0" altText="">
                <anchor moveWithCells="1" sizeWithCells="1">
                  <from>
                    <xdr:col>8</xdr:col>
                    <xdr:colOff>198120</xdr:colOff>
                    <xdr:row>445</xdr:row>
                    <xdr:rowOff>83820</xdr:rowOff>
                  </from>
                  <to>
                    <xdr:col>8</xdr:col>
                    <xdr:colOff>502920</xdr:colOff>
                    <xdr:row>446</xdr:row>
                    <xdr:rowOff>22860</xdr:rowOff>
                  </to>
                </anchor>
              </controlPr>
            </control>
          </mc:Choice>
        </mc:AlternateContent>
        <mc:AlternateContent xmlns:mc="http://schemas.openxmlformats.org/markup-compatibility/2006">
          <mc:Choice Requires="x14">
            <control shapeId="26443" r:id="rId57" name="Check Box 1867">
              <controlPr defaultSize="0" autoFill="0" autoLine="0" autoPict="0" altText="">
                <anchor moveWithCells="1" sizeWithCells="1">
                  <from>
                    <xdr:col>8</xdr:col>
                    <xdr:colOff>388620</xdr:colOff>
                    <xdr:row>445</xdr:row>
                    <xdr:rowOff>83820</xdr:rowOff>
                  </from>
                  <to>
                    <xdr:col>8</xdr:col>
                    <xdr:colOff>693420</xdr:colOff>
                    <xdr:row>446</xdr:row>
                    <xdr:rowOff>22860</xdr:rowOff>
                  </to>
                </anchor>
              </controlPr>
            </control>
          </mc:Choice>
        </mc:AlternateContent>
        <mc:AlternateContent xmlns:mc="http://schemas.openxmlformats.org/markup-compatibility/2006">
          <mc:Choice Requires="x14">
            <control shapeId="26444" r:id="rId58" name="Check Box 1868">
              <controlPr defaultSize="0" autoFill="0" autoLine="0" autoPict="0" altText="">
                <anchor moveWithCells="1" sizeWithCells="1">
                  <from>
                    <xdr:col>8</xdr:col>
                    <xdr:colOff>579120</xdr:colOff>
                    <xdr:row>445</xdr:row>
                    <xdr:rowOff>83820</xdr:rowOff>
                  </from>
                  <to>
                    <xdr:col>9</xdr:col>
                    <xdr:colOff>7620</xdr:colOff>
                    <xdr:row>446</xdr:row>
                    <xdr:rowOff>22860</xdr:rowOff>
                  </to>
                </anchor>
              </controlPr>
            </control>
          </mc:Choice>
        </mc:AlternateContent>
        <mc:AlternateContent xmlns:mc="http://schemas.openxmlformats.org/markup-compatibility/2006">
          <mc:Choice Requires="x14">
            <control shapeId="26445" r:id="rId59" name="Check Box 1869">
              <controlPr defaultSize="0" autoFill="0" autoLine="0" autoPict="0" altText="">
                <anchor moveWithCells="1" sizeWithCells="1">
                  <from>
                    <xdr:col>8</xdr:col>
                    <xdr:colOff>762000</xdr:colOff>
                    <xdr:row>445</xdr:row>
                    <xdr:rowOff>83820</xdr:rowOff>
                  </from>
                  <to>
                    <xdr:col>10</xdr:col>
                    <xdr:colOff>76200</xdr:colOff>
                    <xdr:row>446</xdr:row>
                    <xdr:rowOff>22860</xdr:rowOff>
                  </to>
                </anchor>
              </controlPr>
            </control>
          </mc:Choice>
        </mc:AlternateContent>
        <mc:AlternateContent xmlns:mc="http://schemas.openxmlformats.org/markup-compatibility/2006">
          <mc:Choice Requires="x14">
            <control shapeId="26435" r:id="rId60" name="Check Box 1859">
              <controlPr defaultSize="0" autoFill="0" autoLine="0" autoPict="0" altText="">
                <anchor moveWithCells="1" sizeWithCells="1">
                  <from>
                    <xdr:col>8</xdr:col>
                    <xdr:colOff>7620</xdr:colOff>
                    <xdr:row>444</xdr:row>
                    <xdr:rowOff>83820</xdr:rowOff>
                  </from>
                  <to>
                    <xdr:col>8</xdr:col>
                    <xdr:colOff>312420</xdr:colOff>
                    <xdr:row>445</xdr:row>
                    <xdr:rowOff>22860</xdr:rowOff>
                  </to>
                </anchor>
              </controlPr>
            </control>
          </mc:Choice>
        </mc:AlternateContent>
        <mc:AlternateContent xmlns:mc="http://schemas.openxmlformats.org/markup-compatibility/2006">
          <mc:Choice Requires="x14">
            <control shapeId="26436" r:id="rId61" name="Check Box 1860">
              <controlPr defaultSize="0" autoFill="0" autoLine="0" autoPict="0" altText="">
                <anchor moveWithCells="1" sizeWithCells="1">
                  <from>
                    <xdr:col>8</xdr:col>
                    <xdr:colOff>198120</xdr:colOff>
                    <xdr:row>444</xdr:row>
                    <xdr:rowOff>83820</xdr:rowOff>
                  </from>
                  <to>
                    <xdr:col>8</xdr:col>
                    <xdr:colOff>502920</xdr:colOff>
                    <xdr:row>445</xdr:row>
                    <xdr:rowOff>22860</xdr:rowOff>
                  </to>
                </anchor>
              </controlPr>
            </control>
          </mc:Choice>
        </mc:AlternateContent>
        <mc:AlternateContent xmlns:mc="http://schemas.openxmlformats.org/markup-compatibility/2006">
          <mc:Choice Requires="x14">
            <control shapeId="26437" r:id="rId62" name="Check Box 1861">
              <controlPr defaultSize="0" autoFill="0" autoLine="0" autoPict="0" altText="">
                <anchor moveWithCells="1" sizeWithCells="1">
                  <from>
                    <xdr:col>8</xdr:col>
                    <xdr:colOff>388620</xdr:colOff>
                    <xdr:row>444</xdr:row>
                    <xdr:rowOff>83820</xdr:rowOff>
                  </from>
                  <to>
                    <xdr:col>8</xdr:col>
                    <xdr:colOff>693420</xdr:colOff>
                    <xdr:row>445</xdr:row>
                    <xdr:rowOff>22860</xdr:rowOff>
                  </to>
                </anchor>
              </controlPr>
            </control>
          </mc:Choice>
        </mc:AlternateContent>
        <mc:AlternateContent xmlns:mc="http://schemas.openxmlformats.org/markup-compatibility/2006">
          <mc:Choice Requires="x14">
            <control shapeId="26438" r:id="rId63" name="Check Box 1862">
              <controlPr defaultSize="0" autoFill="0" autoLine="0" autoPict="0" altText="">
                <anchor moveWithCells="1" sizeWithCells="1">
                  <from>
                    <xdr:col>8</xdr:col>
                    <xdr:colOff>579120</xdr:colOff>
                    <xdr:row>444</xdr:row>
                    <xdr:rowOff>83820</xdr:rowOff>
                  </from>
                  <to>
                    <xdr:col>9</xdr:col>
                    <xdr:colOff>7620</xdr:colOff>
                    <xdr:row>445</xdr:row>
                    <xdr:rowOff>22860</xdr:rowOff>
                  </to>
                </anchor>
              </controlPr>
            </control>
          </mc:Choice>
        </mc:AlternateContent>
        <mc:AlternateContent xmlns:mc="http://schemas.openxmlformats.org/markup-compatibility/2006">
          <mc:Choice Requires="x14">
            <control shapeId="26439" r:id="rId64" name="Check Box 1863">
              <controlPr defaultSize="0" autoFill="0" autoLine="0" autoPict="0" altText="">
                <anchor moveWithCells="1" sizeWithCells="1">
                  <from>
                    <xdr:col>8</xdr:col>
                    <xdr:colOff>762000</xdr:colOff>
                    <xdr:row>444</xdr:row>
                    <xdr:rowOff>83820</xdr:rowOff>
                  </from>
                  <to>
                    <xdr:col>10</xdr:col>
                    <xdr:colOff>76200</xdr:colOff>
                    <xdr:row>445</xdr:row>
                    <xdr:rowOff>22860</xdr:rowOff>
                  </to>
                </anchor>
              </controlPr>
            </control>
          </mc:Choice>
        </mc:AlternateContent>
        <mc:AlternateContent xmlns:mc="http://schemas.openxmlformats.org/markup-compatibility/2006">
          <mc:Choice Requires="x14">
            <control shapeId="26424" r:id="rId65" name="Check Box 1848">
              <controlPr defaultSize="0" autoFill="0" autoLine="0" autoPict="0" altText="">
                <anchor moveWithCells="1" sizeWithCells="1">
                  <from>
                    <xdr:col>8</xdr:col>
                    <xdr:colOff>7620</xdr:colOff>
                    <xdr:row>443</xdr:row>
                    <xdr:rowOff>83820</xdr:rowOff>
                  </from>
                  <to>
                    <xdr:col>8</xdr:col>
                    <xdr:colOff>312420</xdr:colOff>
                    <xdr:row>444</xdr:row>
                    <xdr:rowOff>22860</xdr:rowOff>
                  </to>
                </anchor>
              </controlPr>
            </control>
          </mc:Choice>
        </mc:AlternateContent>
        <mc:AlternateContent xmlns:mc="http://schemas.openxmlformats.org/markup-compatibility/2006">
          <mc:Choice Requires="x14">
            <control shapeId="26425" r:id="rId66" name="Check Box 1849">
              <controlPr defaultSize="0" autoFill="0" autoLine="0" autoPict="0" altText="">
                <anchor moveWithCells="1" sizeWithCells="1">
                  <from>
                    <xdr:col>8</xdr:col>
                    <xdr:colOff>198120</xdr:colOff>
                    <xdr:row>443</xdr:row>
                    <xdr:rowOff>83820</xdr:rowOff>
                  </from>
                  <to>
                    <xdr:col>8</xdr:col>
                    <xdr:colOff>502920</xdr:colOff>
                    <xdr:row>444</xdr:row>
                    <xdr:rowOff>22860</xdr:rowOff>
                  </to>
                </anchor>
              </controlPr>
            </control>
          </mc:Choice>
        </mc:AlternateContent>
        <mc:AlternateContent xmlns:mc="http://schemas.openxmlformats.org/markup-compatibility/2006">
          <mc:Choice Requires="x14">
            <control shapeId="26426" r:id="rId67" name="Check Box 1850">
              <controlPr defaultSize="0" autoFill="0" autoLine="0" autoPict="0" altText="">
                <anchor moveWithCells="1" sizeWithCells="1">
                  <from>
                    <xdr:col>8</xdr:col>
                    <xdr:colOff>388620</xdr:colOff>
                    <xdr:row>443</xdr:row>
                    <xdr:rowOff>83820</xdr:rowOff>
                  </from>
                  <to>
                    <xdr:col>8</xdr:col>
                    <xdr:colOff>693420</xdr:colOff>
                    <xdr:row>444</xdr:row>
                    <xdr:rowOff>22860</xdr:rowOff>
                  </to>
                </anchor>
              </controlPr>
            </control>
          </mc:Choice>
        </mc:AlternateContent>
        <mc:AlternateContent xmlns:mc="http://schemas.openxmlformats.org/markup-compatibility/2006">
          <mc:Choice Requires="x14">
            <control shapeId="26427" r:id="rId68" name="Check Box 1851">
              <controlPr defaultSize="0" autoFill="0" autoLine="0" autoPict="0" altText="">
                <anchor moveWithCells="1" sizeWithCells="1">
                  <from>
                    <xdr:col>8</xdr:col>
                    <xdr:colOff>579120</xdr:colOff>
                    <xdr:row>443</xdr:row>
                    <xdr:rowOff>83820</xdr:rowOff>
                  </from>
                  <to>
                    <xdr:col>9</xdr:col>
                    <xdr:colOff>7620</xdr:colOff>
                    <xdr:row>444</xdr:row>
                    <xdr:rowOff>22860</xdr:rowOff>
                  </to>
                </anchor>
              </controlPr>
            </control>
          </mc:Choice>
        </mc:AlternateContent>
        <mc:AlternateContent xmlns:mc="http://schemas.openxmlformats.org/markup-compatibility/2006">
          <mc:Choice Requires="x14">
            <control shapeId="26428" r:id="rId69" name="Check Box 1852">
              <controlPr defaultSize="0" autoFill="0" autoLine="0" autoPict="0" altText="">
                <anchor moveWithCells="1" sizeWithCells="1">
                  <from>
                    <xdr:col>8</xdr:col>
                    <xdr:colOff>762000</xdr:colOff>
                    <xdr:row>443</xdr:row>
                    <xdr:rowOff>83820</xdr:rowOff>
                  </from>
                  <to>
                    <xdr:col>10</xdr:col>
                    <xdr:colOff>76200</xdr:colOff>
                    <xdr:row>444</xdr:row>
                    <xdr:rowOff>22860</xdr:rowOff>
                  </to>
                </anchor>
              </controlPr>
            </control>
          </mc:Choice>
        </mc:AlternateContent>
        <mc:AlternateContent xmlns:mc="http://schemas.openxmlformats.org/markup-compatibility/2006">
          <mc:Choice Requires="x14">
            <control shapeId="26067" r:id="rId70" name="Check Box 1491">
              <controlPr defaultSize="0" autoFill="0" autoLine="0" autoPict="0" altText="">
                <anchor moveWithCells="1" sizeWithCells="1">
                  <from>
                    <xdr:col>8</xdr:col>
                    <xdr:colOff>7620</xdr:colOff>
                    <xdr:row>392</xdr:row>
                    <xdr:rowOff>83820</xdr:rowOff>
                  </from>
                  <to>
                    <xdr:col>8</xdr:col>
                    <xdr:colOff>312420</xdr:colOff>
                    <xdr:row>393</xdr:row>
                    <xdr:rowOff>0</xdr:rowOff>
                  </to>
                </anchor>
              </controlPr>
            </control>
          </mc:Choice>
        </mc:AlternateContent>
        <mc:AlternateContent xmlns:mc="http://schemas.openxmlformats.org/markup-compatibility/2006">
          <mc:Choice Requires="x14">
            <control shapeId="26068" r:id="rId71" name="Check Box 1492">
              <controlPr defaultSize="0" autoFill="0" autoLine="0" autoPict="0" altText="">
                <anchor moveWithCells="1" sizeWithCells="1">
                  <from>
                    <xdr:col>8</xdr:col>
                    <xdr:colOff>198120</xdr:colOff>
                    <xdr:row>392</xdr:row>
                    <xdr:rowOff>83820</xdr:rowOff>
                  </from>
                  <to>
                    <xdr:col>8</xdr:col>
                    <xdr:colOff>502920</xdr:colOff>
                    <xdr:row>393</xdr:row>
                    <xdr:rowOff>0</xdr:rowOff>
                  </to>
                </anchor>
              </controlPr>
            </control>
          </mc:Choice>
        </mc:AlternateContent>
        <mc:AlternateContent xmlns:mc="http://schemas.openxmlformats.org/markup-compatibility/2006">
          <mc:Choice Requires="x14">
            <control shapeId="26069" r:id="rId72" name="Check Box 1493">
              <controlPr defaultSize="0" autoFill="0" autoLine="0" autoPict="0" altText="">
                <anchor moveWithCells="1" sizeWithCells="1">
                  <from>
                    <xdr:col>8</xdr:col>
                    <xdr:colOff>388620</xdr:colOff>
                    <xdr:row>392</xdr:row>
                    <xdr:rowOff>83820</xdr:rowOff>
                  </from>
                  <to>
                    <xdr:col>8</xdr:col>
                    <xdr:colOff>693420</xdr:colOff>
                    <xdr:row>393</xdr:row>
                    <xdr:rowOff>0</xdr:rowOff>
                  </to>
                </anchor>
              </controlPr>
            </control>
          </mc:Choice>
        </mc:AlternateContent>
        <mc:AlternateContent xmlns:mc="http://schemas.openxmlformats.org/markup-compatibility/2006">
          <mc:Choice Requires="x14">
            <control shapeId="26070" r:id="rId73" name="Check Box 1494">
              <controlPr defaultSize="0" autoFill="0" autoLine="0" autoPict="0" altText="">
                <anchor moveWithCells="1" sizeWithCells="1">
                  <from>
                    <xdr:col>8</xdr:col>
                    <xdr:colOff>579120</xdr:colOff>
                    <xdr:row>392</xdr:row>
                    <xdr:rowOff>83820</xdr:rowOff>
                  </from>
                  <to>
                    <xdr:col>9</xdr:col>
                    <xdr:colOff>7620</xdr:colOff>
                    <xdr:row>393</xdr:row>
                    <xdr:rowOff>0</xdr:rowOff>
                  </to>
                </anchor>
              </controlPr>
            </control>
          </mc:Choice>
        </mc:AlternateContent>
        <mc:AlternateContent xmlns:mc="http://schemas.openxmlformats.org/markup-compatibility/2006">
          <mc:Choice Requires="x14">
            <control shapeId="26071" r:id="rId74" name="Check Box 1495">
              <controlPr defaultSize="0" autoFill="0" autoLine="0" autoPict="0" altText="">
                <anchor moveWithCells="1" sizeWithCells="1">
                  <from>
                    <xdr:col>8</xdr:col>
                    <xdr:colOff>762000</xdr:colOff>
                    <xdr:row>392</xdr:row>
                    <xdr:rowOff>83820</xdr:rowOff>
                  </from>
                  <to>
                    <xdr:col>10</xdr:col>
                    <xdr:colOff>76200</xdr:colOff>
                    <xdr:row>393</xdr:row>
                    <xdr:rowOff>0</xdr:rowOff>
                  </to>
                </anchor>
              </controlPr>
            </control>
          </mc:Choice>
        </mc:AlternateContent>
        <mc:AlternateContent xmlns:mc="http://schemas.openxmlformats.org/markup-compatibility/2006">
          <mc:Choice Requires="x14">
            <control shapeId="26061" r:id="rId75" name="Check Box 1485">
              <controlPr defaultSize="0" autoFill="0" autoLine="0" autoPict="0" altText="">
                <anchor moveWithCells="1" sizeWithCells="1">
                  <from>
                    <xdr:col>8</xdr:col>
                    <xdr:colOff>7620</xdr:colOff>
                    <xdr:row>390</xdr:row>
                    <xdr:rowOff>83820</xdr:rowOff>
                  </from>
                  <to>
                    <xdr:col>8</xdr:col>
                    <xdr:colOff>312420</xdr:colOff>
                    <xdr:row>391</xdr:row>
                    <xdr:rowOff>22860</xdr:rowOff>
                  </to>
                </anchor>
              </controlPr>
            </control>
          </mc:Choice>
        </mc:AlternateContent>
        <mc:AlternateContent xmlns:mc="http://schemas.openxmlformats.org/markup-compatibility/2006">
          <mc:Choice Requires="x14">
            <control shapeId="26062" r:id="rId76" name="Check Box 1486">
              <controlPr defaultSize="0" autoFill="0" autoLine="0" autoPict="0" altText="">
                <anchor moveWithCells="1" sizeWithCells="1">
                  <from>
                    <xdr:col>8</xdr:col>
                    <xdr:colOff>198120</xdr:colOff>
                    <xdr:row>390</xdr:row>
                    <xdr:rowOff>83820</xdr:rowOff>
                  </from>
                  <to>
                    <xdr:col>8</xdr:col>
                    <xdr:colOff>502920</xdr:colOff>
                    <xdr:row>391</xdr:row>
                    <xdr:rowOff>22860</xdr:rowOff>
                  </to>
                </anchor>
              </controlPr>
            </control>
          </mc:Choice>
        </mc:AlternateContent>
        <mc:AlternateContent xmlns:mc="http://schemas.openxmlformats.org/markup-compatibility/2006">
          <mc:Choice Requires="x14">
            <control shapeId="26063" r:id="rId77" name="Check Box 1487">
              <controlPr defaultSize="0" autoFill="0" autoLine="0" autoPict="0" altText="">
                <anchor moveWithCells="1" sizeWithCells="1">
                  <from>
                    <xdr:col>8</xdr:col>
                    <xdr:colOff>388620</xdr:colOff>
                    <xdr:row>390</xdr:row>
                    <xdr:rowOff>83820</xdr:rowOff>
                  </from>
                  <to>
                    <xdr:col>8</xdr:col>
                    <xdr:colOff>693420</xdr:colOff>
                    <xdr:row>391</xdr:row>
                    <xdr:rowOff>22860</xdr:rowOff>
                  </to>
                </anchor>
              </controlPr>
            </control>
          </mc:Choice>
        </mc:AlternateContent>
        <mc:AlternateContent xmlns:mc="http://schemas.openxmlformats.org/markup-compatibility/2006">
          <mc:Choice Requires="x14">
            <control shapeId="26064" r:id="rId78" name="Check Box 1488">
              <controlPr defaultSize="0" autoFill="0" autoLine="0" autoPict="0" altText="">
                <anchor moveWithCells="1" sizeWithCells="1">
                  <from>
                    <xdr:col>8</xdr:col>
                    <xdr:colOff>579120</xdr:colOff>
                    <xdr:row>390</xdr:row>
                    <xdr:rowOff>83820</xdr:rowOff>
                  </from>
                  <to>
                    <xdr:col>9</xdr:col>
                    <xdr:colOff>7620</xdr:colOff>
                    <xdr:row>391</xdr:row>
                    <xdr:rowOff>22860</xdr:rowOff>
                  </to>
                </anchor>
              </controlPr>
            </control>
          </mc:Choice>
        </mc:AlternateContent>
        <mc:AlternateContent xmlns:mc="http://schemas.openxmlformats.org/markup-compatibility/2006">
          <mc:Choice Requires="x14">
            <control shapeId="26065" r:id="rId79" name="Check Box 1489">
              <controlPr defaultSize="0" autoFill="0" autoLine="0" autoPict="0" altText="">
                <anchor moveWithCells="1" sizeWithCells="1">
                  <from>
                    <xdr:col>8</xdr:col>
                    <xdr:colOff>762000</xdr:colOff>
                    <xdr:row>390</xdr:row>
                    <xdr:rowOff>83820</xdr:rowOff>
                  </from>
                  <to>
                    <xdr:col>10</xdr:col>
                    <xdr:colOff>76200</xdr:colOff>
                    <xdr:row>391</xdr:row>
                    <xdr:rowOff>22860</xdr:rowOff>
                  </to>
                </anchor>
              </controlPr>
            </control>
          </mc:Choice>
        </mc:AlternateContent>
        <mc:AlternateContent xmlns:mc="http://schemas.openxmlformats.org/markup-compatibility/2006">
          <mc:Choice Requires="x14">
            <control shapeId="26014" r:id="rId80" name="Check Box 1438">
              <controlPr defaultSize="0" autoFill="0" autoLine="0" autoPict="0" altText="">
                <anchor moveWithCells="1" sizeWithCells="1">
                  <from>
                    <xdr:col>8</xdr:col>
                    <xdr:colOff>7620</xdr:colOff>
                    <xdr:row>386</xdr:row>
                    <xdr:rowOff>106680</xdr:rowOff>
                  </from>
                  <to>
                    <xdr:col>8</xdr:col>
                    <xdr:colOff>312420</xdr:colOff>
                    <xdr:row>387</xdr:row>
                    <xdr:rowOff>7620</xdr:rowOff>
                  </to>
                </anchor>
              </controlPr>
            </control>
          </mc:Choice>
        </mc:AlternateContent>
        <mc:AlternateContent xmlns:mc="http://schemas.openxmlformats.org/markup-compatibility/2006">
          <mc:Choice Requires="x14">
            <control shapeId="26015" r:id="rId81" name="Check Box 1439">
              <controlPr defaultSize="0" autoFill="0" autoLine="0" autoPict="0" altText="">
                <anchor moveWithCells="1" sizeWithCells="1">
                  <from>
                    <xdr:col>8</xdr:col>
                    <xdr:colOff>198120</xdr:colOff>
                    <xdr:row>386</xdr:row>
                    <xdr:rowOff>106680</xdr:rowOff>
                  </from>
                  <to>
                    <xdr:col>8</xdr:col>
                    <xdr:colOff>502920</xdr:colOff>
                    <xdr:row>387</xdr:row>
                    <xdr:rowOff>7620</xdr:rowOff>
                  </to>
                </anchor>
              </controlPr>
            </control>
          </mc:Choice>
        </mc:AlternateContent>
        <mc:AlternateContent xmlns:mc="http://schemas.openxmlformats.org/markup-compatibility/2006">
          <mc:Choice Requires="x14">
            <control shapeId="26016" r:id="rId82" name="Check Box 1440">
              <controlPr defaultSize="0" autoFill="0" autoLine="0" autoPict="0" altText="">
                <anchor moveWithCells="1" sizeWithCells="1">
                  <from>
                    <xdr:col>8</xdr:col>
                    <xdr:colOff>388620</xdr:colOff>
                    <xdr:row>386</xdr:row>
                    <xdr:rowOff>106680</xdr:rowOff>
                  </from>
                  <to>
                    <xdr:col>8</xdr:col>
                    <xdr:colOff>693420</xdr:colOff>
                    <xdr:row>387</xdr:row>
                    <xdr:rowOff>7620</xdr:rowOff>
                  </to>
                </anchor>
              </controlPr>
            </control>
          </mc:Choice>
        </mc:AlternateContent>
        <mc:AlternateContent xmlns:mc="http://schemas.openxmlformats.org/markup-compatibility/2006">
          <mc:Choice Requires="x14">
            <control shapeId="26017" r:id="rId83" name="Check Box 1441">
              <controlPr defaultSize="0" autoFill="0" autoLine="0" autoPict="0" altText="">
                <anchor moveWithCells="1" sizeWithCells="1">
                  <from>
                    <xdr:col>8</xdr:col>
                    <xdr:colOff>579120</xdr:colOff>
                    <xdr:row>386</xdr:row>
                    <xdr:rowOff>106680</xdr:rowOff>
                  </from>
                  <to>
                    <xdr:col>9</xdr:col>
                    <xdr:colOff>7620</xdr:colOff>
                    <xdr:row>387</xdr:row>
                    <xdr:rowOff>7620</xdr:rowOff>
                  </to>
                </anchor>
              </controlPr>
            </control>
          </mc:Choice>
        </mc:AlternateContent>
        <mc:AlternateContent xmlns:mc="http://schemas.openxmlformats.org/markup-compatibility/2006">
          <mc:Choice Requires="x14">
            <control shapeId="26018" r:id="rId84" name="Check Box 1442">
              <controlPr defaultSize="0" autoFill="0" autoLine="0" autoPict="0" altText="">
                <anchor moveWithCells="1" sizeWithCells="1">
                  <from>
                    <xdr:col>8</xdr:col>
                    <xdr:colOff>762000</xdr:colOff>
                    <xdr:row>386</xdr:row>
                    <xdr:rowOff>106680</xdr:rowOff>
                  </from>
                  <to>
                    <xdr:col>10</xdr:col>
                    <xdr:colOff>76200</xdr:colOff>
                    <xdr:row>387</xdr:row>
                    <xdr:rowOff>7620</xdr:rowOff>
                  </to>
                </anchor>
              </controlPr>
            </control>
          </mc:Choice>
        </mc:AlternateContent>
        <mc:AlternateContent xmlns:mc="http://schemas.openxmlformats.org/markup-compatibility/2006">
          <mc:Choice Requires="x14">
            <control shapeId="26003" r:id="rId85" name="Check Box 1427">
              <controlPr defaultSize="0" autoFill="0" autoLine="0" autoPict="0" altText="">
                <anchor moveWithCells="1" sizeWithCells="1">
                  <from>
                    <xdr:col>8</xdr:col>
                    <xdr:colOff>7620</xdr:colOff>
                    <xdr:row>405</xdr:row>
                    <xdr:rowOff>99060</xdr:rowOff>
                  </from>
                  <to>
                    <xdr:col>8</xdr:col>
                    <xdr:colOff>312420</xdr:colOff>
                    <xdr:row>406</xdr:row>
                    <xdr:rowOff>0</xdr:rowOff>
                  </to>
                </anchor>
              </controlPr>
            </control>
          </mc:Choice>
        </mc:AlternateContent>
        <mc:AlternateContent xmlns:mc="http://schemas.openxmlformats.org/markup-compatibility/2006">
          <mc:Choice Requires="x14">
            <control shapeId="26004" r:id="rId86" name="Check Box 1428">
              <controlPr defaultSize="0" autoFill="0" autoLine="0" autoPict="0" altText="">
                <anchor moveWithCells="1" sizeWithCells="1">
                  <from>
                    <xdr:col>8</xdr:col>
                    <xdr:colOff>198120</xdr:colOff>
                    <xdr:row>405</xdr:row>
                    <xdr:rowOff>99060</xdr:rowOff>
                  </from>
                  <to>
                    <xdr:col>8</xdr:col>
                    <xdr:colOff>502920</xdr:colOff>
                    <xdr:row>406</xdr:row>
                    <xdr:rowOff>0</xdr:rowOff>
                  </to>
                </anchor>
              </controlPr>
            </control>
          </mc:Choice>
        </mc:AlternateContent>
        <mc:AlternateContent xmlns:mc="http://schemas.openxmlformats.org/markup-compatibility/2006">
          <mc:Choice Requires="x14">
            <control shapeId="26005" r:id="rId87" name="Check Box 1429">
              <controlPr defaultSize="0" autoFill="0" autoLine="0" autoPict="0" altText="">
                <anchor moveWithCells="1" sizeWithCells="1">
                  <from>
                    <xdr:col>8</xdr:col>
                    <xdr:colOff>388620</xdr:colOff>
                    <xdr:row>405</xdr:row>
                    <xdr:rowOff>99060</xdr:rowOff>
                  </from>
                  <to>
                    <xdr:col>8</xdr:col>
                    <xdr:colOff>693420</xdr:colOff>
                    <xdr:row>406</xdr:row>
                    <xdr:rowOff>0</xdr:rowOff>
                  </to>
                </anchor>
              </controlPr>
            </control>
          </mc:Choice>
        </mc:AlternateContent>
        <mc:AlternateContent xmlns:mc="http://schemas.openxmlformats.org/markup-compatibility/2006">
          <mc:Choice Requires="x14">
            <control shapeId="26006" r:id="rId88" name="Check Box 1430">
              <controlPr defaultSize="0" autoFill="0" autoLine="0" autoPict="0" altText="">
                <anchor moveWithCells="1" sizeWithCells="1">
                  <from>
                    <xdr:col>8</xdr:col>
                    <xdr:colOff>579120</xdr:colOff>
                    <xdr:row>405</xdr:row>
                    <xdr:rowOff>99060</xdr:rowOff>
                  </from>
                  <to>
                    <xdr:col>9</xdr:col>
                    <xdr:colOff>7620</xdr:colOff>
                    <xdr:row>406</xdr:row>
                    <xdr:rowOff>0</xdr:rowOff>
                  </to>
                </anchor>
              </controlPr>
            </control>
          </mc:Choice>
        </mc:AlternateContent>
        <mc:AlternateContent xmlns:mc="http://schemas.openxmlformats.org/markup-compatibility/2006">
          <mc:Choice Requires="x14">
            <control shapeId="26007" r:id="rId89" name="Check Box 1431">
              <controlPr defaultSize="0" autoFill="0" autoLine="0" autoPict="0" altText="">
                <anchor moveWithCells="1" sizeWithCells="1">
                  <from>
                    <xdr:col>8</xdr:col>
                    <xdr:colOff>762000</xdr:colOff>
                    <xdr:row>405</xdr:row>
                    <xdr:rowOff>99060</xdr:rowOff>
                  </from>
                  <to>
                    <xdr:col>10</xdr:col>
                    <xdr:colOff>76200</xdr:colOff>
                    <xdr:row>406</xdr:row>
                    <xdr:rowOff>0</xdr:rowOff>
                  </to>
                </anchor>
              </controlPr>
            </control>
          </mc:Choice>
        </mc:AlternateContent>
        <mc:AlternateContent xmlns:mc="http://schemas.openxmlformats.org/markup-compatibility/2006">
          <mc:Choice Requires="x14">
            <control shapeId="25991" r:id="rId90" name="Check Box 1415">
              <controlPr defaultSize="0" autoFill="0" autoLine="0" autoPict="0" altText="">
                <anchor moveWithCells="1" sizeWithCells="1">
                  <from>
                    <xdr:col>8</xdr:col>
                    <xdr:colOff>7620</xdr:colOff>
                    <xdr:row>439</xdr:row>
                    <xdr:rowOff>106680</xdr:rowOff>
                  </from>
                  <to>
                    <xdr:col>8</xdr:col>
                    <xdr:colOff>312420</xdr:colOff>
                    <xdr:row>440</xdr:row>
                    <xdr:rowOff>7620</xdr:rowOff>
                  </to>
                </anchor>
              </controlPr>
            </control>
          </mc:Choice>
        </mc:AlternateContent>
        <mc:AlternateContent xmlns:mc="http://schemas.openxmlformats.org/markup-compatibility/2006">
          <mc:Choice Requires="x14">
            <control shapeId="25992" r:id="rId91" name="Check Box 1416">
              <controlPr defaultSize="0" autoFill="0" autoLine="0" autoPict="0" altText="">
                <anchor moveWithCells="1" sizeWithCells="1">
                  <from>
                    <xdr:col>8</xdr:col>
                    <xdr:colOff>198120</xdr:colOff>
                    <xdr:row>439</xdr:row>
                    <xdr:rowOff>106680</xdr:rowOff>
                  </from>
                  <to>
                    <xdr:col>8</xdr:col>
                    <xdr:colOff>502920</xdr:colOff>
                    <xdr:row>440</xdr:row>
                    <xdr:rowOff>7620</xdr:rowOff>
                  </to>
                </anchor>
              </controlPr>
            </control>
          </mc:Choice>
        </mc:AlternateContent>
        <mc:AlternateContent xmlns:mc="http://schemas.openxmlformats.org/markup-compatibility/2006">
          <mc:Choice Requires="x14">
            <control shapeId="25993" r:id="rId92" name="Check Box 1417">
              <controlPr defaultSize="0" autoFill="0" autoLine="0" autoPict="0" altText="">
                <anchor moveWithCells="1" sizeWithCells="1">
                  <from>
                    <xdr:col>8</xdr:col>
                    <xdr:colOff>388620</xdr:colOff>
                    <xdr:row>439</xdr:row>
                    <xdr:rowOff>106680</xdr:rowOff>
                  </from>
                  <to>
                    <xdr:col>8</xdr:col>
                    <xdr:colOff>693420</xdr:colOff>
                    <xdr:row>440</xdr:row>
                    <xdr:rowOff>7620</xdr:rowOff>
                  </to>
                </anchor>
              </controlPr>
            </control>
          </mc:Choice>
        </mc:AlternateContent>
        <mc:AlternateContent xmlns:mc="http://schemas.openxmlformats.org/markup-compatibility/2006">
          <mc:Choice Requires="x14">
            <control shapeId="25994" r:id="rId93" name="Check Box 1418">
              <controlPr defaultSize="0" autoFill="0" autoLine="0" autoPict="0" altText="">
                <anchor moveWithCells="1" sizeWithCells="1">
                  <from>
                    <xdr:col>8</xdr:col>
                    <xdr:colOff>579120</xdr:colOff>
                    <xdr:row>439</xdr:row>
                    <xdr:rowOff>106680</xdr:rowOff>
                  </from>
                  <to>
                    <xdr:col>9</xdr:col>
                    <xdr:colOff>7620</xdr:colOff>
                    <xdr:row>440</xdr:row>
                    <xdr:rowOff>7620</xdr:rowOff>
                  </to>
                </anchor>
              </controlPr>
            </control>
          </mc:Choice>
        </mc:AlternateContent>
        <mc:AlternateContent xmlns:mc="http://schemas.openxmlformats.org/markup-compatibility/2006">
          <mc:Choice Requires="x14">
            <control shapeId="25995" r:id="rId94" name="Check Box 1419">
              <controlPr defaultSize="0" autoFill="0" autoLine="0" autoPict="0" altText="">
                <anchor moveWithCells="1" sizeWithCells="1">
                  <from>
                    <xdr:col>8</xdr:col>
                    <xdr:colOff>762000</xdr:colOff>
                    <xdr:row>439</xdr:row>
                    <xdr:rowOff>106680</xdr:rowOff>
                  </from>
                  <to>
                    <xdr:col>10</xdr:col>
                    <xdr:colOff>76200</xdr:colOff>
                    <xdr:row>440</xdr:row>
                    <xdr:rowOff>7620</xdr:rowOff>
                  </to>
                </anchor>
              </controlPr>
            </control>
          </mc:Choice>
        </mc:AlternateContent>
        <mc:AlternateContent xmlns:mc="http://schemas.openxmlformats.org/markup-compatibility/2006">
          <mc:Choice Requires="x14">
            <control shapeId="25985" r:id="rId95" name="Check Box 1409">
              <controlPr defaultSize="0" autoFill="0" autoLine="0" autoPict="0" altText="">
                <anchor moveWithCells="1" sizeWithCells="1">
                  <from>
                    <xdr:col>8</xdr:col>
                    <xdr:colOff>7620</xdr:colOff>
                    <xdr:row>432</xdr:row>
                    <xdr:rowOff>106680</xdr:rowOff>
                  </from>
                  <to>
                    <xdr:col>8</xdr:col>
                    <xdr:colOff>312420</xdr:colOff>
                    <xdr:row>433</xdr:row>
                    <xdr:rowOff>7620</xdr:rowOff>
                  </to>
                </anchor>
              </controlPr>
            </control>
          </mc:Choice>
        </mc:AlternateContent>
        <mc:AlternateContent xmlns:mc="http://schemas.openxmlformats.org/markup-compatibility/2006">
          <mc:Choice Requires="x14">
            <control shapeId="25986" r:id="rId96" name="Check Box 1410">
              <controlPr defaultSize="0" autoFill="0" autoLine="0" autoPict="0" altText="">
                <anchor moveWithCells="1" sizeWithCells="1">
                  <from>
                    <xdr:col>8</xdr:col>
                    <xdr:colOff>198120</xdr:colOff>
                    <xdr:row>432</xdr:row>
                    <xdr:rowOff>106680</xdr:rowOff>
                  </from>
                  <to>
                    <xdr:col>8</xdr:col>
                    <xdr:colOff>502920</xdr:colOff>
                    <xdr:row>433</xdr:row>
                    <xdr:rowOff>7620</xdr:rowOff>
                  </to>
                </anchor>
              </controlPr>
            </control>
          </mc:Choice>
        </mc:AlternateContent>
        <mc:AlternateContent xmlns:mc="http://schemas.openxmlformats.org/markup-compatibility/2006">
          <mc:Choice Requires="x14">
            <control shapeId="25987" r:id="rId97" name="Check Box 1411">
              <controlPr defaultSize="0" autoFill="0" autoLine="0" autoPict="0" altText="">
                <anchor moveWithCells="1" sizeWithCells="1">
                  <from>
                    <xdr:col>8</xdr:col>
                    <xdr:colOff>388620</xdr:colOff>
                    <xdr:row>432</xdr:row>
                    <xdr:rowOff>106680</xdr:rowOff>
                  </from>
                  <to>
                    <xdr:col>8</xdr:col>
                    <xdr:colOff>693420</xdr:colOff>
                    <xdr:row>433</xdr:row>
                    <xdr:rowOff>7620</xdr:rowOff>
                  </to>
                </anchor>
              </controlPr>
            </control>
          </mc:Choice>
        </mc:AlternateContent>
        <mc:AlternateContent xmlns:mc="http://schemas.openxmlformats.org/markup-compatibility/2006">
          <mc:Choice Requires="x14">
            <control shapeId="25988" r:id="rId98" name="Check Box 1412">
              <controlPr defaultSize="0" autoFill="0" autoLine="0" autoPict="0" altText="">
                <anchor moveWithCells="1" sizeWithCells="1">
                  <from>
                    <xdr:col>8</xdr:col>
                    <xdr:colOff>579120</xdr:colOff>
                    <xdr:row>432</xdr:row>
                    <xdr:rowOff>106680</xdr:rowOff>
                  </from>
                  <to>
                    <xdr:col>9</xdr:col>
                    <xdr:colOff>7620</xdr:colOff>
                    <xdr:row>433</xdr:row>
                    <xdr:rowOff>7620</xdr:rowOff>
                  </to>
                </anchor>
              </controlPr>
            </control>
          </mc:Choice>
        </mc:AlternateContent>
        <mc:AlternateContent xmlns:mc="http://schemas.openxmlformats.org/markup-compatibility/2006">
          <mc:Choice Requires="x14">
            <control shapeId="25989" r:id="rId99" name="Check Box 1413">
              <controlPr defaultSize="0" autoFill="0" autoLine="0" autoPict="0" altText="">
                <anchor moveWithCells="1" sizeWithCells="1">
                  <from>
                    <xdr:col>8</xdr:col>
                    <xdr:colOff>762000</xdr:colOff>
                    <xdr:row>432</xdr:row>
                    <xdr:rowOff>106680</xdr:rowOff>
                  </from>
                  <to>
                    <xdr:col>10</xdr:col>
                    <xdr:colOff>76200</xdr:colOff>
                    <xdr:row>433</xdr:row>
                    <xdr:rowOff>7620</xdr:rowOff>
                  </to>
                </anchor>
              </controlPr>
            </control>
          </mc:Choice>
        </mc:AlternateContent>
        <mc:AlternateContent xmlns:mc="http://schemas.openxmlformats.org/markup-compatibility/2006">
          <mc:Choice Requires="x14">
            <control shapeId="25979" r:id="rId100" name="Check Box 1403">
              <controlPr defaultSize="0" autoFill="0" autoLine="0" autoPict="0" altText="">
                <anchor moveWithCells="1" sizeWithCells="1">
                  <from>
                    <xdr:col>8</xdr:col>
                    <xdr:colOff>7620</xdr:colOff>
                    <xdr:row>377</xdr:row>
                    <xdr:rowOff>106680</xdr:rowOff>
                  </from>
                  <to>
                    <xdr:col>8</xdr:col>
                    <xdr:colOff>312420</xdr:colOff>
                    <xdr:row>378</xdr:row>
                    <xdr:rowOff>7620</xdr:rowOff>
                  </to>
                </anchor>
              </controlPr>
            </control>
          </mc:Choice>
        </mc:AlternateContent>
        <mc:AlternateContent xmlns:mc="http://schemas.openxmlformats.org/markup-compatibility/2006">
          <mc:Choice Requires="x14">
            <control shapeId="25980" r:id="rId101" name="Check Box 1404">
              <controlPr defaultSize="0" autoFill="0" autoLine="0" autoPict="0" altText="">
                <anchor moveWithCells="1" sizeWithCells="1">
                  <from>
                    <xdr:col>8</xdr:col>
                    <xdr:colOff>198120</xdr:colOff>
                    <xdr:row>377</xdr:row>
                    <xdr:rowOff>106680</xdr:rowOff>
                  </from>
                  <to>
                    <xdr:col>8</xdr:col>
                    <xdr:colOff>502920</xdr:colOff>
                    <xdr:row>378</xdr:row>
                    <xdr:rowOff>7620</xdr:rowOff>
                  </to>
                </anchor>
              </controlPr>
            </control>
          </mc:Choice>
        </mc:AlternateContent>
        <mc:AlternateContent xmlns:mc="http://schemas.openxmlformats.org/markup-compatibility/2006">
          <mc:Choice Requires="x14">
            <control shapeId="25981" r:id="rId102" name="Check Box 1405">
              <controlPr defaultSize="0" autoFill="0" autoLine="0" autoPict="0" altText="">
                <anchor moveWithCells="1" sizeWithCells="1">
                  <from>
                    <xdr:col>8</xdr:col>
                    <xdr:colOff>388620</xdr:colOff>
                    <xdr:row>377</xdr:row>
                    <xdr:rowOff>106680</xdr:rowOff>
                  </from>
                  <to>
                    <xdr:col>8</xdr:col>
                    <xdr:colOff>693420</xdr:colOff>
                    <xdr:row>378</xdr:row>
                    <xdr:rowOff>7620</xdr:rowOff>
                  </to>
                </anchor>
              </controlPr>
            </control>
          </mc:Choice>
        </mc:AlternateContent>
        <mc:AlternateContent xmlns:mc="http://schemas.openxmlformats.org/markup-compatibility/2006">
          <mc:Choice Requires="x14">
            <control shapeId="25982" r:id="rId103" name="Check Box 1406">
              <controlPr defaultSize="0" autoFill="0" autoLine="0" autoPict="0" altText="">
                <anchor moveWithCells="1" sizeWithCells="1">
                  <from>
                    <xdr:col>8</xdr:col>
                    <xdr:colOff>579120</xdr:colOff>
                    <xdr:row>377</xdr:row>
                    <xdr:rowOff>106680</xdr:rowOff>
                  </from>
                  <to>
                    <xdr:col>9</xdr:col>
                    <xdr:colOff>7620</xdr:colOff>
                    <xdr:row>378</xdr:row>
                    <xdr:rowOff>7620</xdr:rowOff>
                  </to>
                </anchor>
              </controlPr>
            </control>
          </mc:Choice>
        </mc:AlternateContent>
        <mc:AlternateContent xmlns:mc="http://schemas.openxmlformats.org/markup-compatibility/2006">
          <mc:Choice Requires="x14">
            <control shapeId="25983" r:id="rId104" name="Check Box 1407">
              <controlPr defaultSize="0" autoFill="0" autoLine="0" autoPict="0" altText="">
                <anchor moveWithCells="1" sizeWithCells="1">
                  <from>
                    <xdr:col>8</xdr:col>
                    <xdr:colOff>762000</xdr:colOff>
                    <xdr:row>377</xdr:row>
                    <xdr:rowOff>106680</xdr:rowOff>
                  </from>
                  <to>
                    <xdr:col>10</xdr:col>
                    <xdr:colOff>76200</xdr:colOff>
                    <xdr:row>378</xdr:row>
                    <xdr:rowOff>7620</xdr:rowOff>
                  </to>
                </anchor>
              </controlPr>
            </control>
          </mc:Choice>
        </mc:AlternateContent>
        <mc:AlternateContent xmlns:mc="http://schemas.openxmlformats.org/markup-compatibility/2006">
          <mc:Choice Requires="x14">
            <control shapeId="25938" r:id="rId105" name="Check Box 1362">
              <controlPr defaultSize="0" autoFill="0" autoLine="0" autoPict="0" altText="">
                <anchor moveWithCells="1" sizeWithCells="1">
                  <from>
                    <xdr:col>8</xdr:col>
                    <xdr:colOff>7620</xdr:colOff>
                    <xdr:row>440</xdr:row>
                    <xdr:rowOff>83820</xdr:rowOff>
                  </from>
                  <to>
                    <xdr:col>8</xdr:col>
                    <xdr:colOff>312420</xdr:colOff>
                    <xdr:row>441</xdr:row>
                    <xdr:rowOff>7620</xdr:rowOff>
                  </to>
                </anchor>
              </controlPr>
            </control>
          </mc:Choice>
        </mc:AlternateContent>
        <mc:AlternateContent xmlns:mc="http://schemas.openxmlformats.org/markup-compatibility/2006">
          <mc:Choice Requires="x14">
            <control shapeId="25939" r:id="rId106" name="Check Box 1363">
              <controlPr defaultSize="0" autoFill="0" autoLine="0" autoPict="0" altText="">
                <anchor moveWithCells="1" sizeWithCells="1">
                  <from>
                    <xdr:col>8</xdr:col>
                    <xdr:colOff>198120</xdr:colOff>
                    <xdr:row>440</xdr:row>
                    <xdr:rowOff>83820</xdr:rowOff>
                  </from>
                  <to>
                    <xdr:col>8</xdr:col>
                    <xdr:colOff>502920</xdr:colOff>
                    <xdr:row>441</xdr:row>
                    <xdr:rowOff>7620</xdr:rowOff>
                  </to>
                </anchor>
              </controlPr>
            </control>
          </mc:Choice>
        </mc:AlternateContent>
        <mc:AlternateContent xmlns:mc="http://schemas.openxmlformats.org/markup-compatibility/2006">
          <mc:Choice Requires="x14">
            <control shapeId="25940" r:id="rId107" name="Check Box 1364">
              <controlPr defaultSize="0" autoFill="0" autoLine="0" autoPict="0" altText="">
                <anchor moveWithCells="1" sizeWithCells="1">
                  <from>
                    <xdr:col>8</xdr:col>
                    <xdr:colOff>388620</xdr:colOff>
                    <xdr:row>440</xdr:row>
                    <xdr:rowOff>83820</xdr:rowOff>
                  </from>
                  <to>
                    <xdr:col>8</xdr:col>
                    <xdr:colOff>693420</xdr:colOff>
                    <xdr:row>441</xdr:row>
                    <xdr:rowOff>7620</xdr:rowOff>
                  </to>
                </anchor>
              </controlPr>
            </control>
          </mc:Choice>
        </mc:AlternateContent>
        <mc:AlternateContent xmlns:mc="http://schemas.openxmlformats.org/markup-compatibility/2006">
          <mc:Choice Requires="x14">
            <control shapeId="25941" r:id="rId108" name="Check Box 1365">
              <controlPr defaultSize="0" autoFill="0" autoLine="0" autoPict="0" altText="">
                <anchor moveWithCells="1" sizeWithCells="1">
                  <from>
                    <xdr:col>8</xdr:col>
                    <xdr:colOff>579120</xdr:colOff>
                    <xdr:row>440</xdr:row>
                    <xdr:rowOff>83820</xdr:rowOff>
                  </from>
                  <to>
                    <xdr:col>9</xdr:col>
                    <xdr:colOff>7620</xdr:colOff>
                    <xdr:row>441</xdr:row>
                    <xdr:rowOff>7620</xdr:rowOff>
                  </to>
                </anchor>
              </controlPr>
            </control>
          </mc:Choice>
        </mc:AlternateContent>
        <mc:AlternateContent xmlns:mc="http://schemas.openxmlformats.org/markup-compatibility/2006">
          <mc:Choice Requires="x14">
            <control shapeId="25942" r:id="rId109" name="Check Box 1366">
              <controlPr defaultSize="0" autoFill="0" autoLine="0" autoPict="0" altText="">
                <anchor moveWithCells="1" sizeWithCells="1">
                  <from>
                    <xdr:col>8</xdr:col>
                    <xdr:colOff>762000</xdr:colOff>
                    <xdr:row>440</xdr:row>
                    <xdr:rowOff>83820</xdr:rowOff>
                  </from>
                  <to>
                    <xdr:col>10</xdr:col>
                    <xdr:colOff>76200</xdr:colOff>
                    <xdr:row>441</xdr:row>
                    <xdr:rowOff>7620</xdr:rowOff>
                  </to>
                </anchor>
              </controlPr>
            </control>
          </mc:Choice>
        </mc:AlternateContent>
        <mc:AlternateContent xmlns:mc="http://schemas.openxmlformats.org/markup-compatibility/2006">
          <mc:Choice Requires="x14">
            <control shapeId="25932" r:id="rId110" name="Check Box 1356">
              <controlPr defaultSize="0" autoFill="0" autoLine="0" autoPict="0" altText="">
                <anchor moveWithCells="1" sizeWithCells="1">
                  <from>
                    <xdr:col>8</xdr:col>
                    <xdr:colOff>7620</xdr:colOff>
                    <xdr:row>453</xdr:row>
                    <xdr:rowOff>106680</xdr:rowOff>
                  </from>
                  <to>
                    <xdr:col>8</xdr:col>
                    <xdr:colOff>312420</xdr:colOff>
                    <xdr:row>454</xdr:row>
                    <xdr:rowOff>7620</xdr:rowOff>
                  </to>
                </anchor>
              </controlPr>
            </control>
          </mc:Choice>
        </mc:AlternateContent>
        <mc:AlternateContent xmlns:mc="http://schemas.openxmlformats.org/markup-compatibility/2006">
          <mc:Choice Requires="x14">
            <control shapeId="25933" r:id="rId111" name="Check Box 1357">
              <controlPr defaultSize="0" autoFill="0" autoLine="0" autoPict="0" altText="">
                <anchor moveWithCells="1" sizeWithCells="1">
                  <from>
                    <xdr:col>8</xdr:col>
                    <xdr:colOff>198120</xdr:colOff>
                    <xdr:row>453</xdr:row>
                    <xdr:rowOff>106680</xdr:rowOff>
                  </from>
                  <to>
                    <xdr:col>8</xdr:col>
                    <xdr:colOff>502920</xdr:colOff>
                    <xdr:row>454</xdr:row>
                    <xdr:rowOff>7620</xdr:rowOff>
                  </to>
                </anchor>
              </controlPr>
            </control>
          </mc:Choice>
        </mc:AlternateContent>
        <mc:AlternateContent xmlns:mc="http://schemas.openxmlformats.org/markup-compatibility/2006">
          <mc:Choice Requires="x14">
            <control shapeId="25934" r:id="rId112" name="Check Box 1358">
              <controlPr defaultSize="0" autoFill="0" autoLine="0" autoPict="0" altText="">
                <anchor moveWithCells="1" sizeWithCells="1">
                  <from>
                    <xdr:col>8</xdr:col>
                    <xdr:colOff>388620</xdr:colOff>
                    <xdr:row>453</xdr:row>
                    <xdr:rowOff>106680</xdr:rowOff>
                  </from>
                  <to>
                    <xdr:col>8</xdr:col>
                    <xdr:colOff>693420</xdr:colOff>
                    <xdr:row>454</xdr:row>
                    <xdr:rowOff>7620</xdr:rowOff>
                  </to>
                </anchor>
              </controlPr>
            </control>
          </mc:Choice>
        </mc:AlternateContent>
        <mc:AlternateContent xmlns:mc="http://schemas.openxmlformats.org/markup-compatibility/2006">
          <mc:Choice Requires="x14">
            <control shapeId="25935" r:id="rId113" name="Check Box 1359">
              <controlPr defaultSize="0" autoFill="0" autoLine="0" autoPict="0" altText="">
                <anchor moveWithCells="1" sizeWithCells="1">
                  <from>
                    <xdr:col>8</xdr:col>
                    <xdr:colOff>579120</xdr:colOff>
                    <xdr:row>453</xdr:row>
                    <xdr:rowOff>106680</xdr:rowOff>
                  </from>
                  <to>
                    <xdr:col>9</xdr:col>
                    <xdr:colOff>7620</xdr:colOff>
                    <xdr:row>454</xdr:row>
                    <xdr:rowOff>7620</xdr:rowOff>
                  </to>
                </anchor>
              </controlPr>
            </control>
          </mc:Choice>
        </mc:AlternateContent>
        <mc:AlternateContent xmlns:mc="http://schemas.openxmlformats.org/markup-compatibility/2006">
          <mc:Choice Requires="x14">
            <control shapeId="25936" r:id="rId114" name="Check Box 1360">
              <controlPr defaultSize="0" autoFill="0" autoLine="0" autoPict="0" altText="">
                <anchor moveWithCells="1" sizeWithCells="1">
                  <from>
                    <xdr:col>8</xdr:col>
                    <xdr:colOff>762000</xdr:colOff>
                    <xdr:row>453</xdr:row>
                    <xdr:rowOff>106680</xdr:rowOff>
                  </from>
                  <to>
                    <xdr:col>10</xdr:col>
                    <xdr:colOff>76200</xdr:colOff>
                    <xdr:row>454</xdr:row>
                    <xdr:rowOff>7620</xdr:rowOff>
                  </to>
                </anchor>
              </controlPr>
            </control>
          </mc:Choice>
        </mc:AlternateContent>
        <mc:AlternateContent xmlns:mc="http://schemas.openxmlformats.org/markup-compatibility/2006">
          <mc:Choice Requires="x14">
            <control shapeId="25921" r:id="rId115" name="Check Box 1345">
              <controlPr defaultSize="0" autoFill="0" autoLine="0" autoPict="0" altText="">
                <anchor moveWithCells="1" sizeWithCells="1">
                  <from>
                    <xdr:col>8</xdr:col>
                    <xdr:colOff>7620</xdr:colOff>
                    <xdr:row>451</xdr:row>
                    <xdr:rowOff>83820</xdr:rowOff>
                  </from>
                  <to>
                    <xdr:col>8</xdr:col>
                    <xdr:colOff>312420</xdr:colOff>
                    <xdr:row>452</xdr:row>
                    <xdr:rowOff>22860</xdr:rowOff>
                  </to>
                </anchor>
              </controlPr>
            </control>
          </mc:Choice>
        </mc:AlternateContent>
        <mc:AlternateContent xmlns:mc="http://schemas.openxmlformats.org/markup-compatibility/2006">
          <mc:Choice Requires="x14">
            <control shapeId="25922" r:id="rId116" name="Check Box 1346">
              <controlPr defaultSize="0" autoFill="0" autoLine="0" autoPict="0" altText="">
                <anchor moveWithCells="1" sizeWithCells="1">
                  <from>
                    <xdr:col>8</xdr:col>
                    <xdr:colOff>198120</xdr:colOff>
                    <xdr:row>451</xdr:row>
                    <xdr:rowOff>83820</xdr:rowOff>
                  </from>
                  <to>
                    <xdr:col>8</xdr:col>
                    <xdr:colOff>502920</xdr:colOff>
                    <xdr:row>452</xdr:row>
                    <xdr:rowOff>22860</xdr:rowOff>
                  </to>
                </anchor>
              </controlPr>
            </control>
          </mc:Choice>
        </mc:AlternateContent>
        <mc:AlternateContent xmlns:mc="http://schemas.openxmlformats.org/markup-compatibility/2006">
          <mc:Choice Requires="x14">
            <control shapeId="25923" r:id="rId117" name="Check Box 1347">
              <controlPr defaultSize="0" autoFill="0" autoLine="0" autoPict="0" altText="">
                <anchor moveWithCells="1" sizeWithCells="1">
                  <from>
                    <xdr:col>8</xdr:col>
                    <xdr:colOff>388620</xdr:colOff>
                    <xdr:row>451</xdr:row>
                    <xdr:rowOff>83820</xdr:rowOff>
                  </from>
                  <to>
                    <xdr:col>8</xdr:col>
                    <xdr:colOff>693420</xdr:colOff>
                    <xdr:row>452</xdr:row>
                    <xdr:rowOff>22860</xdr:rowOff>
                  </to>
                </anchor>
              </controlPr>
            </control>
          </mc:Choice>
        </mc:AlternateContent>
        <mc:AlternateContent xmlns:mc="http://schemas.openxmlformats.org/markup-compatibility/2006">
          <mc:Choice Requires="x14">
            <control shapeId="25924" r:id="rId118" name="Check Box 1348">
              <controlPr defaultSize="0" autoFill="0" autoLine="0" autoPict="0" altText="">
                <anchor moveWithCells="1" sizeWithCells="1">
                  <from>
                    <xdr:col>8</xdr:col>
                    <xdr:colOff>579120</xdr:colOff>
                    <xdr:row>451</xdr:row>
                    <xdr:rowOff>83820</xdr:rowOff>
                  </from>
                  <to>
                    <xdr:col>9</xdr:col>
                    <xdr:colOff>7620</xdr:colOff>
                    <xdr:row>452</xdr:row>
                    <xdr:rowOff>22860</xdr:rowOff>
                  </to>
                </anchor>
              </controlPr>
            </control>
          </mc:Choice>
        </mc:AlternateContent>
        <mc:AlternateContent xmlns:mc="http://schemas.openxmlformats.org/markup-compatibility/2006">
          <mc:Choice Requires="x14">
            <control shapeId="25925" r:id="rId119" name="Check Box 1349">
              <controlPr defaultSize="0" autoFill="0" autoLine="0" autoPict="0" altText="">
                <anchor moveWithCells="1" sizeWithCells="1">
                  <from>
                    <xdr:col>8</xdr:col>
                    <xdr:colOff>762000</xdr:colOff>
                    <xdr:row>451</xdr:row>
                    <xdr:rowOff>83820</xdr:rowOff>
                  </from>
                  <to>
                    <xdr:col>10</xdr:col>
                    <xdr:colOff>76200</xdr:colOff>
                    <xdr:row>452</xdr:row>
                    <xdr:rowOff>22860</xdr:rowOff>
                  </to>
                </anchor>
              </controlPr>
            </control>
          </mc:Choice>
        </mc:AlternateContent>
        <mc:AlternateContent xmlns:mc="http://schemas.openxmlformats.org/markup-compatibility/2006">
          <mc:Choice Requires="x14">
            <control shapeId="25915" r:id="rId120" name="Check Box 1339">
              <controlPr defaultSize="0" autoFill="0" autoLine="0" autoPict="0" altText="">
                <anchor moveWithCells="1" sizeWithCells="1">
                  <from>
                    <xdr:col>8</xdr:col>
                    <xdr:colOff>7620</xdr:colOff>
                    <xdr:row>452</xdr:row>
                    <xdr:rowOff>106680</xdr:rowOff>
                  </from>
                  <to>
                    <xdr:col>8</xdr:col>
                    <xdr:colOff>312420</xdr:colOff>
                    <xdr:row>453</xdr:row>
                    <xdr:rowOff>7620</xdr:rowOff>
                  </to>
                </anchor>
              </controlPr>
            </control>
          </mc:Choice>
        </mc:AlternateContent>
        <mc:AlternateContent xmlns:mc="http://schemas.openxmlformats.org/markup-compatibility/2006">
          <mc:Choice Requires="x14">
            <control shapeId="25916" r:id="rId121" name="Check Box 1340">
              <controlPr defaultSize="0" autoFill="0" autoLine="0" autoPict="0" altText="">
                <anchor moveWithCells="1" sizeWithCells="1">
                  <from>
                    <xdr:col>8</xdr:col>
                    <xdr:colOff>198120</xdr:colOff>
                    <xdr:row>452</xdr:row>
                    <xdr:rowOff>106680</xdr:rowOff>
                  </from>
                  <to>
                    <xdr:col>8</xdr:col>
                    <xdr:colOff>502920</xdr:colOff>
                    <xdr:row>453</xdr:row>
                    <xdr:rowOff>7620</xdr:rowOff>
                  </to>
                </anchor>
              </controlPr>
            </control>
          </mc:Choice>
        </mc:AlternateContent>
        <mc:AlternateContent xmlns:mc="http://schemas.openxmlformats.org/markup-compatibility/2006">
          <mc:Choice Requires="x14">
            <control shapeId="25917" r:id="rId122" name="Check Box 1341">
              <controlPr defaultSize="0" autoFill="0" autoLine="0" autoPict="0" altText="">
                <anchor moveWithCells="1" sizeWithCells="1">
                  <from>
                    <xdr:col>8</xdr:col>
                    <xdr:colOff>388620</xdr:colOff>
                    <xdr:row>452</xdr:row>
                    <xdr:rowOff>106680</xdr:rowOff>
                  </from>
                  <to>
                    <xdr:col>8</xdr:col>
                    <xdr:colOff>693420</xdr:colOff>
                    <xdr:row>453</xdr:row>
                    <xdr:rowOff>7620</xdr:rowOff>
                  </to>
                </anchor>
              </controlPr>
            </control>
          </mc:Choice>
        </mc:AlternateContent>
        <mc:AlternateContent xmlns:mc="http://schemas.openxmlformats.org/markup-compatibility/2006">
          <mc:Choice Requires="x14">
            <control shapeId="25918" r:id="rId123" name="Check Box 1342">
              <controlPr defaultSize="0" autoFill="0" autoLine="0" autoPict="0" altText="">
                <anchor moveWithCells="1" sizeWithCells="1">
                  <from>
                    <xdr:col>8</xdr:col>
                    <xdr:colOff>579120</xdr:colOff>
                    <xdr:row>452</xdr:row>
                    <xdr:rowOff>106680</xdr:rowOff>
                  </from>
                  <to>
                    <xdr:col>9</xdr:col>
                    <xdr:colOff>7620</xdr:colOff>
                    <xdr:row>453</xdr:row>
                    <xdr:rowOff>7620</xdr:rowOff>
                  </to>
                </anchor>
              </controlPr>
            </control>
          </mc:Choice>
        </mc:AlternateContent>
        <mc:AlternateContent xmlns:mc="http://schemas.openxmlformats.org/markup-compatibility/2006">
          <mc:Choice Requires="x14">
            <control shapeId="25919" r:id="rId124" name="Check Box 1343">
              <controlPr defaultSize="0" autoFill="0" autoLine="0" autoPict="0" altText="">
                <anchor moveWithCells="1" sizeWithCells="1">
                  <from>
                    <xdr:col>8</xdr:col>
                    <xdr:colOff>762000</xdr:colOff>
                    <xdr:row>452</xdr:row>
                    <xdr:rowOff>106680</xdr:rowOff>
                  </from>
                  <to>
                    <xdr:col>10</xdr:col>
                    <xdr:colOff>76200</xdr:colOff>
                    <xdr:row>453</xdr:row>
                    <xdr:rowOff>7620</xdr:rowOff>
                  </to>
                </anchor>
              </controlPr>
            </control>
          </mc:Choice>
        </mc:AlternateContent>
        <mc:AlternateContent xmlns:mc="http://schemas.openxmlformats.org/markup-compatibility/2006">
          <mc:Choice Requires="x14">
            <control shapeId="25903" r:id="rId125" name="Check Box 1327">
              <controlPr defaultSize="0" autoFill="0" autoLine="0" autoPict="0" altText="">
                <anchor moveWithCells="1" sizeWithCells="1">
                  <from>
                    <xdr:col>8</xdr:col>
                    <xdr:colOff>7620</xdr:colOff>
                    <xdr:row>454</xdr:row>
                    <xdr:rowOff>68580</xdr:rowOff>
                  </from>
                  <to>
                    <xdr:col>8</xdr:col>
                    <xdr:colOff>312420</xdr:colOff>
                    <xdr:row>455</xdr:row>
                    <xdr:rowOff>38100</xdr:rowOff>
                  </to>
                </anchor>
              </controlPr>
            </control>
          </mc:Choice>
        </mc:AlternateContent>
        <mc:AlternateContent xmlns:mc="http://schemas.openxmlformats.org/markup-compatibility/2006">
          <mc:Choice Requires="x14">
            <control shapeId="25904" r:id="rId126" name="Check Box 1328">
              <controlPr defaultSize="0" autoFill="0" autoLine="0" autoPict="0" altText="">
                <anchor moveWithCells="1" sizeWithCells="1">
                  <from>
                    <xdr:col>8</xdr:col>
                    <xdr:colOff>198120</xdr:colOff>
                    <xdr:row>454</xdr:row>
                    <xdr:rowOff>68580</xdr:rowOff>
                  </from>
                  <to>
                    <xdr:col>8</xdr:col>
                    <xdr:colOff>502920</xdr:colOff>
                    <xdr:row>455</xdr:row>
                    <xdr:rowOff>38100</xdr:rowOff>
                  </to>
                </anchor>
              </controlPr>
            </control>
          </mc:Choice>
        </mc:AlternateContent>
        <mc:AlternateContent xmlns:mc="http://schemas.openxmlformats.org/markup-compatibility/2006">
          <mc:Choice Requires="x14">
            <control shapeId="25905" r:id="rId127" name="Check Box 1329">
              <controlPr defaultSize="0" autoFill="0" autoLine="0" autoPict="0" altText="">
                <anchor moveWithCells="1" sizeWithCells="1">
                  <from>
                    <xdr:col>8</xdr:col>
                    <xdr:colOff>388620</xdr:colOff>
                    <xdr:row>454</xdr:row>
                    <xdr:rowOff>68580</xdr:rowOff>
                  </from>
                  <to>
                    <xdr:col>8</xdr:col>
                    <xdr:colOff>693420</xdr:colOff>
                    <xdr:row>455</xdr:row>
                    <xdr:rowOff>38100</xdr:rowOff>
                  </to>
                </anchor>
              </controlPr>
            </control>
          </mc:Choice>
        </mc:AlternateContent>
        <mc:AlternateContent xmlns:mc="http://schemas.openxmlformats.org/markup-compatibility/2006">
          <mc:Choice Requires="x14">
            <control shapeId="25906" r:id="rId128" name="Check Box 1330">
              <controlPr defaultSize="0" autoFill="0" autoLine="0" autoPict="0" altText="">
                <anchor moveWithCells="1" sizeWithCells="1">
                  <from>
                    <xdr:col>8</xdr:col>
                    <xdr:colOff>579120</xdr:colOff>
                    <xdr:row>454</xdr:row>
                    <xdr:rowOff>68580</xdr:rowOff>
                  </from>
                  <to>
                    <xdr:col>9</xdr:col>
                    <xdr:colOff>7620</xdr:colOff>
                    <xdr:row>455</xdr:row>
                    <xdr:rowOff>38100</xdr:rowOff>
                  </to>
                </anchor>
              </controlPr>
            </control>
          </mc:Choice>
        </mc:AlternateContent>
        <mc:AlternateContent xmlns:mc="http://schemas.openxmlformats.org/markup-compatibility/2006">
          <mc:Choice Requires="x14">
            <control shapeId="25907" r:id="rId129" name="Check Box 1331">
              <controlPr defaultSize="0" autoFill="0" autoLine="0" autoPict="0" altText="">
                <anchor moveWithCells="1" sizeWithCells="1">
                  <from>
                    <xdr:col>8</xdr:col>
                    <xdr:colOff>762000</xdr:colOff>
                    <xdr:row>454</xdr:row>
                    <xdr:rowOff>68580</xdr:rowOff>
                  </from>
                  <to>
                    <xdr:col>10</xdr:col>
                    <xdr:colOff>76200</xdr:colOff>
                    <xdr:row>455</xdr:row>
                    <xdr:rowOff>38100</xdr:rowOff>
                  </to>
                </anchor>
              </controlPr>
            </control>
          </mc:Choice>
        </mc:AlternateContent>
        <mc:AlternateContent xmlns:mc="http://schemas.openxmlformats.org/markup-compatibility/2006">
          <mc:Choice Requires="x14">
            <control shapeId="25897" r:id="rId130" name="Check Box 1321">
              <controlPr defaultSize="0" autoFill="0" autoLine="0" autoPict="0" altText="">
                <anchor moveWithCells="1" sizeWithCells="1">
                  <from>
                    <xdr:col>8</xdr:col>
                    <xdr:colOff>7620</xdr:colOff>
                    <xdr:row>433</xdr:row>
                    <xdr:rowOff>106680</xdr:rowOff>
                  </from>
                  <to>
                    <xdr:col>8</xdr:col>
                    <xdr:colOff>312420</xdr:colOff>
                    <xdr:row>434</xdr:row>
                    <xdr:rowOff>7620</xdr:rowOff>
                  </to>
                </anchor>
              </controlPr>
            </control>
          </mc:Choice>
        </mc:AlternateContent>
        <mc:AlternateContent xmlns:mc="http://schemas.openxmlformats.org/markup-compatibility/2006">
          <mc:Choice Requires="x14">
            <control shapeId="25898" r:id="rId131" name="Check Box 1322">
              <controlPr defaultSize="0" autoFill="0" autoLine="0" autoPict="0" altText="">
                <anchor moveWithCells="1" sizeWithCells="1">
                  <from>
                    <xdr:col>8</xdr:col>
                    <xdr:colOff>198120</xdr:colOff>
                    <xdr:row>433</xdr:row>
                    <xdr:rowOff>106680</xdr:rowOff>
                  </from>
                  <to>
                    <xdr:col>8</xdr:col>
                    <xdr:colOff>502920</xdr:colOff>
                    <xdr:row>434</xdr:row>
                    <xdr:rowOff>7620</xdr:rowOff>
                  </to>
                </anchor>
              </controlPr>
            </control>
          </mc:Choice>
        </mc:AlternateContent>
        <mc:AlternateContent xmlns:mc="http://schemas.openxmlformats.org/markup-compatibility/2006">
          <mc:Choice Requires="x14">
            <control shapeId="25899" r:id="rId132" name="Check Box 1323">
              <controlPr defaultSize="0" autoFill="0" autoLine="0" autoPict="0" altText="">
                <anchor moveWithCells="1" sizeWithCells="1">
                  <from>
                    <xdr:col>8</xdr:col>
                    <xdr:colOff>388620</xdr:colOff>
                    <xdr:row>433</xdr:row>
                    <xdr:rowOff>106680</xdr:rowOff>
                  </from>
                  <to>
                    <xdr:col>8</xdr:col>
                    <xdr:colOff>693420</xdr:colOff>
                    <xdr:row>434</xdr:row>
                    <xdr:rowOff>7620</xdr:rowOff>
                  </to>
                </anchor>
              </controlPr>
            </control>
          </mc:Choice>
        </mc:AlternateContent>
        <mc:AlternateContent xmlns:mc="http://schemas.openxmlformats.org/markup-compatibility/2006">
          <mc:Choice Requires="x14">
            <control shapeId="25900" r:id="rId133" name="Check Box 1324">
              <controlPr defaultSize="0" autoFill="0" autoLine="0" autoPict="0" altText="">
                <anchor moveWithCells="1" sizeWithCells="1">
                  <from>
                    <xdr:col>8</xdr:col>
                    <xdr:colOff>579120</xdr:colOff>
                    <xdr:row>433</xdr:row>
                    <xdr:rowOff>106680</xdr:rowOff>
                  </from>
                  <to>
                    <xdr:col>9</xdr:col>
                    <xdr:colOff>7620</xdr:colOff>
                    <xdr:row>434</xdr:row>
                    <xdr:rowOff>7620</xdr:rowOff>
                  </to>
                </anchor>
              </controlPr>
            </control>
          </mc:Choice>
        </mc:AlternateContent>
        <mc:AlternateContent xmlns:mc="http://schemas.openxmlformats.org/markup-compatibility/2006">
          <mc:Choice Requires="x14">
            <control shapeId="25901" r:id="rId134" name="Check Box 1325">
              <controlPr defaultSize="0" autoFill="0" autoLine="0" autoPict="0" altText="">
                <anchor moveWithCells="1" sizeWithCells="1">
                  <from>
                    <xdr:col>8</xdr:col>
                    <xdr:colOff>762000</xdr:colOff>
                    <xdr:row>433</xdr:row>
                    <xdr:rowOff>106680</xdr:rowOff>
                  </from>
                  <to>
                    <xdr:col>10</xdr:col>
                    <xdr:colOff>76200</xdr:colOff>
                    <xdr:row>434</xdr:row>
                    <xdr:rowOff>7620</xdr:rowOff>
                  </to>
                </anchor>
              </controlPr>
            </control>
          </mc:Choice>
        </mc:AlternateContent>
        <mc:AlternateContent xmlns:mc="http://schemas.openxmlformats.org/markup-compatibility/2006">
          <mc:Choice Requires="x14">
            <control shapeId="25891" r:id="rId135" name="Check Box 1315">
              <controlPr defaultSize="0" autoFill="0" autoLine="0" autoPict="0" altText="">
                <anchor moveWithCells="1" sizeWithCells="1">
                  <from>
                    <xdr:col>8</xdr:col>
                    <xdr:colOff>7620</xdr:colOff>
                    <xdr:row>432</xdr:row>
                    <xdr:rowOff>106680</xdr:rowOff>
                  </from>
                  <to>
                    <xdr:col>8</xdr:col>
                    <xdr:colOff>312420</xdr:colOff>
                    <xdr:row>433</xdr:row>
                    <xdr:rowOff>7620</xdr:rowOff>
                  </to>
                </anchor>
              </controlPr>
            </control>
          </mc:Choice>
        </mc:AlternateContent>
        <mc:AlternateContent xmlns:mc="http://schemas.openxmlformats.org/markup-compatibility/2006">
          <mc:Choice Requires="x14">
            <control shapeId="25892" r:id="rId136" name="Check Box 1316">
              <controlPr defaultSize="0" autoFill="0" autoLine="0" autoPict="0" altText="">
                <anchor moveWithCells="1" sizeWithCells="1">
                  <from>
                    <xdr:col>8</xdr:col>
                    <xdr:colOff>198120</xdr:colOff>
                    <xdr:row>432</xdr:row>
                    <xdr:rowOff>106680</xdr:rowOff>
                  </from>
                  <to>
                    <xdr:col>8</xdr:col>
                    <xdr:colOff>502920</xdr:colOff>
                    <xdr:row>433</xdr:row>
                    <xdr:rowOff>7620</xdr:rowOff>
                  </to>
                </anchor>
              </controlPr>
            </control>
          </mc:Choice>
        </mc:AlternateContent>
        <mc:AlternateContent xmlns:mc="http://schemas.openxmlformats.org/markup-compatibility/2006">
          <mc:Choice Requires="x14">
            <control shapeId="25893" r:id="rId137" name="Check Box 1317">
              <controlPr defaultSize="0" autoFill="0" autoLine="0" autoPict="0" altText="">
                <anchor moveWithCells="1" sizeWithCells="1">
                  <from>
                    <xdr:col>8</xdr:col>
                    <xdr:colOff>388620</xdr:colOff>
                    <xdr:row>432</xdr:row>
                    <xdr:rowOff>106680</xdr:rowOff>
                  </from>
                  <to>
                    <xdr:col>8</xdr:col>
                    <xdr:colOff>693420</xdr:colOff>
                    <xdr:row>433</xdr:row>
                    <xdr:rowOff>7620</xdr:rowOff>
                  </to>
                </anchor>
              </controlPr>
            </control>
          </mc:Choice>
        </mc:AlternateContent>
        <mc:AlternateContent xmlns:mc="http://schemas.openxmlformats.org/markup-compatibility/2006">
          <mc:Choice Requires="x14">
            <control shapeId="25894" r:id="rId138" name="Check Box 1318">
              <controlPr defaultSize="0" autoFill="0" autoLine="0" autoPict="0" altText="">
                <anchor moveWithCells="1" sizeWithCells="1">
                  <from>
                    <xdr:col>8</xdr:col>
                    <xdr:colOff>579120</xdr:colOff>
                    <xdr:row>432</xdr:row>
                    <xdr:rowOff>106680</xdr:rowOff>
                  </from>
                  <to>
                    <xdr:col>9</xdr:col>
                    <xdr:colOff>7620</xdr:colOff>
                    <xdr:row>433</xdr:row>
                    <xdr:rowOff>7620</xdr:rowOff>
                  </to>
                </anchor>
              </controlPr>
            </control>
          </mc:Choice>
        </mc:AlternateContent>
        <mc:AlternateContent xmlns:mc="http://schemas.openxmlformats.org/markup-compatibility/2006">
          <mc:Choice Requires="x14">
            <control shapeId="25895" r:id="rId139" name="Check Box 1319">
              <controlPr defaultSize="0" autoFill="0" autoLine="0" autoPict="0" altText="">
                <anchor moveWithCells="1" sizeWithCells="1">
                  <from>
                    <xdr:col>8</xdr:col>
                    <xdr:colOff>762000</xdr:colOff>
                    <xdr:row>432</xdr:row>
                    <xdr:rowOff>106680</xdr:rowOff>
                  </from>
                  <to>
                    <xdr:col>10</xdr:col>
                    <xdr:colOff>76200</xdr:colOff>
                    <xdr:row>433</xdr:row>
                    <xdr:rowOff>7620</xdr:rowOff>
                  </to>
                </anchor>
              </controlPr>
            </control>
          </mc:Choice>
        </mc:AlternateContent>
        <mc:AlternateContent xmlns:mc="http://schemas.openxmlformats.org/markup-compatibility/2006">
          <mc:Choice Requires="x14">
            <control shapeId="25885" r:id="rId140" name="Check Box 1309">
              <controlPr defaultSize="0" autoFill="0" autoLine="0" autoPict="0" altText="">
                <anchor moveWithCells="1" sizeWithCells="1">
                  <from>
                    <xdr:col>8</xdr:col>
                    <xdr:colOff>7620</xdr:colOff>
                    <xdr:row>438</xdr:row>
                    <xdr:rowOff>106680</xdr:rowOff>
                  </from>
                  <to>
                    <xdr:col>8</xdr:col>
                    <xdr:colOff>312420</xdr:colOff>
                    <xdr:row>439</xdr:row>
                    <xdr:rowOff>7620</xdr:rowOff>
                  </to>
                </anchor>
              </controlPr>
            </control>
          </mc:Choice>
        </mc:AlternateContent>
        <mc:AlternateContent xmlns:mc="http://schemas.openxmlformats.org/markup-compatibility/2006">
          <mc:Choice Requires="x14">
            <control shapeId="25886" r:id="rId141" name="Check Box 1310">
              <controlPr defaultSize="0" autoFill="0" autoLine="0" autoPict="0" altText="">
                <anchor moveWithCells="1" sizeWithCells="1">
                  <from>
                    <xdr:col>8</xdr:col>
                    <xdr:colOff>198120</xdr:colOff>
                    <xdr:row>438</xdr:row>
                    <xdr:rowOff>106680</xdr:rowOff>
                  </from>
                  <to>
                    <xdr:col>8</xdr:col>
                    <xdr:colOff>502920</xdr:colOff>
                    <xdr:row>439</xdr:row>
                    <xdr:rowOff>7620</xdr:rowOff>
                  </to>
                </anchor>
              </controlPr>
            </control>
          </mc:Choice>
        </mc:AlternateContent>
        <mc:AlternateContent xmlns:mc="http://schemas.openxmlformats.org/markup-compatibility/2006">
          <mc:Choice Requires="x14">
            <control shapeId="25887" r:id="rId142" name="Check Box 1311">
              <controlPr defaultSize="0" autoFill="0" autoLine="0" autoPict="0" altText="">
                <anchor moveWithCells="1" sizeWithCells="1">
                  <from>
                    <xdr:col>8</xdr:col>
                    <xdr:colOff>388620</xdr:colOff>
                    <xdr:row>438</xdr:row>
                    <xdr:rowOff>106680</xdr:rowOff>
                  </from>
                  <to>
                    <xdr:col>8</xdr:col>
                    <xdr:colOff>693420</xdr:colOff>
                    <xdr:row>439</xdr:row>
                    <xdr:rowOff>7620</xdr:rowOff>
                  </to>
                </anchor>
              </controlPr>
            </control>
          </mc:Choice>
        </mc:AlternateContent>
        <mc:AlternateContent xmlns:mc="http://schemas.openxmlformats.org/markup-compatibility/2006">
          <mc:Choice Requires="x14">
            <control shapeId="25888" r:id="rId143" name="Check Box 1312">
              <controlPr defaultSize="0" autoFill="0" autoLine="0" autoPict="0" altText="">
                <anchor moveWithCells="1" sizeWithCells="1">
                  <from>
                    <xdr:col>8</xdr:col>
                    <xdr:colOff>579120</xdr:colOff>
                    <xdr:row>438</xdr:row>
                    <xdr:rowOff>106680</xdr:rowOff>
                  </from>
                  <to>
                    <xdr:col>9</xdr:col>
                    <xdr:colOff>7620</xdr:colOff>
                    <xdr:row>439</xdr:row>
                    <xdr:rowOff>7620</xdr:rowOff>
                  </to>
                </anchor>
              </controlPr>
            </control>
          </mc:Choice>
        </mc:AlternateContent>
        <mc:AlternateContent xmlns:mc="http://schemas.openxmlformats.org/markup-compatibility/2006">
          <mc:Choice Requires="x14">
            <control shapeId="25889" r:id="rId144" name="Check Box 1313">
              <controlPr defaultSize="0" autoFill="0" autoLine="0" autoPict="0" altText="">
                <anchor moveWithCells="1" sizeWithCells="1">
                  <from>
                    <xdr:col>8</xdr:col>
                    <xdr:colOff>762000</xdr:colOff>
                    <xdr:row>438</xdr:row>
                    <xdr:rowOff>106680</xdr:rowOff>
                  </from>
                  <to>
                    <xdr:col>10</xdr:col>
                    <xdr:colOff>76200</xdr:colOff>
                    <xdr:row>439</xdr:row>
                    <xdr:rowOff>7620</xdr:rowOff>
                  </to>
                </anchor>
              </controlPr>
            </control>
          </mc:Choice>
        </mc:AlternateContent>
        <mc:AlternateContent xmlns:mc="http://schemas.openxmlformats.org/markup-compatibility/2006">
          <mc:Choice Requires="x14">
            <control shapeId="25879" r:id="rId145" name="Check Box 1303">
              <controlPr defaultSize="0" autoFill="0" autoLine="0" autoPict="0" altText="">
                <anchor moveWithCells="1" sizeWithCells="1">
                  <from>
                    <xdr:col>8</xdr:col>
                    <xdr:colOff>7620</xdr:colOff>
                    <xdr:row>436</xdr:row>
                    <xdr:rowOff>83820</xdr:rowOff>
                  </from>
                  <to>
                    <xdr:col>8</xdr:col>
                    <xdr:colOff>312420</xdr:colOff>
                    <xdr:row>437</xdr:row>
                    <xdr:rowOff>22860</xdr:rowOff>
                  </to>
                </anchor>
              </controlPr>
            </control>
          </mc:Choice>
        </mc:AlternateContent>
        <mc:AlternateContent xmlns:mc="http://schemas.openxmlformats.org/markup-compatibility/2006">
          <mc:Choice Requires="x14">
            <control shapeId="25880" r:id="rId146" name="Check Box 1304">
              <controlPr defaultSize="0" autoFill="0" autoLine="0" autoPict="0" altText="">
                <anchor moveWithCells="1" sizeWithCells="1">
                  <from>
                    <xdr:col>8</xdr:col>
                    <xdr:colOff>198120</xdr:colOff>
                    <xdr:row>436</xdr:row>
                    <xdr:rowOff>83820</xdr:rowOff>
                  </from>
                  <to>
                    <xdr:col>8</xdr:col>
                    <xdr:colOff>502920</xdr:colOff>
                    <xdr:row>437</xdr:row>
                    <xdr:rowOff>22860</xdr:rowOff>
                  </to>
                </anchor>
              </controlPr>
            </control>
          </mc:Choice>
        </mc:AlternateContent>
        <mc:AlternateContent xmlns:mc="http://schemas.openxmlformats.org/markup-compatibility/2006">
          <mc:Choice Requires="x14">
            <control shapeId="25881" r:id="rId147" name="Check Box 1305">
              <controlPr defaultSize="0" autoFill="0" autoLine="0" autoPict="0" altText="">
                <anchor moveWithCells="1" sizeWithCells="1">
                  <from>
                    <xdr:col>8</xdr:col>
                    <xdr:colOff>388620</xdr:colOff>
                    <xdr:row>436</xdr:row>
                    <xdr:rowOff>83820</xdr:rowOff>
                  </from>
                  <to>
                    <xdr:col>8</xdr:col>
                    <xdr:colOff>693420</xdr:colOff>
                    <xdr:row>437</xdr:row>
                    <xdr:rowOff>22860</xdr:rowOff>
                  </to>
                </anchor>
              </controlPr>
            </control>
          </mc:Choice>
        </mc:AlternateContent>
        <mc:AlternateContent xmlns:mc="http://schemas.openxmlformats.org/markup-compatibility/2006">
          <mc:Choice Requires="x14">
            <control shapeId="25882" r:id="rId148" name="Check Box 1306">
              <controlPr defaultSize="0" autoFill="0" autoLine="0" autoPict="0" altText="">
                <anchor moveWithCells="1" sizeWithCells="1">
                  <from>
                    <xdr:col>8</xdr:col>
                    <xdr:colOff>579120</xdr:colOff>
                    <xdr:row>436</xdr:row>
                    <xdr:rowOff>83820</xdr:rowOff>
                  </from>
                  <to>
                    <xdr:col>9</xdr:col>
                    <xdr:colOff>7620</xdr:colOff>
                    <xdr:row>437</xdr:row>
                    <xdr:rowOff>22860</xdr:rowOff>
                  </to>
                </anchor>
              </controlPr>
            </control>
          </mc:Choice>
        </mc:AlternateContent>
        <mc:AlternateContent xmlns:mc="http://schemas.openxmlformats.org/markup-compatibility/2006">
          <mc:Choice Requires="x14">
            <control shapeId="25883" r:id="rId149" name="Check Box 1307">
              <controlPr defaultSize="0" autoFill="0" autoLine="0" autoPict="0" altText="">
                <anchor moveWithCells="1" sizeWithCells="1">
                  <from>
                    <xdr:col>8</xdr:col>
                    <xdr:colOff>762000</xdr:colOff>
                    <xdr:row>436</xdr:row>
                    <xdr:rowOff>83820</xdr:rowOff>
                  </from>
                  <to>
                    <xdr:col>10</xdr:col>
                    <xdr:colOff>76200</xdr:colOff>
                    <xdr:row>437</xdr:row>
                    <xdr:rowOff>22860</xdr:rowOff>
                  </to>
                </anchor>
              </controlPr>
            </control>
          </mc:Choice>
        </mc:AlternateContent>
        <mc:AlternateContent xmlns:mc="http://schemas.openxmlformats.org/markup-compatibility/2006">
          <mc:Choice Requires="x14">
            <control shapeId="25873" r:id="rId150" name="Check Box 1297">
              <controlPr defaultSize="0" autoFill="0" autoLine="0" autoPict="0" altText="">
                <anchor moveWithCells="1" sizeWithCells="1">
                  <from>
                    <xdr:col>8</xdr:col>
                    <xdr:colOff>7620</xdr:colOff>
                    <xdr:row>437</xdr:row>
                    <xdr:rowOff>106680</xdr:rowOff>
                  </from>
                  <to>
                    <xdr:col>8</xdr:col>
                    <xdr:colOff>312420</xdr:colOff>
                    <xdr:row>438</xdr:row>
                    <xdr:rowOff>7620</xdr:rowOff>
                  </to>
                </anchor>
              </controlPr>
            </control>
          </mc:Choice>
        </mc:AlternateContent>
        <mc:AlternateContent xmlns:mc="http://schemas.openxmlformats.org/markup-compatibility/2006">
          <mc:Choice Requires="x14">
            <control shapeId="25874" r:id="rId151" name="Check Box 1298">
              <controlPr defaultSize="0" autoFill="0" autoLine="0" autoPict="0" altText="">
                <anchor moveWithCells="1" sizeWithCells="1">
                  <from>
                    <xdr:col>8</xdr:col>
                    <xdr:colOff>198120</xdr:colOff>
                    <xdr:row>437</xdr:row>
                    <xdr:rowOff>106680</xdr:rowOff>
                  </from>
                  <to>
                    <xdr:col>8</xdr:col>
                    <xdr:colOff>502920</xdr:colOff>
                    <xdr:row>438</xdr:row>
                    <xdr:rowOff>7620</xdr:rowOff>
                  </to>
                </anchor>
              </controlPr>
            </control>
          </mc:Choice>
        </mc:AlternateContent>
        <mc:AlternateContent xmlns:mc="http://schemas.openxmlformats.org/markup-compatibility/2006">
          <mc:Choice Requires="x14">
            <control shapeId="25875" r:id="rId152" name="Check Box 1299">
              <controlPr defaultSize="0" autoFill="0" autoLine="0" autoPict="0" altText="">
                <anchor moveWithCells="1" sizeWithCells="1">
                  <from>
                    <xdr:col>8</xdr:col>
                    <xdr:colOff>388620</xdr:colOff>
                    <xdr:row>437</xdr:row>
                    <xdr:rowOff>106680</xdr:rowOff>
                  </from>
                  <to>
                    <xdr:col>8</xdr:col>
                    <xdr:colOff>693420</xdr:colOff>
                    <xdr:row>438</xdr:row>
                    <xdr:rowOff>7620</xdr:rowOff>
                  </to>
                </anchor>
              </controlPr>
            </control>
          </mc:Choice>
        </mc:AlternateContent>
        <mc:AlternateContent xmlns:mc="http://schemas.openxmlformats.org/markup-compatibility/2006">
          <mc:Choice Requires="x14">
            <control shapeId="25876" r:id="rId153" name="Check Box 1300">
              <controlPr defaultSize="0" autoFill="0" autoLine="0" autoPict="0" altText="">
                <anchor moveWithCells="1" sizeWithCells="1">
                  <from>
                    <xdr:col>8</xdr:col>
                    <xdr:colOff>579120</xdr:colOff>
                    <xdr:row>437</xdr:row>
                    <xdr:rowOff>106680</xdr:rowOff>
                  </from>
                  <to>
                    <xdr:col>9</xdr:col>
                    <xdr:colOff>7620</xdr:colOff>
                    <xdr:row>438</xdr:row>
                    <xdr:rowOff>7620</xdr:rowOff>
                  </to>
                </anchor>
              </controlPr>
            </control>
          </mc:Choice>
        </mc:AlternateContent>
        <mc:AlternateContent xmlns:mc="http://schemas.openxmlformats.org/markup-compatibility/2006">
          <mc:Choice Requires="x14">
            <control shapeId="25877" r:id="rId154" name="Check Box 1301">
              <controlPr defaultSize="0" autoFill="0" autoLine="0" autoPict="0" altText="">
                <anchor moveWithCells="1" sizeWithCells="1">
                  <from>
                    <xdr:col>8</xdr:col>
                    <xdr:colOff>762000</xdr:colOff>
                    <xdr:row>437</xdr:row>
                    <xdr:rowOff>106680</xdr:rowOff>
                  </from>
                  <to>
                    <xdr:col>10</xdr:col>
                    <xdr:colOff>76200</xdr:colOff>
                    <xdr:row>438</xdr:row>
                    <xdr:rowOff>7620</xdr:rowOff>
                  </to>
                </anchor>
              </controlPr>
            </control>
          </mc:Choice>
        </mc:AlternateContent>
        <mc:AlternateContent xmlns:mc="http://schemas.openxmlformats.org/markup-compatibility/2006">
          <mc:Choice Requires="x14">
            <control shapeId="25867" r:id="rId155" name="Check Box 1291">
              <controlPr defaultSize="0" autoFill="0" autoLine="0" autoPict="0" altText="">
                <anchor moveWithCells="1" sizeWithCells="1">
                  <from>
                    <xdr:col>8</xdr:col>
                    <xdr:colOff>7620</xdr:colOff>
                    <xdr:row>435</xdr:row>
                    <xdr:rowOff>106680</xdr:rowOff>
                  </from>
                  <to>
                    <xdr:col>8</xdr:col>
                    <xdr:colOff>312420</xdr:colOff>
                    <xdr:row>436</xdr:row>
                    <xdr:rowOff>7620</xdr:rowOff>
                  </to>
                </anchor>
              </controlPr>
            </control>
          </mc:Choice>
        </mc:AlternateContent>
        <mc:AlternateContent xmlns:mc="http://schemas.openxmlformats.org/markup-compatibility/2006">
          <mc:Choice Requires="x14">
            <control shapeId="25868" r:id="rId156" name="Check Box 1292">
              <controlPr defaultSize="0" autoFill="0" autoLine="0" autoPict="0" altText="">
                <anchor moveWithCells="1" sizeWithCells="1">
                  <from>
                    <xdr:col>8</xdr:col>
                    <xdr:colOff>198120</xdr:colOff>
                    <xdr:row>435</xdr:row>
                    <xdr:rowOff>106680</xdr:rowOff>
                  </from>
                  <to>
                    <xdr:col>8</xdr:col>
                    <xdr:colOff>502920</xdr:colOff>
                    <xdr:row>436</xdr:row>
                    <xdr:rowOff>7620</xdr:rowOff>
                  </to>
                </anchor>
              </controlPr>
            </control>
          </mc:Choice>
        </mc:AlternateContent>
        <mc:AlternateContent xmlns:mc="http://schemas.openxmlformats.org/markup-compatibility/2006">
          <mc:Choice Requires="x14">
            <control shapeId="25869" r:id="rId157" name="Check Box 1293">
              <controlPr defaultSize="0" autoFill="0" autoLine="0" autoPict="0" altText="">
                <anchor moveWithCells="1" sizeWithCells="1">
                  <from>
                    <xdr:col>8</xdr:col>
                    <xdr:colOff>388620</xdr:colOff>
                    <xdr:row>435</xdr:row>
                    <xdr:rowOff>106680</xdr:rowOff>
                  </from>
                  <to>
                    <xdr:col>8</xdr:col>
                    <xdr:colOff>693420</xdr:colOff>
                    <xdr:row>436</xdr:row>
                    <xdr:rowOff>7620</xdr:rowOff>
                  </to>
                </anchor>
              </controlPr>
            </control>
          </mc:Choice>
        </mc:AlternateContent>
        <mc:AlternateContent xmlns:mc="http://schemas.openxmlformats.org/markup-compatibility/2006">
          <mc:Choice Requires="x14">
            <control shapeId="25870" r:id="rId158" name="Check Box 1294">
              <controlPr defaultSize="0" autoFill="0" autoLine="0" autoPict="0" altText="">
                <anchor moveWithCells="1" sizeWithCells="1">
                  <from>
                    <xdr:col>8</xdr:col>
                    <xdr:colOff>579120</xdr:colOff>
                    <xdr:row>435</xdr:row>
                    <xdr:rowOff>106680</xdr:rowOff>
                  </from>
                  <to>
                    <xdr:col>9</xdr:col>
                    <xdr:colOff>7620</xdr:colOff>
                    <xdr:row>436</xdr:row>
                    <xdr:rowOff>7620</xdr:rowOff>
                  </to>
                </anchor>
              </controlPr>
            </control>
          </mc:Choice>
        </mc:AlternateContent>
        <mc:AlternateContent xmlns:mc="http://schemas.openxmlformats.org/markup-compatibility/2006">
          <mc:Choice Requires="x14">
            <control shapeId="25871" r:id="rId159" name="Check Box 1295">
              <controlPr defaultSize="0" autoFill="0" autoLine="0" autoPict="0" altText="">
                <anchor moveWithCells="1" sizeWithCells="1">
                  <from>
                    <xdr:col>8</xdr:col>
                    <xdr:colOff>762000</xdr:colOff>
                    <xdr:row>435</xdr:row>
                    <xdr:rowOff>106680</xdr:rowOff>
                  </from>
                  <to>
                    <xdr:col>10</xdr:col>
                    <xdr:colOff>76200</xdr:colOff>
                    <xdr:row>436</xdr:row>
                    <xdr:rowOff>7620</xdr:rowOff>
                  </to>
                </anchor>
              </controlPr>
            </control>
          </mc:Choice>
        </mc:AlternateContent>
        <mc:AlternateContent xmlns:mc="http://schemas.openxmlformats.org/markup-compatibility/2006">
          <mc:Choice Requires="x14">
            <control shapeId="25850" r:id="rId160" name="Check Box 1274">
              <controlPr defaultSize="0" autoFill="0" autoLine="0" autoPict="0" altText="">
                <anchor moveWithCells="1" sizeWithCells="1">
                  <from>
                    <xdr:col>8</xdr:col>
                    <xdr:colOff>7620</xdr:colOff>
                    <xdr:row>434</xdr:row>
                    <xdr:rowOff>106680</xdr:rowOff>
                  </from>
                  <to>
                    <xdr:col>8</xdr:col>
                    <xdr:colOff>312420</xdr:colOff>
                    <xdr:row>435</xdr:row>
                    <xdr:rowOff>7620</xdr:rowOff>
                  </to>
                </anchor>
              </controlPr>
            </control>
          </mc:Choice>
        </mc:AlternateContent>
        <mc:AlternateContent xmlns:mc="http://schemas.openxmlformats.org/markup-compatibility/2006">
          <mc:Choice Requires="x14">
            <control shapeId="25851" r:id="rId161" name="Check Box 1275">
              <controlPr defaultSize="0" autoFill="0" autoLine="0" autoPict="0" altText="">
                <anchor moveWithCells="1" sizeWithCells="1">
                  <from>
                    <xdr:col>8</xdr:col>
                    <xdr:colOff>198120</xdr:colOff>
                    <xdr:row>434</xdr:row>
                    <xdr:rowOff>106680</xdr:rowOff>
                  </from>
                  <to>
                    <xdr:col>8</xdr:col>
                    <xdr:colOff>502920</xdr:colOff>
                    <xdr:row>435</xdr:row>
                    <xdr:rowOff>7620</xdr:rowOff>
                  </to>
                </anchor>
              </controlPr>
            </control>
          </mc:Choice>
        </mc:AlternateContent>
        <mc:AlternateContent xmlns:mc="http://schemas.openxmlformats.org/markup-compatibility/2006">
          <mc:Choice Requires="x14">
            <control shapeId="25852" r:id="rId162" name="Check Box 1276">
              <controlPr defaultSize="0" autoFill="0" autoLine="0" autoPict="0" altText="">
                <anchor moveWithCells="1" sizeWithCells="1">
                  <from>
                    <xdr:col>8</xdr:col>
                    <xdr:colOff>388620</xdr:colOff>
                    <xdr:row>434</xdr:row>
                    <xdr:rowOff>106680</xdr:rowOff>
                  </from>
                  <to>
                    <xdr:col>8</xdr:col>
                    <xdr:colOff>693420</xdr:colOff>
                    <xdr:row>435</xdr:row>
                    <xdr:rowOff>7620</xdr:rowOff>
                  </to>
                </anchor>
              </controlPr>
            </control>
          </mc:Choice>
        </mc:AlternateContent>
        <mc:AlternateContent xmlns:mc="http://schemas.openxmlformats.org/markup-compatibility/2006">
          <mc:Choice Requires="x14">
            <control shapeId="25853" r:id="rId163" name="Check Box 1277">
              <controlPr defaultSize="0" autoFill="0" autoLine="0" autoPict="0" altText="">
                <anchor moveWithCells="1" sizeWithCells="1">
                  <from>
                    <xdr:col>8</xdr:col>
                    <xdr:colOff>579120</xdr:colOff>
                    <xdr:row>434</xdr:row>
                    <xdr:rowOff>106680</xdr:rowOff>
                  </from>
                  <to>
                    <xdr:col>9</xdr:col>
                    <xdr:colOff>7620</xdr:colOff>
                    <xdr:row>435</xdr:row>
                    <xdr:rowOff>7620</xdr:rowOff>
                  </to>
                </anchor>
              </controlPr>
            </control>
          </mc:Choice>
        </mc:AlternateContent>
        <mc:AlternateContent xmlns:mc="http://schemas.openxmlformats.org/markup-compatibility/2006">
          <mc:Choice Requires="x14">
            <control shapeId="25854" r:id="rId164" name="Check Box 1278">
              <controlPr defaultSize="0" autoFill="0" autoLine="0" autoPict="0" altText="">
                <anchor moveWithCells="1" sizeWithCells="1">
                  <from>
                    <xdr:col>8</xdr:col>
                    <xdr:colOff>762000</xdr:colOff>
                    <xdr:row>434</xdr:row>
                    <xdr:rowOff>106680</xdr:rowOff>
                  </from>
                  <to>
                    <xdr:col>10</xdr:col>
                    <xdr:colOff>76200</xdr:colOff>
                    <xdr:row>435</xdr:row>
                    <xdr:rowOff>7620</xdr:rowOff>
                  </to>
                </anchor>
              </controlPr>
            </control>
          </mc:Choice>
        </mc:AlternateContent>
        <mc:AlternateContent xmlns:mc="http://schemas.openxmlformats.org/markup-compatibility/2006">
          <mc:Choice Requires="x14">
            <control shapeId="25844" r:id="rId165" name="Check Box 1268">
              <controlPr defaultSize="0" autoFill="0" autoLine="0" autoPict="0" altText="">
                <anchor moveWithCells="1" sizeWithCells="1">
                  <from>
                    <xdr:col>8</xdr:col>
                    <xdr:colOff>7620</xdr:colOff>
                    <xdr:row>429</xdr:row>
                    <xdr:rowOff>106680</xdr:rowOff>
                  </from>
                  <to>
                    <xdr:col>8</xdr:col>
                    <xdr:colOff>312420</xdr:colOff>
                    <xdr:row>430</xdr:row>
                    <xdr:rowOff>7620</xdr:rowOff>
                  </to>
                </anchor>
              </controlPr>
            </control>
          </mc:Choice>
        </mc:AlternateContent>
        <mc:AlternateContent xmlns:mc="http://schemas.openxmlformats.org/markup-compatibility/2006">
          <mc:Choice Requires="x14">
            <control shapeId="25845" r:id="rId166" name="Check Box 1269">
              <controlPr defaultSize="0" autoFill="0" autoLine="0" autoPict="0" altText="">
                <anchor moveWithCells="1" sizeWithCells="1">
                  <from>
                    <xdr:col>8</xdr:col>
                    <xdr:colOff>198120</xdr:colOff>
                    <xdr:row>429</xdr:row>
                    <xdr:rowOff>106680</xdr:rowOff>
                  </from>
                  <to>
                    <xdr:col>8</xdr:col>
                    <xdr:colOff>502920</xdr:colOff>
                    <xdr:row>430</xdr:row>
                    <xdr:rowOff>7620</xdr:rowOff>
                  </to>
                </anchor>
              </controlPr>
            </control>
          </mc:Choice>
        </mc:AlternateContent>
        <mc:AlternateContent xmlns:mc="http://schemas.openxmlformats.org/markup-compatibility/2006">
          <mc:Choice Requires="x14">
            <control shapeId="25846" r:id="rId167" name="Check Box 1270">
              <controlPr defaultSize="0" autoFill="0" autoLine="0" autoPict="0" altText="">
                <anchor moveWithCells="1" sizeWithCells="1">
                  <from>
                    <xdr:col>8</xdr:col>
                    <xdr:colOff>388620</xdr:colOff>
                    <xdr:row>429</xdr:row>
                    <xdr:rowOff>106680</xdr:rowOff>
                  </from>
                  <to>
                    <xdr:col>8</xdr:col>
                    <xdr:colOff>693420</xdr:colOff>
                    <xdr:row>430</xdr:row>
                    <xdr:rowOff>7620</xdr:rowOff>
                  </to>
                </anchor>
              </controlPr>
            </control>
          </mc:Choice>
        </mc:AlternateContent>
        <mc:AlternateContent xmlns:mc="http://schemas.openxmlformats.org/markup-compatibility/2006">
          <mc:Choice Requires="x14">
            <control shapeId="25847" r:id="rId168" name="Check Box 1271">
              <controlPr defaultSize="0" autoFill="0" autoLine="0" autoPict="0" altText="">
                <anchor moveWithCells="1" sizeWithCells="1">
                  <from>
                    <xdr:col>8</xdr:col>
                    <xdr:colOff>579120</xdr:colOff>
                    <xdr:row>429</xdr:row>
                    <xdr:rowOff>106680</xdr:rowOff>
                  </from>
                  <to>
                    <xdr:col>9</xdr:col>
                    <xdr:colOff>7620</xdr:colOff>
                    <xdr:row>430</xdr:row>
                    <xdr:rowOff>7620</xdr:rowOff>
                  </to>
                </anchor>
              </controlPr>
            </control>
          </mc:Choice>
        </mc:AlternateContent>
        <mc:AlternateContent xmlns:mc="http://schemas.openxmlformats.org/markup-compatibility/2006">
          <mc:Choice Requires="x14">
            <control shapeId="25848" r:id="rId169" name="Check Box 1272">
              <controlPr defaultSize="0" autoFill="0" autoLine="0" autoPict="0" altText="">
                <anchor moveWithCells="1" sizeWithCells="1">
                  <from>
                    <xdr:col>8</xdr:col>
                    <xdr:colOff>762000</xdr:colOff>
                    <xdr:row>429</xdr:row>
                    <xdr:rowOff>106680</xdr:rowOff>
                  </from>
                  <to>
                    <xdr:col>10</xdr:col>
                    <xdr:colOff>76200</xdr:colOff>
                    <xdr:row>430</xdr:row>
                    <xdr:rowOff>7620</xdr:rowOff>
                  </to>
                </anchor>
              </controlPr>
            </control>
          </mc:Choice>
        </mc:AlternateContent>
        <mc:AlternateContent xmlns:mc="http://schemas.openxmlformats.org/markup-compatibility/2006">
          <mc:Choice Requires="x14">
            <control shapeId="25838" r:id="rId170" name="Check Box 1262">
              <controlPr defaultSize="0" autoFill="0" autoLine="0" autoPict="0" altText="">
                <anchor moveWithCells="1" sizeWithCells="1">
                  <from>
                    <xdr:col>8</xdr:col>
                    <xdr:colOff>7620</xdr:colOff>
                    <xdr:row>428</xdr:row>
                    <xdr:rowOff>106680</xdr:rowOff>
                  </from>
                  <to>
                    <xdr:col>8</xdr:col>
                    <xdr:colOff>312420</xdr:colOff>
                    <xdr:row>429</xdr:row>
                    <xdr:rowOff>7620</xdr:rowOff>
                  </to>
                </anchor>
              </controlPr>
            </control>
          </mc:Choice>
        </mc:AlternateContent>
        <mc:AlternateContent xmlns:mc="http://schemas.openxmlformats.org/markup-compatibility/2006">
          <mc:Choice Requires="x14">
            <control shapeId="25839" r:id="rId171" name="Check Box 1263">
              <controlPr defaultSize="0" autoFill="0" autoLine="0" autoPict="0" altText="">
                <anchor moveWithCells="1" sizeWithCells="1">
                  <from>
                    <xdr:col>8</xdr:col>
                    <xdr:colOff>198120</xdr:colOff>
                    <xdr:row>428</xdr:row>
                    <xdr:rowOff>106680</xdr:rowOff>
                  </from>
                  <to>
                    <xdr:col>8</xdr:col>
                    <xdr:colOff>502920</xdr:colOff>
                    <xdr:row>429</xdr:row>
                    <xdr:rowOff>7620</xdr:rowOff>
                  </to>
                </anchor>
              </controlPr>
            </control>
          </mc:Choice>
        </mc:AlternateContent>
        <mc:AlternateContent xmlns:mc="http://schemas.openxmlformats.org/markup-compatibility/2006">
          <mc:Choice Requires="x14">
            <control shapeId="25840" r:id="rId172" name="Check Box 1264">
              <controlPr defaultSize="0" autoFill="0" autoLine="0" autoPict="0" altText="">
                <anchor moveWithCells="1" sizeWithCells="1">
                  <from>
                    <xdr:col>8</xdr:col>
                    <xdr:colOff>388620</xdr:colOff>
                    <xdr:row>428</xdr:row>
                    <xdr:rowOff>106680</xdr:rowOff>
                  </from>
                  <to>
                    <xdr:col>8</xdr:col>
                    <xdr:colOff>693420</xdr:colOff>
                    <xdr:row>429</xdr:row>
                    <xdr:rowOff>7620</xdr:rowOff>
                  </to>
                </anchor>
              </controlPr>
            </control>
          </mc:Choice>
        </mc:AlternateContent>
        <mc:AlternateContent xmlns:mc="http://schemas.openxmlformats.org/markup-compatibility/2006">
          <mc:Choice Requires="x14">
            <control shapeId="25841" r:id="rId173" name="Check Box 1265">
              <controlPr defaultSize="0" autoFill="0" autoLine="0" autoPict="0" altText="">
                <anchor moveWithCells="1" sizeWithCells="1">
                  <from>
                    <xdr:col>8</xdr:col>
                    <xdr:colOff>579120</xdr:colOff>
                    <xdr:row>428</xdr:row>
                    <xdr:rowOff>106680</xdr:rowOff>
                  </from>
                  <to>
                    <xdr:col>9</xdr:col>
                    <xdr:colOff>7620</xdr:colOff>
                    <xdr:row>429</xdr:row>
                    <xdr:rowOff>7620</xdr:rowOff>
                  </to>
                </anchor>
              </controlPr>
            </control>
          </mc:Choice>
        </mc:AlternateContent>
        <mc:AlternateContent xmlns:mc="http://schemas.openxmlformats.org/markup-compatibility/2006">
          <mc:Choice Requires="x14">
            <control shapeId="25842" r:id="rId174" name="Check Box 1266">
              <controlPr defaultSize="0" autoFill="0" autoLine="0" autoPict="0" altText="">
                <anchor moveWithCells="1" sizeWithCells="1">
                  <from>
                    <xdr:col>8</xdr:col>
                    <xdr:colOff>762000</xdr:colOff>
                    <xdr:row>428</xdr:row>
                    <xdr:rowOff>106680</xdr:rowOff>
                  </from>
                  <to>
                    <xdr:col>10</xdr:col>
                    <xdr:colOff>76200</xdr:colOff>
                    <xdr:row>429</xdr:row>
                    <xdr:rowOff>7620</xdr:rowOff>
                  </to>
                </anchor>
              </controlPr>
            </control>
          </mc:Choice>
        </mc:AlternateContent>
        <mc:AlternateContent xmlns:mc="http://schemas.openxmlformats.org/markup-compatibility/2006">
          <mc:Choice Requires="x14">
            <control shapeId="25832" r:id="rId175" name="Check Box 1256">
              <controlPr defaultSize="0" autoFill="0" autoLine="0" autoPict="0" altText="">
                <anchor moveWithCells="1" sizeWithCells="1">
                  <from>
                    <xdr:col>8</xdr:col>
                    <xdr:colOff>7620</xdr:colOff>
                    <xdr:row>427</xdr:row>
                    <xdr:rowOff>106680</xdr:rowOff>
                  </from>
                  <to>
                    <xdr:col>8</xdr:col>
                    <xdr:colOff>312420</xdr:colOff>
                    <xdr:row>428</xdr:row>
                    <xdr:rowOff>7620</xdr:rowOff>
                  </to>
                </anchor>
              </controlPr>
            </control>
          </mc:Choice>
        </mc:AlternateContent>
        <mc:AlternateContent xmlns:mc="http://schemas.openxmlformats.org/markup-compatibility/2006">
          <mc:Choice Requires="x14">
            <control shapeId="25833" r:id="rId176" name="Check Box 1257">
              <controlPr defaultSize="0" autoFill="0" autoLine="0" autoPict="0" altText="">
                <anchor moveWithCells="1" sizeWithCells="1">
                  <from>
                    <xdr:col>8</xdr:col>
                    <xdr:colOff>198120</xdr:colOff>
                    <xdr:row>427</xdr:row>
                    <xdr:rowOff>106680</xdr:rowOff>
                  </from>
                  <to>
                    <xdr:col>8</xdr:col>
                    <xdr:colOff>502920</xdr:colOff>
                    <xdr:row>428</xdr:row>
                    <xdr:rowOff>7620</xdr:rowOff>
                  </to>
                </anchor>
              </controlPr>
            </control>
          </mc:Choice>
        </mc:AlternateContent>
        <mc:AlternateContent xmlns:mc="http://schemas.openxmlformats.org/markup-compatibility/2006">
          <mc:Choice Requires="x14">
            <control shapeId="25834" r:id="rId177" name="Check Box 1258">
              <controlPr defaultSize="0" autoFill="0" autoLine="0" autoPict="0" altText="">
                <anchor moveWithCells="1" sizeWithCells="1">
                  <from>
                    <xdr:col>8</xdr:col>
                    <xdr:colOff>388620</xdr:colOff>
                    <xdr:row>427</xdr:row>
                    <xdr:rowOff>106680</xdr:rowOff>
                  </from>
                  <to>
                    <xdr:col>8</xdr:col>
                    <xdr:colOff>693420</xdr:colOff>
                    <xdr:row>428</xdr:row>
                    <xdr:rowOff>7620</xdr:rowOff>
                  </to>
                </anchor>
              </controlPr>
            </control>
          </mc:Choice>
        </mc:AlternateContent>
        <mc:AlternateContent xmlns:mc="http://schemas.openxmlformats.org/markup-compatibility/2006">
          <mc:Choice Requires="x14">
            <control shapeId="25835" r:id="rId178" name="Check Box 1259">
              <controlPr defaultSize="0" autoFill="0" autoLine="0" autoPict="0" altText="">
                <anchor moveWithCells="1" sizeWithCells="1">
                  <from>
                    <xdr:col>8</xdr:col>
                    <xdr:colOff>579120</xdr:colOff>
                    <xdr:row>427</xdr:row>
                    <xdr:rowOff>106680</xdr:rowOff>
                  </from>
                  <to>
                    <xdr:col>9</xdr:col>
                    <xdr:colOff>7620</xdr:colOff>
                    <xdr:row>428</xdr:row>
                    <xdr:rowOff>7620</xdr:rowOff>
                  </to>
                </anchor>
              </controlPr>
            </control>
          </mc:Choice>
        </mc:AlternateContent>
        <mc:AlternateContent xmlns:mc="http://schemas.openxmlformats.org/markup-compatibility/2006">
          <mc:Choice Requires="x14">
            <control shapeId="25836" r:id="rId179" name="Check Box 1260">
              <controlPr defaultSize="0" autoFill="0" autoLine="0" autoPict="0" altText="">
                <anchor moveWithCells="1" sizeWithCells="1">
                  <from>
                    <xdr:col>8</xdr:col>
                    <xdr:colOff>762000</xdr:colOff>
                    <xdr:row>427</xdr:row>
                    <xdr:rowOff>106680</xdr:rowOff>
                  </from>
                  <to>
                    <xdr:col>10</xdr:col>
                    <xdr:colOff>76200</xdr:colOff>
                    <xdr:row>428</xdr:row>
                    <xdr:rowOff>7620</xdr:rowOff>
                  </to>
                </anchor>
              </controlPr>
            </control>
          </mc:Choice>
        </mc:AlternateContent>
        <mc:AlternateContent xmlns:mc="http://schemas.openxmlformats.org/markup-compatibility/2006">
          <mc:Choice Requires="x14">
            <control shapeId="25826" r:id="rId180" name="Check Box 1250">
              <controlPr defaultSize="0" autoFill="0" autoLine="0" autoPict="0" altText="">
                <anchor moveWithCells="1" sizeWithCells="1">
                  <from>
                    <xdr:col>8</xdr:col>
                    <xdr:colOff>7620</xdr:colOff>
                    <xdr:row>425</xdr:row>
                    <xdr:rowOff>83820</xdr:rowOff>
                  </from>
                  <to>
                    <xdr:col>8</xdr:col>
                    <xdr:colOff>312420</xdr:colOff>
                    <xdr:row>426</xdr:row>
                    <xdr:rowOff>22860</xdr:rowOff>
                  </to>
                </anchor>
              </controlPr>
            </control>
          </mc:Choice>
        </mc:AlternateContent>
        <mc:AlternateContent xmlns:mc="http://schemas.openxmlformats.org/markup-compatibility/2006">
          <mc:Choice Requires="x14">
            <control shapeId="25827" r:id="rId181" name="Check Box 1251">
              <controlPr defaultSize="0" autoFill="0" autoLine="0" autoPict="0" altText="">
                <anchor moveWithCells="1" sizeWithCells="1">
                  <from>
                    <xdr:col>8</xdr:col>
                    <xdr:colOff>198120</xdr:colOff>
                    <xdr:row>425</xdr:row>
                    <xdr:rowOff>83820</xdr:rowOff>
                  </from>
                  <to>
                    <xdr:col>8</xdr:col>
                    <xdr:colOff>502920</xdr:colOff>
                    <xdr:row>426</xdr:row>
                    <xdr:rowOff>22860</xdr:rowOff>
                  </to>
                </anchor>
              </controlPr>
            </control>
          </mc:Choice>
        </mc:AlternateContent>
        <mc:AlternateContent xmlns:mc="http://schemas.openxmlformats.org/markup-compatibility/2006">
          <mc:Choice Requires="x14">
            <control shapeId="25828" r:id="rId182" name="Check Box 1252">
              <controlPr defaultSize="0" autoFill="0" autoLine="0" autoPict="0" altText="">
                <anchor moveWithCells="1" sizeWithCells="1">
                  <from>
                    <xdr:col>8</xdr:col>
                    <xdr:colOff>388620</xdr:colOff>
                    <xdr:row>425</xdr:row>
                    <xdr:rowOff>83820</xdr:rowOff>
                  </from>
                  <to>
                    <xdr:col>8</xdr:col>
                    <xdr:colOff>693420</xdr:colOff>
                    <xdr:row>426</xdr:row>
                    <xdr:rowOff>22860</xdr:rowOff>
                  </to>
                </anchor>
              </controlPr>
            </control>
          </mc:Choice>
        </mc:AlternateContent>
        <mc:AlternateContent xmlns:mc="http://schemas.openxmlformats.org/markup-compatibility/2006">
          <mc:Choice Requires="x14">
            <control shapeId="25829" r:id="rId183" name="Check Box 1253">
              <controlPr defaultSize="0" autoFill="0" autoLine="0" autoPict="0" altText="">
                <anchor moveWithCells="1" sizeWithCells="1">
                  <from>
                    <xdr:col>8</xdr:col>
                    <xdr:colOff>579120</xdr:colOff>
                    <xdr:row>425</xdr:row>
                    <xdr:rowOff>83820</xdr:rowOff>
                  </from>
                  <to>
                    <xdr:col>9</xdr:col>
                    <xdr:colOff>7620</xdr:colOff>
                    <xdr:row>426</xdr:row>
                    <xdr:rowOff>22860</xdr:rowOff>
                  </to>
                </anchor>
              </controlPr>
            </control>
          </mc:Choice>
        </mc:AlternateContent>
        <mc:AlternateContent xmlns:mc="http://schemas.openxmlformats.org/markup-compatibility/2006">
          <mc:Choice Requires="x14">
            <control shapeId="25830" r:id="rId184" name="Check Box 1254">
              <controlPr defaultSize="0" autoFill="0" autoLine="0" autoPict="0" altText="">
                <anchor moveWithCells="1" sizeWithCells="1">
                  <from>
                    <xdr:col>8</xdr:col>
                    <xdr:colOff>762000</xdr:colOff>
                    <xdr:row>425</xdr:row>
                    <xdr:rowOff>83820</xdr:rowOff>
                  </from>
                  <to>
                    <xdr:col>10</xdr:col>
                    <xdr:colOff>76200</xdr:colOff>
                    <xdr:row>426</xdr:row>
                    <xdr:rowOff>22860</xdr:rowOff>
                  </to>
                </anchor>
              </controlPr>
            </control>
          </mc:Choice>
        </mc:AlternateContent>
        <mc:AlternateContent xmlns:mc="http://schemas.openxmlformats.org/markup-compatibility/2006">
          <mc:Choice Requires="x14">
            <control shapeId="25820" r:id="rId185" name="Check Box 1244">
              <controlPr defaultSize="0" autoFill="0" autoLine="0" autoPict="0" altText="">
                <anchor moveWithCells="1" sizeWithCells="1">
                  <from>
                    <xdr:col>8</xdr:col>
                    <xdr:colOff>7620</xdr:colOff>
                    <xdr:row>426</xdr:row>
                    <xdr:rowOff>106680</xdr:rowOff>
                  </from>
                  <to>
                    <xdr:col>8</xdr:col>
                    <xdr:colOff>312420</xdr:colOff>
                    <xdr:row>427</xdr:row>
                    <xdr:rowOff>7620</xdr:rowOff>
                  </to>
                </anchor>
              </controlPr>
            </control>
          </mc:Choice>
        </mc:AlternateContent>
        <mc:AlternateContent xmlns:mc="http://schemas.openxmlformats.org/markup-compatibility/2006">
          <mc:Choice Requires="x14">
            <control shapeId="25821" r:id="rId186" name="Check Box 1245">
              <controlPr defaultSize="0" autoFill="0" autoLine="0" autoPict="0" altText="">
                <anchor moveWithCells="1" sizeWithCells="1">
                  <from>
                    <xdr:col>8</xdr:col>
                    <xdr:colOff>198120</xdr:colOff>
                    <xdr:row>426</xdr:row>
                    <xdr:rowOff>106680</xdr:rowOff>
                  </from>
                  <to>
                    <xdr:col>8</xdr:col>
                    <xdr:colOff>502920</xdr:colOff>
                    <xdr:row>427</xdr:row>
                    <xdr:rowOff>7620</xdr:rowOff>
                  </to>
                </anchor>
              </controlPr>
            </control>
          </mc:Choice>
        </mc:AlternateContent>
        <mc:AlternateContent xmlns:mc="http://schemas.openxmlformats.org/markup-compatibility/2006">
          <mc:Choice Requires="x14">
            <control shapeId="25822" r:id="rId187" name="Check Box 1246">
              <controlPr defaultSize="0" autoFill="0" autoLine="0" autoPict="0" altText="">
                <anchor moveWithCells="1" sizeWithCells="1">
                  <from>
                    <xdr:col>8</xdr:col>
                    <xdr:colOff>388620</xdr:colOff>
                    <xdr:row>426</xdr:row>
                    <xdr:rowOff>106680</xdr:rowOff>
                  </from>
                  <to>
                    <xdr:col>8</xdr:col>
                    <xdr:colOff>693420</xdr:colOff>
                    <xdr:row>427</xdr:row>
                    <xdr:rowOff>7620</xdr:rowOff>
                  </to>
                </anchor>
              </controlPr>
            </control>
          </mc:Choice>
        </mc:AlternateContent>
        <mc:AlternateContent xmlns:mc="http://schemas.openxmlformats.org/markup-compatibility/2006">
          <mc:Choice Requires="x14">
            <control shapeId="25823" r:id="rId188" name="Check Box 1247">
              <controlPr defaultSize="0" autoFill="0" autoLine="0" autoPict="0" altText="">
                <anchor moveWithCells="1" sizeWithCells="1">
                  <from>
                    <xdr:col>8</xdr:col>
                    <xdr:colOff>579120</xdr:colOff>
                    <xdr:row>426</xdr:row>
                    <xdr:rowOff>106680</xdr:rowOff>
                  </from>
                  <to>
                    <xdr:col>9</xdr:col>
                    <xdr:colOff>7620</xdr:colOff>
                    <xdr:row>427</xdr:row>
                    <xdr:rowOff>7620</xdr:rowOff>
                  </to>
                </anchor>
              </controlPr>
            </control>
          </mc:Choice>
        </mc:AlternateContent>
        <mc:AlternateContent xmlns:mc="http://schemas.openxmlformats.org/markup-compatibility/2006">
          <mc:Choice Requires="x14">
            <control shapeId="25824" r:id="rId189" name="Check Box 1248">
              <controlPr defaultSize="0" autoFill="0" autoLine="0" autoPict="0" altText="">
                <anchor moveWithCells="1" sizeWithCells="1">
                  <from>
                    <xdr:col>8</xdr:col>
                    <xdr:colOff>762000</xdr:colOff>
                    <xdr:row>426</xdr:row>
                    <xdr:rowOff>106680</xdr:rowOff>
                  </from>
                  <to>
                    <xdr:col>10</xdr:col>
                    <xdr:colOff>76200</xdr:colOff>
                    <xdr:row>427</xdr:row>
                    <xdr:rowOff>7620</xdr:rowOff>
                  </to>
                </anchor>
              </controlPr>
            </control>
          </mc:Choice>
        </mc:AlternateContent>
        <mc:AlternateContent xmlns:mc="http://schemas.openxmlformats.org/markup-compatibility/2006">
          <mc:Choice Requires="x14">
            <control shapeId="25814" r:id="rId190" name="Check Box 1238">
              <controlPr defaultSize="0" autoFill="0" autoLine="0" autoPict="0" altText="">
                <anchor moveWithCells="1" sizeWithCells="1">
                  <from>
                    <xdr:col>8</xdr:col>
                    <xdr:colOff>7620</xdr:colOff>
                    <xdr:row>424</xdr:row>
                    <xdr:rowOff>106680</xdr:rowOff>
                  </from>
                  <to>
                    <xdr:col>8</xdr:col>
                    <xdr:colOff>312420</xdr:colOff>
                    <xdr:row>425</xdr:row>
                    <xdr:rowOff>7620</xdr:rowOff>
                  </to>
                </anchor>
              </controlPr>
            </control>
          </mc:Choice>
        </mc:AlternateContent>
        <mc:AlternateContent xmlns:mc="http://schemas.openxmlformats.org/markup-compatibility/2006">
          <mc:Choice Requires="x14">
            <control shapeId="25815" r:id="rId191" name="Check Box 1239">
              <controlPr defaultSize="0" autoFill="0" autoLine="0" autoPict="0" altText="">
                <anchor moveWithCells="1" sizeWithCells="1">
                  <from>
                    <xdr:col>8</xdr:col>
                    <xdr:colOff>198120</xdr:colOff>
                    <xdr:row>424</xdr:row>
                    <xdr:rowOff>106680</xdr:rowOff>
                  </from>
                  <to>
                    <xdr:col>8</xdr:col>
                    <xdr:colOff>502920</xdr:colOff>
                    <xdr:row>425</xdr:row>
                    <xdr:rowOff>7620</xdr:rowOff>
                  </to>
                </anchor>
              </controlPr>
            </control>
          </mc:Choice>
        </mc:AlternateContent>
        <mc:AlternateContent xmlns:mc="http://schemas.openxmlformats.org/markup-compatibility/2006">
          <mc:Choice Requires="x14">
            <control shapeId="25816" r:id="rId192" name="Check Box 1240">
              <controlPr defaultSize="0" autoFill="0" autoLine="0" autoPict="0" altText="">
                <anchor moveWithCells="1" sizeWithCells="1">
                  <from>
                    <xdr:col>8</xdr:col>
                    <xdr:colOff>388620</xdr:colOff>
                    <xdr:row>424</xdr:row>
                    <xdr:rowOff>106680</xdr:rowOff>
                  </from>
                  <to>
                    <xdr:col>8</xdr:col>
                    <xdr:colOff>693420</xdr:colOff>
                    <xdr:row>425</xdr:row>
                    <xdr:rowOff>7620</xdr:rowOff>
                  </to>
                </anchor>
              </controlPr>
            </control>
          </mc:Choice>
        </mc:AlternateContent>
        <mc:AlternateContent xmlns:mc="http://schemas.openxmlformats.org/markup-compatibility/2006">
          <mc:Choice Requires="x14">
            <control shapeId="25817" r:id="rId193" name="Check Box 1241">
              <controlPr defaultSize="0" autoFill="0" autoLine="0" autoPict="0" altText="">
                <anchor moveWithCells="1" sizeWithCells="1">
                  <from>
                    <xdr:col>8</xdr:col>
                    <xdr:colOff>579120</xdr:colOff>
                    <xdr:row>424</xdr:row>
                    <xdr:rowOff>106680</xdr:rowOff>
                  </from>
                  <to>
                    <xdr:col>9</xdr:col>
                    <xdr:colOff>7620</xdr:colOff>
                    <xdr:row>425</xdr:row>
                    <xdr:rowOff>7620</xdr:rowOff>
                  </to>
                </anchor>
              </controlPr>
            </control>
          </mc:Choice>
        </mc:AlternateContent>
        <mc:AlternateContent xmlns:mc="http://schemas.openxmlformats.org/markup-compatibility/2006">
          <mc:Choice Requires="x14">
            <control shapeId="25818" r:id="rId194" name="Check Box 1242">
              <controlPr defaultSize="0" autoFill="0" autoLine="0" autoPict="0" altText="">
                <anchor moveWithCells="1" sizeWithCells="1">
                  <from>
                    <xdr:col>8</xdr:col>
                    <xdr:colOff>762000</xdr:colOff>
                    <xdr:row>424</xdr:row>
                    <xdr:rowOff>106680</xdr:rowOff>
                  </from>
                  <to>
                    <xdr:col>10</xdr:col>
                    <xdr:colOff>76200</xdr:colOff>
                    <xdr:row>425</xdr:row>
                    <xdr:rowOff>7620</xdr:rowOff>
                  </to>
                </anchor>
              </controlPr>
            </control>
          </mc:Choice>
        </mc:AlternateContent>
        <mc:AlternateContent xmlns:mc="http://schemas.openxmlformats.org/markup-compatibility/2006">
          <mc:Choice Requires="x14">
            <control shapeId="25803" r:id="rId195" name="Check Box 1227">
              <controlPr defaultSize="0" autoFill="0" autoLine="0" autoPict="0" altText="">
                <anchor moveWithCells="1" sizeWithCells="1">
                  <from>
                    <xdr:col>8</xdr:col>
                    <xdr:colOff>7620</xdr:colOff>
                    <xdr:row>422</xdr:row>
                    <xdr:rowOff>83820</xdr:rowOff>
                  </from>
                  <to>
                    <xdr:col>8</xdr:col>
                    <xdr:colOff>312420</xdr:colOff>
                    <xdr:row>423</xdr:row>
                    <xdr:rowOff>22860</xdr:rowOff>
                  </to>
                </anchor>
              </controlPr>
            </control>
          </mc:Choice>
        </mc:AlternateContent>
        <mc:AlternateContent xmlns:mc="http://schemas.openxmlformats.org/markup-compatibility/2006">
          <mc:Choice Requires="x14">
            <control shapeId="25804" r:id="rId196" name="Check Box 1228">
              <controlPr defaultSize="0" autoFill="0" autoLine="0" autoPict="0" altText="">
                <anchor moveWithCells="1" sizeWithCells="1">
                  <from>
                    <xdr:col>8</xdr:col>
                    <xdr:colOff>198120</xdr:colOff>
                    <xdr:row>422</xdr:row>
                    <xdr:rowOff>83820</xdr:rowOff>
                  </from>
                  <to>
                    <xdr:col>8</xdr:col>
                    <xdr:colOff>502920</xdr:colOff>
                    <xdr:row>423</xdr:row>
                    <xdr:rowOff>22860</xdr:rowOff>
                  </to>
                </anchor>
              </controlPr>
            </control>
          </mc:Choice>
        </mc:AlternateContent>
        <mc:AlternateContent xmlns:mc="http://schemas.openxmlformats.org/markup-compatibility/2006">
          <mc:Choice Requires="x14">
            <control shapeId="25805" r:id="rId197" name="Check Box 1229">
              <controlPr defaultSize="0" autoFill="0" autoLine="0" autoPict="0" altText="">
                <anchor moveWithCells="1" sizeWithCells="1">
                  <from>
                    <xdr:col>8</xdr:col>
                    <xdr:colOff>388620</xdr:colOff>
                    <xdr:row>422</xdr:row>
                    <xdr:rowOff>83820</xdr:rowOff>
                  </from>
                  <to>
                    <xdr:col>8</xdr:col>
                    <xdr:colOff>693420</xdr:colOff>
                    <xdr:row>423</xdr:row>
                    <xdr:rowOff>22860</xdr:rowOff>
                  </to>
                </anchor>
              </controlPr>
            </control>
          </mc:Choice>
        </mc:AlternateContent>
        <mc:AlternateContent xmlns:mc="http://schemas.openxmlformats.org/markup-compatibility/2006">
          <mc:Choice Requires="x14">
            <control shapeId="25806" r:id="rId198" name="Check Box 1230">
              <controlPr defaultSize="0" autoFill="0" autoLine="0" autoPict="0" altText="">
                <anchor moveWithCells="1" sizeWithCells="1">
                  <from>
                    <xdr:col>8</xdr:col>
                    <xdr:colOff>579120</xdr:colOff>
                    <xdr:row>422</xdr:row>
                    <xdr:rowOff>83820</xdr:rowOff>
                  </from>
                  <to>
                    <xdr:col>9</xdr:col>
                    <xdr:colOff>7620</xdr:colOff>
                    <xdr:row>423</xdr:row>
                    <xdr:rowOff>22860</xdr:rowOff>
                  </to>
                </anchor>
              </controlPr>
            </control>
          </mc:Choice>
        </mc:AlternateContent>
        <mc:AlternateContent xmlns:mc="http://schemas.openxmlformats.org/markup-compatibility/2006">
          <mc:Choice Requires="x14">
            <control shapeId="25807" r:id="rId199" name="Check Box 1231">
              <controlPr defaultSize="0" autoFill="0" autoLine="0" autoPict="0" altText="">
                <anchor moveWithCells="1" sizeWithCells="1">
                  <from>
                    <xdr:col>8</xdr:col>
                    <xdr:colOff>762000</xdr:colOff>
                    <xdr:row>422</xdr:row>
                    <xdr:rowOff>83820</xdr:rowOff>
                  </from>
                  <to>
                    <xdr:col>10</xdr:col>
                    <xdr:colOff>76200</xdr:colOff>
                    <xdr:row>423</xdr:row>
                    <xdr:rowOff>22860</xdr:rowOff>
                  </to>
                </anchor>
              </controlPr>
            </control>
          </mc:Choice>
        </mc:AlternateContent>
        <mc:AlternateContent xmlns:mc="http://schemas.openxmlformats.org/markup-compatibility/2006">
          <mc:Choice Requires="x14">
            <control shapeId="25797" r:id="rId200" name="Check Box 1221">
              <controlPr defaultSize="0" autoFill="0" autoLine="0" autoPict="0" altText="">
                <anchor moveWithCells="1" sizeWithCells="1">
                  <from>
                    <xdr:col>8</xdr:col>
                    <xdr:colOff>7620</xdr:colOff>
                    <xdr:row>423</xdr:row>
                    <xdr:rowOff>106680</xdr:rowOff>
                  </from>
                  <to>
                    <xdr:col>8</xdr:col>
                    <xdr:colOff>312420</xdr:colOff>
                    <xdr:row>424</xdr:row>
                    <xdr:rowOff>7620</xdr:rowOff>
                  </to>
                </anchor>
              </controlPr>
            </control>
          </mc:Choice>
        </mc:AlternateContent>
        <mc:AlternateContent xmlns:mc="http://schemas.openxmlformats.org/markup-compatibility/2006">
          <mc:Choice Requires="x14">
            <control shapeId="25798" r:id="rId201" name="Check Box 1222">
              <controlPr defaultSize="0" autoFill="0" autoLine="0" autoPict="0" altText="">
                <anchor moveWithCells="1" sizeWithCells="1">
                  <from>
                    <xdr:col>8</xdr:col>
                    <xdr:colOff>198120</xdr:colOff>
                    <xdr:row>423</xdr:row>
                    <xdr:rowOff>106680</xdr:rowOff>
                  </from>
                  <to>
                    <xdr:col>8</xdr:col>
                    <xdr:colOff>502920</xdr:colOff>
                    <xdr:row>424</xdr:row>
                    <xdr:rowOff>7620</xdr:rowOff>
                  </to>
                </anchor>
              </controlPr>
            </control>
          </mc:Choice>
        </mc:AlternateContent>
        <mc:AlternateContent xmlns:mc="http://schemas.openxmlformats.org/markup-compatibility/2006">
          <mc:Choice Requires="x14">
            <control shapeId="25799" r:id="rId202" name="Check Box 1223">
              <controlPr defaultSize="0" autoFill="0" autoLine="0" autoPict="0" altText="">
                <anchor moveWithCells="1" sizeWithCells="1">
                  <from>
                    <xdr:col>8</xdr:col>
                    <xdr:colOff>388620</xdr:colOff>
                    <xdr:row>423</xdr:row>
                    <xdr:rowOff>106680</xdr:rowOff>
                  </from>
                  <to>
                    <xdr:col>8</xdr:col>
                    <xdr:colOff>693420</xdr:colOff>
                    <xdr:row>424</xdr:row>
                    <xdr:rowOff>7620</xdr:rowOff>
                  </to>
                </anchor>
              </controlPr>
            </control>
          </mc:Choice>
        </mc:AlternateContent>
        <mc:AlternateContent xmlns:mc="http://schemas.openxmlformats.org/markup-compatibility/2006">
          <mc:Choice Requires="x14">
            <control shapeId="25800" r:id="rId203" name="Check Box 1224">
              <controlPr defaultSize="0" autoFill="0" autoLine="0" autoPict="0" altText="">
                <anchor moveWithCells="1" sizeWithCells="1">
                  <from>
                    <xdr:col>8</xdr:col>
                    <xdr:colOff>579120</xdr:colOff>
                    <xdr:row>423</xdr:row>
                    <xdr:rowOff>106680</xdr:rowOff>
                  </from>
                  <to>
                    <xdr:col>9</xdr:col>
                    <xdr:colOff>7620</xdr:colOff>
                    <xdr:row>424</xdr:row>
                    <xdr:rowOff>7620</xdr:rowOff>
                  </to>
                </anchor>
              </controlPr>
            </control>
          </mc:Choice>
        </mc:AlternateContent>
        <mc:AlternateContent xmlns:mc="http://schemas.openxmlformats.org/markup-compatibility/2006">
          <mc:Choice Requires="x14">
            <control shapeId="25801" r:id="rId204" name="Check Box 1225">
              <controlPr defaultSize="0" autoFill="0" autoLine="0" autoPict="0" altText="">
                <anchor moveWithCells="1" sizeWithCells="1">
                  <from>
                    <xdr:col>8</xdr:col>
                    <xdr:colOff>762000</xdr:colOff>
                    <xdr:row>423</xdr:row>
                    <xdr:rowOff>106680</xdr:rowOff>
                  </from>
                  <to>
                    <xdr:col>10</xdr:col>
                    <xdr:colOff>76200</xdr:colOff>
                    <xdr:row>424</xdr:row>
                    <xdr:rowOff>7620</xdr:rowOff>
                  </to>
                </anchor>
              </controlPr>
            </control>
          </mc:Choice>
        </mc:AlternateContent>
        <mc:AlternateContent xmlns:mc="http://schemas.openxmlformats.org/markup-compatibility/2006">
          <mc:Choice Requires="x14">
            <control shapeId="25791" r:id="rId205" name="Check Box 1215">
              <controlPr defaultSize="0" autoFill="0" autoLine="0" autoPict="0" altText="">
                <anchor moveWithCells="1" sizeWithCells="1">
                  <from>
                    <xdr:col>8</xdr:col>
                    <xdr:colOff>7620</xdr:colOff>
                    <xdr:row>410</xdr:row>
                    <xdr:rowOff>106680</xdr:rowOff>
                  </from>
                  <to>
                    <xdr:col>8</xdr:col>
                    <xdr:colOff>312420</xdr:colOff>
                    <xdr:row>411</xdr:row>
                    <xdr:rowOff>7620</xdr:rowOff>
                  </to>
                </anchor>
              </controlPr>
            </control>
          </mc:Choice>
        </mc:AlternateContent>
        <mc:AlternateContent xmlns:mc="http://schemas.openxmlformats.org/markup-compatibility/2006">
          <mc:Choice Requires="x14">
            <control shapeId="25792" r:id="rId206" name="Check Box 1216">
              <controlPr defaultSize="0" autoFill="0" autoLine="0" autoPict="0" altText="">
                <anchor moveWithCells="1" sizeWithCells="1">
                  <from>
                    <xdr:col>8</xdr:col>
                    <xdr:colOff>198120</xdr:colOff>
                    <xdr:row>410</xdr:row>
                    <xdr:rowOff>106680</xdr:rowOff>
                  </from>
                  <to>
                    <xdr:col>8</xdr:col>
                    <xdr:colOff>502920</xdr:colOff>
                    <xdr:row>411</xdr:row>
                    <xdr:rowOff>7620</xdr:rowOff>
                  </to>
                </anchor>
              </controlPr>
            </control>
          </mc:Choice>
        </mc:AlternateContent>
        <mc:AlternateContent xmlns:mc="http://schemas.openxmlformats.org/markup-compatibility/2006">
          <mc:Choice Requires="x14">
            <control shapeId="25793" r:id="rId207" name="Check Box 1217">
              <controlPr defaultSize="0" autoFill="0" autoLine="0" autoPict="0" altText="">
                <anchor moveWithCells="1" sizeWithCells="1">
                  <from>
                    <xdr:col>8</xdr:col>
                    <xdr:colOff>388620</xdr:colOff>
                    <xdr:row>410</xdr:row>
                    <xdr:rowOff>106680</xdr:rowOff>
                  </from>
                  <to>
                    <xdr:col>8</xdr:col>
                    <xdr:colOff>693420</xdr:colOff>
                    <xdr:row>411</xdr:row>
                    <xdr:rowOff>7620</xdr:rowOff>
                  </to>
                </anchor>
              </controlPr>
            </control>
          </mc:Choice>
        </mc:AlternateContent>
        <mc:AlternateContent xmlns:mc="http://schemas.openxmlformats.org/markup-compatibility/2006">
          <mc:Choice Requires="x14">
            <control shapeId="25794" r:id="rId208" name="Check Box 1218">
              <controlPr defaultSize="0" autoFill="0" autoLine="0" autoPict="0" altText="">
                <anchor moveWithCells="1" sizeWithCells="1">
                  <from>
                    <xdr:col>8</xdr:col>
                    <xdr:colOff>579120</xdr:colOff>
                    <xdr:row>410</xdr:row>
                    <xdr:rowOff>106680</xdr:rowOff>
                  </from>
                  <to>
                    <xdr:col>9</xdr:col>
                    <xdr:colOff>7620</xdr:colOff>
                    <xdr:row>411</xdr:row>
                    <xdr:rowOff>7620</xdr:rowOff>
                  </to>
                </anchor>
              </controlPr>
            </control>
          </mc:Choice>
        </mc:AlternateContent>
        <mc:AlternateContent xmlns:mc="http://schemas.openxmlformats.org/markup-compatibility/2006">
          <mc:Choice Requires="x14">
            <control shapeId="25795" r:id="rId209" name="Check Box 1219">
              <controlPr defaultSize="0" autoFill="0" autoLine="0" autoPict="0" altText="">
                <anchor moveWithCells="1" sizeWithCells="1">
                  <from>
                    <xdr:col>8</xdr:col>
                    <xdr:colOff>762000</xdr:colOff>
                    <xdr:row>410</xdr:row>
                    <xdr:rowOff>106680</xdr:rowOff>
                  </from>
                  <to>
                    <xdr:col>10</xdr:col>
                    <xdr:colOff>76200</xdr:colOff>
                    <xdr:row>411</xdr:row>
                    <xdr:rowOff>7620</xdr:rowOff>
                  </to>
                </anchor>
              </controlPr>
            </control>
          </mc:Choice>
        </mc:AlternateContent>
        <mc:AlternateContent xmlns:mc="http://schemas.openxmlformats.org/markup-compatibility/2006">
          <mc:Choice Requires="x14">
            <control shapeId="25780" r:id="rId210" name="Check Box 1204">
              <controlPr defaultSize="0" autoFill="0" autoLine="0" autoPict="0" altText="">
                <anchor moveWithCells="1" sizeWithCells="1">
                  <from>
                    <xdr:col>8</xdr:col>
                    <xdr:colOff>7620</xdr:colOff>
                    <xdr:row>408</xdr:row>
                    <xdr:rowOff>83820</xdr:rowOff>
                  </from>
                  <to>
                    <xdr:col>8</xdr:col>
                    <xdr:colOff>312420</xdr:colOff>
                    <xdr:row>409</xdr:row>
                    <xdr:rowOff>22860</xdr:rowOff>
                  </to>
                </anchor>
              </controlPr>
            </control>
          </mc:Choice>
        </mc:AlternateContent>
        <mc:AlternateContent xmlns:mc="http://schemas.openxmlformats.org/markup-compatibility/2006">
          <mc:Choice Requires="x14">
            <control shapeId="25781" r:id="rId211" name="Check Box 1205">
              <controlPr defaultSize="0" autoFill="0" autoLine="0" autoPict="0" altText="">
                <anchor moveWithCells="1" sizeWithCells="1">
                  <from>
                    <xdr:col>8</xdr:col>
                    <xdr:colOff>198120</xdr:colOff>
                    <xdr:row>408</xdr:row>
                    <xdr:rowOff>83820</xdr:rowOff>
                  </from>
                  <to>
                    <xdr:col>8</xdr:col>
                    <xdr:colOff>502920</xdr:colOff>
                    <xdr:row>409</xdr:row>
                    <xdr:rowOff>22860</xdr:rowOff>
                  </to>
                </anchor>
              </controlPr>
            </control>
          </mc:Choice>
        </mc:AlternateContent>
        <mc:AlternateContent xmlns:mc="http://schemas.openxmlformats.org/markup-compatibility/2006">
          <mc:Choice Requires="x14">
            <control shapeId="25782" r:id="rId212" name="Check Box 1206">
              <controlPr defaultSize="0" autoFill="0" autoLine="0" autoPict="0" altText="">
                <anchor moveWithCells="1" sizeWithCells="1">
                  <from>
                    <xdr:col>8</xdr:col>
                    <xdr:colOff>388620</xdr:colOff>
                    <xdr:row>408</xdr:row>
                    <xdr:rowOff>83820</xdr:rowOff>
                  </from>
                  <to>
                    <xdr:col>8</xdr:col>
                    <xdr:colOff>693420</xdr:colOff>
                    <xdr:row>409</xdr:row>
                    <xdr:rowOff>22860</xdr:rowOff>
                  </to>
                </anchor>
              </controlPr>
            </control>
          </mc:Choice>
        </mc:AlternateContent>
        <mc:AlternateContent xmlns:mc="http://schemas.openxmlformats.org/markup-compatibility/2006">
          <mc:Choice Requires="x14">
            <control shapeId="25783" r:id="rId213" name="Check Box 1207">
              <controlPr defaultSize="0" autoFill="0" autoLine="0" autoPict="0" altText="">
                <anchor moveWithCells="1" sizeWithCells="1">
                  <from>
                    <xdr:col>8</xdr:col>
                    <xdr:colOff>579120</xdr:colOff>
                    <xdr:row>408</xdr:row>
                    <xdr:rowOff>83820</xdr:rowOff>
                  </from>
                  <to>
                    <xdr:col>9</xdr:col>
                    <xdr:colOff>7620</xdr:colOff>
                    <xdr:row>409</xdr:row>
                    <xdr:rowOff>22860</xdr:rowOff>
                  </to>
                </anchor>
              </controlPr>
            </control>
          </mc:Choice>
        </mc:AlternateContent>
        <mc:AlternateContent xmlns:mc="http://schemas.openxmlformats.org/markup-compatibility/2006">
          <mc:Choice Requires="x14">
            <control shapeId="25784" r:id="rId214" name="Check Box 1208">
              <controlPr defaultSize="0" autoFill="0" autoLine="0" autoPict="0" altText="">
                <anchor moveWithCells="1" sizeWithCells="1">
                  <from>
                    <xdr:col>8</xdr:col>
                    <xdr:colOff>762000</xdr:colOff>
                    <xdr:row>408</xdr:row>
                    <xdr:rowOff>83820</xdr:rowOff>
                  </from>
                  <to>
                    <xdr:col>10</xdr:col>
                    <xdr:colOff>76200</xdr:colOff>
                    <xdr:row>409</xdr:row>
                    <xdr:rowOff>22860</xdr:rowOff>
                  </to>
                </anchor>
              </controlPr>
            </control>
          </mc:Choice>
        </mc:AlternateContent>
        <mc:AlternateContent xmlns:mc="http://schemas.openxmlformats.org/markup-compatibility/2006">
          <mc:Choice Requires="x14">
            <control shapeId="25774" r:id="rId215" name="Check Box 1198">
              <controlPr defaultSize="0" autoFill="0" autoLine="0" autoPict="0" altText="">
                <anchor moveWithCells="1" sizeWithCells="1">
                  <from>
                    <xdr:col>8</xdr:col>
                    <xdr:colOff>7620</xdr:colOff>
                    <xdr:row>409</xdr:row>
                    <xdr:rowOff>106680</xdr:rowOff>
                  </from>
                  <to>
                    <xdr:col>8</xdr:col>
                    <xdr:colOff>312420</xdr:colOff>
                    <xdr:row>410</xdr:row>
                    <xdr:rowOff>7620</xdr:rowOff>
                  </to>
                </anchor>
              </controlPr>
            </control>
          </mc:Choice>
        </mc:AlternateContent>
        <mc:AlternateContent xmlns:mc="http://schemas.openxmlformats.org/markup-compatibility/2006">
          <mc:Choice Requires="x14">
            <control shapeId="25775" r:id="rId216" name="Check Box 1199">
              <controlPr defaultSize="0" autoFill="0" autoLine="0" autoPict="0" altText="">
                <anchor moveWithCells="1" sizeWithCells="1">
                  <from>
                    <xdr:col>8</xdr:col>
                    <xdr:colOff>198120</xdr:colOff>
                    <xdr:row>409</xdr:row>
                    <xdr:rowOff>106680</xdr:rowOff>
                  </from>
                  <to>
                    <xdr:col>8</xdr:col>
                    <xdr:colOff>502920</xdr:colOff>
                    <xdr:row>410</xdr:row>
                    <xdr:rowOff>7620</xdr:rowOff>
                  </to>
                </anchor>
              </controlPr>
            </control>
          </mc:Choice>
        </mc:AlternateContent>
        <mc:AlternateContent xmlns:mc="http://schemas.openxmlformats.org/markup-compatibility/2006">
          <mc:Choice Requires="x14">
            <control shapeId="25776" r:id="rId217" name="Check Box 1200">
              <controlPr defaultSize="0" autoFill="0" autoLine="0" autoPict="0" altText="">
                <anchor moveWithCells="1" sizeWithCells="1">
                  <from>
                    <xdr:col>8</xdr:col>
                    <xdr:colOff>388620</xdr:colOff>
                    <xdr:row>409</xdr:row>
                    <xdr:rowOff>106680</xdr:rowOff>
                  </from>
                  <to>
                    <xdr:col>8</xdr:col>
                    <xdr:colOff>693420</xdr:colOff>
                    <xdr:row>410</xdr:row>
                    <xdr:rowOff>7620</xdr:rowOff>
                  </to>
                </anchor>
              </controlPr>
            </control>
          </mc:Choice>
        </mc:AlternateContent>
        <mc:AlternateContent xmlns:mc="http://schemas.openxmlformats.org/markup-compatibility/2006">
          <mc:Choice Requires="x14">
            <control shapeId="25777" r:id="rId218" name="Check Box 1201">
              <controlPr defaultSize="0" autoFill="0" autoLine="0" autoPict="0" altText="">
                <anchor moveWithCells="1" sizeWithCells="1">
                  <from>
                    <xdr:col>8</xdr:col>
                    <xdr:colOff>579120</xdr:colOff>
                    <xdr:row>409</xdr:row>
                    <xdr:rowOff>106680</xdr:rowOff>
                  </from>
                  <to>
                    <xdr:col>9</xdr:col>
                    <xdr:colOff>7620</xdr:colOff>
                    <xdr:row>410</xdr:row>
                    <xdr:rowOff>7620</xdr:rowOff>
                  </to>
                </anchor>
              </controlPr>
            </control>
          </mc:Choice>
        </mc:AlternateContent>
        <mc:AlternateContent xmlns:mc="http://schemas.openxmlformats.org/markup-compatibility/2006">
          <mc:Choice Requires="x14">
            <control shapeId="25778" r:id="rId219" name="Check Box 1202">
              <controlPr defaultSize="0" autoFill="0" autoLine="0" autoPict="0" altText="">
                <anchor moveWithCells="1" sizeWithCells="1">
                  <from>
                    <xdr:col>8</xdr:col>
                    <xdr:colOff>762000</xdr:colOff>
                    <xdr:row>409</xdr:row>
                    <xdr:rowOff>106680</xdr:rowOff>
                  </from>
                  <to>
                    <xdr:col>10</xdr:col>
                    <xdr:colOff>76200</xdr:colOff>
                    <xdr:row>410</xdr:row>
                    <xdr:rowOff>7620</xdr:rowOff>
                  </to>
                </anchor>
              </controlPr>
            </control>
          </mc:Choice>
        </mc:AlternateContent>
        <mc:AlternateContent xmlns:mc="http://schemas.openxmlformats.org/markup-compatibility/2006">
          <mc:Choice Requires="x14">
            <control shapeId="25762" r:id="rId220" name="Check Box 1186">
              <controlPr defaultSize="0" autoFill="0" autoLine="0" autoPict="0" altText="">
                <anchor moveWithCells="1" sizeWithCells="1">
                  <from>
                    <xdr:col>8</xdr:col>
                    <xdr:colOff>7620</xdr:colOff>
                    <xdr:row>402</xdr:row>
                    <xdr:rowOff>106680</xdr:rowOff>
                  </from>
                  <to>
                    <xdr:col>8</xdr:col>
                    <xdr:colOff>312420</xdr:colOff>
                    <xdr:row>403</xdr:row>
                    <xdr:rowOff>7620</xdr:rowOff>
                  </to>
                </anchor>
              </controlPr>
            </control>
          </mc:Choice>
        </mc:AlternateContent>
        <mc:AlternateContent xmlns:mc="http://schemas.openxmlformats.org/markup-compatibility/2006">
          <mc:Choice Requires="x14">
            <control shapeId="25763" r:id="rId221" name="Check Box 1187">
              <controlPr defaultSize="0" autoFill="0" autoLine="0" autoPict="0" altText="">
                <anchor moveWithCells="1" sizeWithCells="1">
                  <from>
                    <xdr:col>8</xdr:col>
                    <xdr:colOff>198120</xdr:colOff>
                    <xdr:row>402</xdr:row>
                    <xdr:rowOff>106680</xdr:rowOff>
                  </from>
                  <to>
                    <xdr:col>8</xdr:col>
                    <xdr:colOff>502920</xdr:colOff>
                    <xdr:row>403</xdr:row>
                    <xdr:rowOff>7620</xdr:rowOff>
                  </to>
                </anchor>
              </controlPr>
            </control>
          </mc:Choice>
        </mc:AlternateContent>
        <mc:AlternateContent xmlns:mc="http://schemas.openxmlformats.org/markup-compatibility/2006">
          <mc:Choice Requires="x14">
            <control shapeId="25764" r:id="rId222" name="Check Box 1188">
              <controlPr defaultSize="0" autoFill="0" autoLine="0" autoPict="0" altText="">
                <anchor moveWithCells="1" sizeWithCells="1">
                  <from>
                    <xdr:col>8</xdr:col>
                    <xdr:colOff>388620</xdr:colOff>
                    <xdr:row>402</xdr:row>
                    <xdr:rowOff>106680</xdr:rowOff>
                  </from>
                  <to>
                    <xdr:col>8</xdr:col>
                    <xdr:colOff>693420</xdr:colOff>
                    <xdr:row>403</xdr:row>
                    <xdr:rowOff>7620</xdr:rowOff>
                  </to>
                </anchor>
              </controlPr>
            </control>
          </mc:Choice>
        </mc:AlternateContent>
        <mc:AlternateContent xmlns:mc="http://schemas.openxmlformats.org/markup-compatibility/2006">
          <mc:Choice Requires="x14">
            <control shapeId="25765" r:id="rId223" name="Check Box 1189">
              <controlPr defaultSize="0" autoFill="0" autoLine="0" autoPict="0" altText="">
                <anchor moveWithCells="1" sizeWithCells="1">
                  <from>
                    <xdr:col>8</xdr:col>
                    <xdr:colOff>579120</xdr:colOff>
                    <xdr:row>402</xdr:row>
                    <xdr:rowOff>106680</xdr:rowOff>
                  </from>
                  <to>
                    <xdr:col>9</xdr:col>
                    <xdr:colOff>7620</xdr:colOff>
                    <xdr:row>403</xdr:row>
                    <xdr:rowOff>7620</xdr:rowOff>
                  </to>
                </anchor>
              </controlPr>
            </control>
          </mc:Choice>
        </mc:AlternateContent>
        <mc:AlternateContent xmlns:mc="http://schemas.openxmlformats.org/markup-compatibility/2006">
          <mc:Choice Requires="x14">
            <control shapeId="25766" r:id="rId224" name="Check Box 1190">
              <controlPr defaultSize="0" autoFill="0" autoLine="0" autoPict="0" altText="">
                <anchor moveWithCells="1" sizeWithCells="1">
                  <from>
                    <xdr:col>8</xdr:col>
                    <xdr:colOff>762000</xdr:colOff>
                    <xdr:row>402</xdr:row>
                    <xdr:rowOff>106680</xdr:rowOff>
                  </from>
                  <to>
                    <xdr:col>10</xdr:col>
                    <xdr:colOff>76200</xdr:colOff>
                    <xdr:row>403</xdr:row>
                    <xdr:rowOff>7620</xdr:rowOff>
                  </to>
                </anchor>
              </controlPr>
            </control>
          </mc:Choice>
        </mc:AlternateContent>
        <mc:AlternateContent xmlns:mc="http://schemas.openxmlformats.org/markup-compatibility/2006">
          <mc:Choice Requires="x14">
            <control shapeId="25756" r:id="rId225" name="Check Box 1180">
              <controlPr defaultSize="0" autoFill="0" autoLine="0" autoPict="0" altText="">
                <anchor moveWithCells="1" sizeWithCells="1">
                  <from>
                    <xdr:col>8</xdr:col>
                    <xdr:colOff>7620</xdr:colOff>
                    <xdr:row>401</xdr:row>
                    <xdr:rowOff>106680</xdr:rowOff>
                  </from>
                  <to>
                    <xdr:col>8</xdr:col>
                    <xdr:colOff>312420</xdr:colOff>
                    <xdr:row>402</xdr:row>
                    <xdr:rowOff>7620</xdr:rowOff>
                  </to>
                </anchor>
              </controlPr>
            </control>
          </mc:Choice>
        </mc:AlternateContent>
        <mc:AlternateContent xmlns:mc="http://schemas.openxmlformats.org/markup-compatibility/2006">
          <mc:Choice Requires="x14">
            <control shapeId="25757" r:id="rId226" name="Check Box 1181">
              <controlPr defaultSize="0" autoFill="0" autoLine="0" autoPict="0" altText="">
                <anchor moveWithCells="1" sizeWithCells="1">
                  <from>
                    <xdr:col>8</xdr:col>
                    <xdr:colOff>198120</xdr:colOff>
                    <xdr:row>401</xdr:row>
                    <xdr:rowOff>106680</xdr:rowOff>
                  </from>
                  <to>
                    <xdr:col>8</xdr:col>
                    <xdr:colOff>502920</xdr:colOff>
                    <xdr:row>402</xdr:row>
                    <xdr:rowOff>7620</xdr:rowOff>
                  </to>
                </anchor>
              </controlPr>
            </control>
          </mc:Choice>
        </mc:AlternateContent>
        <mc:AlternateContent xmlns:mc="http://schemas.openxmlformats.org/markup-compatibility/2006">
          <mc:Choice Requires="x14">
            <control shapeId="25758" r:id="rId227" name="Check Box 1182">
              <controlPr defaultSize="0" autoFill="0" autoLine="0" autoPict="0" altText="">
                <anchor moveWithCells="1" sizeWithCells="1">
                  <from>
                    <xdr:col>8</xdr:col>
                    <xdr:colOff>388620</xdr:colOff>
                    <xdr:row>401</xdr:row>
                    <xdr:rowOff>106680</xdr:rowOff>
                  </from>
                  <to>
                    <xdr:col>8</xdr:col>
                    <xdr:colOff>693420</xdr:colOff>
                    <xdr:row>402</xdr:row>
                    <xdr:rowOff>7620</xdr:rowOff>
                  </to>
                </anchor>
              </controlPr>
            </control>
          </mc:Choice>
        </mc:AlternateContent>
        <mc:AlternateContent xmlns:mc="http://schemas.openxmlformats.org/markup-compatibility/2006">
          <mc:Choice Requires="x14">
            <control shapeId="25759" r:id="rId228" name="Check Box 1183">
              <controlPr defaultSize="0" autoFill="0" autoLine="0" autoPict="0" altText="">
                <anchor moveWithCells="1" sizeWithCells="1">
                  <from>
                    <xdr:col>8</xdr:col>
                    <xdr:colOff>579120</xdr:colOff>
                    <xdr:row>401</xdr:row>
                    <xdr:rowOff>106680</xdr:rowOff>
                  </from>
                  <to>
                    <xdr:col>9</xdr:col>
                    <xdr:colOff>7620</xdr:colOff>
                    <xdr:row>402</xdr:row>
                    <xdr:rowOff>7620</xdr:rowOff>
                  </to>
                </anchor>
              </controlPr>
            </control>
          </mc:Choice>
        </mc:AlternateContent>
        <mc:AlternateContent xmlns:mc="http://schemas.openxmlformats.org/markup-compatibility/2006">
          <mc:Choice Requires="x14">
            <control shapeId="25760" r:id="rId229" name="Check Box 1184">
              <controlPr defaultSize="0" autoFill="0" autoLine="0" autoPict="0" altText="">
                <anchor moveWithCells="1" sizeWithCells="1">
                  <from>
                    <xdr:col>8</xdr:col>
                    <xdr:colOff>762000</xdr:colOff>
                    <xdr:row>401</xdr:row>
                    <xdr:rowOff>106680</xdr:rowOff>
                  </from>
                  <to>
                    <xdr:col>10</xdr:col>
                    <xdr:colOff>76200</xdr:colOff>
                    <xdr:row>402</xdr:row>
                    <xdr:rowOff>7620</xdr:rowOff>
                  </to>
                </anchor>
              </controlPr>
            </control>
          </mc:Choice>
        </mc:AlternateContent>
        <mc:AlternateContent xmlns:mc="http://schemas.openxmlformats.org/markup-compatibility/2006">
          <mc:Choice Requires="x14">
            <control shapeId="25750" r:id="rId230" name="Check Box 1174">
              <controlPr defaultSize="0" autoFill="0" autoLine="0" autoPict="0" altText="">
                <anchor moveWithCells="1" sizeWithCells="1">
                  <from>
                    <xdr:col>8</xdr:col>
                    <xdr:colOff>7620</xdr:colOff>
                    <xdr:row>399</xdr:row>
                    <xdr:rowOff>83820</xdr:rowOff>
                  </from>
                  <to>
                    <xdr:col>8</xdr:col>
                    <xdr:colOff>312420</xdr:colOff>
                    <xdr:row>400</xdr:row>
                    <xdr:rowOff>22860</xdr:rowOff>
                  </to>
                </anchor>
              </controlPr>
            </control>
          </mc:Choice>
        </mc:AlternateContent>
        <mc:AlternateContent xmlns:mc="http://schemas.openxmlformats.org/markup-compatibility/2006">
          <mc:Choice Requires="x14">
            <control shapeId="25751" r:id="rId231" name="Check Box 1175">
              <controlPr defaultSize="0" autoFill="0" autoLine="0" autoPict="0" altText="">
                <anchor moveWithCells="1" sizeWithCells="1">
                  <from>
                    <xdr:col>8</xdr:col>
                    <xdr:colOff>198120</xdr:colOff>
                    <xdr:row>399</xdr:row>
                    <xdr:rowOff>83820</xdr:rowOff>
                  </from>
                  <to>
                    <xdr:col>8</xdr:col>
                    <xdr:colOff>502920</xdr:colOff>
                    <xdr:row>400</xdr:row>
                    <xdr:rowOff>22860</xdr:rowOff>
                  </to>
                </anchor>
              </controlPr>
            </control>
          </mc:Choice>
        </mc:AlternateContent>
        <mc:AlternateContent xmlns:mc="http://schemas.openxmlformats.org/markup-compatibility/2006">
          <mc:Choice Requires="x14">
            <control shapeId="25752" r:id="rId232" name="Check Box 1176">
              <controlPr defaultSize="0" autoFill="0" autoLine="0" autoPict="0" altText="">
                <anchor moveWithCells="1" sizeWithCells="1">
                  <from>
                    <xdr:col>8</xdr:col>
                    <xdr:colOff>388620</xdr:colOff>
                    <xdr:row>399</xdr:row>
                    <xdr:rowOff>83820</xdr:rowOff>
                  </from>
                  <to>
                    <xdr:col>8</xdr:col>
                    <xdr:colOff>693420</xdr:colOff>
                    <xdr:row>400</xdr:row>
                    <xdr:rowOff>22860</xdr:rowOff>
                  </to>
                </anchor>
              </controlPr>
            </control>
          </mc:Choice>
        </mc:AlternateContent>
        <mc:AlternateContent xmlns:mc="http://schemas.openxmlformats.org/markup-compatibility/2006">
          <mc:Choice Requires="x14">
            <control shapeId="25753" r:id="rId233" name="Check Box 1177">
              <controlPr defaultSize="0" autoFill="0" autoLine="0" autoPict="0" altText="">
                <anchor moveWithCells="1" sizeWithCells="1">
                  <from>
                    <xdr:col>8</xdr:col>
                    <xdr:colOff>579120</xdr:colOff>
                    <xdr:row>399</xdr:row>
                    <xdr:rowOff>83820</xdr:rowOff>
                  </from>
                  <to>
                    <xdr:col>9</xdr:col>
                    <xdr:colOff>7620</xdr:colOff>
                    <xdr:row>400</xdr:row>
                    <xdr:rowOff>22860</xdr:rowOff>
                  </to>
                </anchor>
              </controlPr>
            </control>
          </mc:Choice>
        </mc:AlternateContent>
        <mc:AlternateContent xmlns:mc="http://schemas.openxmlformats.org/markup-compatibility/2006">
          <mc:Choice Requires="x14">
            <control shapeId="25754" r:id="rId234" name="Check Box 1178">
              <controlPr defaultSize="0" autoFill="0" autoLine="0" autoPict="0" altText="">
                <anchor moveWithCells="1" sizeWithCells="1">
                  <from>
                    <xdr:col>8</xdr:col>
                    <xdr:colOff>762000</xdr:colOff>
                    <xdr:row>399</xdr:row>
                    <xdr:rowOff>83820</xdr:rowOff>
                  </from>
                  <to>
                    <xdr:col>10</xdr:col>
                    <xdr:colOff>76200</xdr:colOff>
                    <xdr:row>400</xdr:row>
                    <xdr:rowOff>22860</xdr:rowOff>
                  </to>
                </anchor>
              </controlPr>
            </control>
          </mc:Choice>
        </mc:AlternateContent>
        <mc:AlternateContent xmlns:mc="http://schemas.openxmlformats.org/markup-compatibility/2006">
          <mc:Choice Requires="x14">
            <control shapeId="25744" r:id="rId235" name="Check Box 1168">
              <controlPr defaultSize="0" autoFill="0" autoLine="0" autoPict="0" altText="">
                <anchor moveWithCells="1" sizeWithCells="1">
                  <from>
                    <xdr:col>8</xdr:col>
                    <xdr:colOff>7620</xdr:colOff>
                    <xdr:row>400</xdr:row>
                    <xdr:rowOff>106680</xdr:rowOff>
                  </from>
                  <to>
                    <xdr:col>8</xdr:col>
                    <xdr:colOff>312420</xdr:colOff>
                    <xdr:row>401</xdr:row>
                    <xdr:rowOff>7620</xdr:rowOff>
                  </to>
                </anchor>
              </controlPr>
            </control>
          </mc:Choice>
        </mc:AlternateContent>
        <mc:AlternateContent xmlns:mc="http://schemas.openxmlformats.org/markup-compatibility/2006">
          <mc:Choice Requires="x14">
            <control shapeId="25745" r:id="rId236" name="Check Box 1169">
              <controlPr defaultSize="0" autoFill="0" autoLine="0" autoPict="0" altText="">
                <anchor moveWithCells="1" sizeWithCells="1">
                  <from>
                    <xdr:col>8</xdr:col>
                    <xdr:colOff>198120</xdr:colOff>
                    <xdr:row>400</xdr:row>
                    <xdr:rowOff>106680</xdr:rowOff>
                  </from>
                  <to>
                    <xdr:col>8</xdr:col>
                    <xdr:colOff>502920</xdr:colOff>
                    <xdr:row>401</xdr:row>
                    <xdr:rowOff>7620</xdr:rowOff>
                  </to>
                </anchor>
              </controlPr>
            </control>
          </mc:Choice>
        </mc:AlternateContent>
        <mc:AlternateContent xmlns:mc="http://schemas.openxmlformats.org/markup-compatibility/2006">
          <mc:Choice Requires="x14">
            <control shapeId="25746" r:id="rId237" name="Check Box 1170">
              <controlPr defaultSize="0" autoFill="0" autoLine="0" autoPict="0" altText="">
                <anchor moveWithCells="1" sizeWithCells="1">
                  <from>
                    <xdr:col>8</xdr:col>
                    <xdr:colOff>388620</xdr:colOff>
                    <xdr:row>400</xdr:row>
                    <xdr:rowOff>106680</xdr:rowOff>
                  </from>
                  <to>
                    <xdr:col>8</xdr:col>
                    <xdr:colOff>693420</xdr:colOff>
                    <xdr:row>401</xdr:row>
                    <xdr:rowOff>7620</xdr:rowOff>
                  </to>
                </anchor>
              </controlPr>
            </control>
          </mc:Choice>
        </mc:AlternateContent>
        <mc:AlternateContent xmlns:mc="http://schemas.openxmlformats.org/markup-compatibility/2006">
          <mc:Choice Requires="x14">
            <control shapeId="25747" r:id="rId238" name="Check Box 1171">
              <controlPr defaultSize="0" autoFill="0" autoLine="0" autoPict="0" altText="">
                <anchor moveWithCells="1" sizeWithCells="1">
                  <from>
                    <xdr:col>8</xdr:col>
                    <xdr:colOff>579120</xdr:colOff>
                    <xdr:row>400</xdr:row>
                    <xdr:rowOff>106680</xdr:rowOff>
                  </from>
                  <to>
                    <xdr:col>9</xdr:col>
                    <xdr:colOff>7620</xdr:colOff>
                    <xdr:row>401</xdr:row>
                    <xdr:rowOff>7620</xdr:rowOff>
                  </to>
                </anchor>
              </controlPr>
            </control>
          </mc:Choice>
        </mc:AlternateContent>
        <mc:AlternateContent xmlns:mc="http://schemas.openxmlformats.org/markup-compatibility/2006">
          <mc:Choice Requires="x14">
            <control shapeId="25748" r:id="rId239" name="Check Box 1172">
              <controlPr defaultSize="0" autoFill="0" autoLine="0" autoPict="0" altText="">
                <anchor moveWithCells="1" sizeWithCells="1">
                  <from>
                    <xdr:col>8</xdr:col>
                    <xdr:colOff>762000</xdr:colOff>
                    <xdr:row>400</xdr:row>
                    <xdr:rowOff>106680</xdr:rowOff>
                  </from>
                  <to>
                    <xdr:col>10</xdr:col>
                    <xdr:colOff>76200</xdr:colOff>
                    <xdr:row>401</xdr:row>
                    <xdr:rowOff>7620</xdr:rowOff>
                  </to>
                </anchor>
              </controlPr>
            </control>
          </mc:Choice>
        </mc:AlternateContent>
        <mc:AlternateContent xmlns:mc="http://schemas.openxmlformats.org/markup-compatibility/2006">
          <mc:Choice Requires="x14">
            <control shapeId="25738" r:id="rId240" name="Check Box 1162">
              <controlPr defaultSize="0" autoFill="0" autoLine="0" autoPict="0" altText="">
                <anchor moveWithCells="1" sizeWithCells="1">
                  <from>
                    <xdr:col>8</xdr:col>
                    <xdr:colOff>7620</xdr:colOff>
                    <xdr:row>398</xdr:row>
                    <xdr:rowOff>106680</xdr:rowOff>
                  </from>
                  <to>
                    <xdr:col>8</xdr:col>
                    <xdr:colOff>312420</xdr:colOff>
                    <xdr:row>399</xdr:row>
                    <xdr:rowOff>7620</xdr:rowOff>
                  </to>
                </anchor>
              </controlPr>
            </control>
          </mc:Choice>
        </mc:AlternateContent>
        <mc:AlternateContent xmlns:mc="http://schemas.openxmlformats.org/markup-compatibility/2006">
          <mc:Choice Requires="x14">
            <control shapeId="25739" r:id="rId241" name="Check Box 1163">
              <controlPr defaultSize="0" autoFill="0" autoLine="0" autoPict="0" altText="">
                <anchor moveWithCells="1" sizeWithCells="1">
                  <from>
                    <xdr:col>8</xdr:col>
                    <xdr:colOff>198120</xdr:colOff>
                    <xdr:row>398</xdr:row>
                    <xdr:rowOff>106680</xdr:rowOff>
                  </from>
                  <to>
                    <xdr:col>8</xdr:col>
                    <xdr:colOff>502920</xdr:colOff>
                    <xdr:row>399</xdr:row>
                    <xdr:rowOff>7620</xdr:rowOff>
                  </to>
                </anchor>
              </controlPr>
            </control>
          </mc:Choice>
        </mc:AlternateContent>
        <mc:AlternateContent xmlns:mc="http://schemas.openxmlformats.org/markup-compatibility/2006">
          <mc:Choice Requires="x14">
            <control shapeId="25740" r:id="rId242" name="Check Box 1164">
              <controlPr defaultSize="0" autoFill="0" autoLine="0" autoPict="0" altText="">
                <anchor moveWithCells="1" sizeWithCells="1">
                  <from>
                    <xdr:col>8</xdr:col>
                    <xdr:colOff>388620</xdr:colOff>
                    <xdr:row>398</xdr:row>
                    <xdr:rowOff>106680</xdr:rowOff>
                  </from>
                  <to>
                    <xdr:col>8</xdr:col>
                    <xdr:colOff>693420</xdr:colOff>
                    <xdr:row>399</xdr:row>
                    <xdr:rowOff>7620</xdr:rowOff>
                  </to>
                </anchor>
              </controlPr>
            </control>
          </mc:Choice>
        </mc:AlternateContent>
        <mc:AlternateContent xmlns:mc="http://schemas.openxmlformats.org/markup-compatibility/2006">
          <mc:Choice Requires="x14">
            <control shapeId="25741" r:id="rId243" name="Check Box 1165">
              <controlPr defaultSize="0" autoFill="0" autoLine="0" autoPict="0" altText="">
                <anchor moveWithCells="1" sizeWithCells="1">
                  <from>
                    <xdr:col>8</xdr:col>
                    <xdr:colOff>579120</xdr:colOff>
                    <xdr:row>398</xdr:row>
                    <xdr:rowOff>106680</xdr:rowOff>
                  </from>
                  <to>
                    <xdr:col>9</xdr:col>
                    <xdr:colOff>7620</xdr:colOff>
                    <xdr:row>399</xdr:row>
                    <xdr:rowOff>7620</xdr:rowOff>
                  </to>
                </anchor>
              </controlPr>
            </control>
          </mc:Choice>
        </mc:AlternateContent>
        <mc:AlternateContent xmlns:mc="http://schemas.openxmlformats.org/markup-compatibility/2006">
          <mc:Choice Requires="x14">
            <control shapeId="25742" r:id="rId244" name="Check Box 1166">
              <controlPr defaultSize="0" autoFill="0" autoLine="0" autoPict="0" altText="">
                <anchor moveWithCells="1" sizeWithCells="1">
                  <from>
                    <xdr:col>8</xdr:col>
                    <xdr:colOff>762000</xdr:colOff>
                    <xdr:row>398</xdr:row>
                    <xdr:rowOff>106680</xdr:rowOff>
                  </from>
                  <to>
                    <xdr:col>10</xdr:col>
                    <xdr:colOff>76200</xdr:colOff>
                    <xdr:row>399</xdr:row>
                    <xdr:rowOff>7620</xdr:rowOff>
                  </to>
                </anchor>
              </controlPr>
            </control>
          </mc:Choice>
        </mc:AlternateContent>
        <mc:AlternateContent xmlns:mc="http://schemas.openxmlformats.org/markup-compatibility/2006">
          <mc:Choice Requires="x14">
            <control shapeId="25703" r:id="rId245" name="Check Box 1127">
              <controlPr defaultSize="0" autoFill="0" autoLine="0" autoPict="0" altText="">
                <anchor moveWithCells="1" sizeWithCells="1">
                  <from>
                    <xdr:col>8</xdr:col>
                    <xdr:colOff>7620</xdr:colOff>
                    <xdr:row>389</xdr:row>
                    <xdr:rowOff>83820</xdr:rowOff>
                  </from>
                  <to>
                    <xdr:col>8</xdr:col>
                    <xdr:colOff>312420</xdr:colOff>
                    <xdr:row>390</xdr:row>
                    <xdr:rowOff>22860</xdr:rowOff>
                  </to>
                </anchor>
              </controlPr>
            </control>
          </mc:Choice>
        </mc:AlternateContent>
        <mc:AlternateContent xmlns:mc="http://schemas.openxmlformats.org/markup-compatibility/2006">
          <mc:Choice Requires="x14">
            <control shapeId="25704" r:id="rId246" name="Check Box 1128">
              <controlPr defaultSize="0" autoFill="0" autoLine="0" autoPict="0" altText="">
                <anchor moveWithCells="1" sizeWithCells="1">
                  <from>
                    <xdr:col>8</xdr:col>
                    <xdr:colOff>198120</xdr:colOff>
                    <xdr:row>389</xdr:row>
                    <xdr:rowOff>83820</xdr:rowOff>
                  </from>
                  <to>
                    <xdr:col>8</xdr:col>
                    <xdr:colOff>502920</xdr:colOff>
                    <xdr:row>390</xdr:row>
                    <xdr:rowOff>22860</xdr:rowOff>
                  </to>
                </anchor>
              </controlPr>
            </control>
          </mc:Choice>
        </mc:AlternateContent>
        <mc:AlternateContent xmlns:mc="http://schemas.openxmlformats.org/markup-compatibility/2006">
          <mc:Choice Requires="x14">
            <control shapeId="25705" r:id="rId247" name="Check Box 1129">
              <controlPr defaultSize="0" autoFill="0" autoLine="0" autoPict="0" altText="">
                <anchor moveWithCells="1" sizeWithCells="1">
                  <from>
                    <xdr:col>8</xdr:col>
                    <xdr:colOff>388620</xdr:colOff>
                    <xdr:row>389</xdr:row>
                    <xdr:rowOff>83820</xdr:rowOff>
                  </from>
                  <to>
                    <xdr:col>8</xdr:col>
                    <xdr:colOff>693420</xdr:colOff>
                    <xdr:row>390</xdr:row>
                    <xdr:rowOff>22860</xdr:rowOff>
                  </to>
                </anchor>
              </controlPr>
            </control>
          </mc:Choice>
        </mc:AlternateContent>
        <mc:AlternateContent xmlns:mc="http://schemas.openxmlformats.org/markup-compatibility/2006">
          <mc:Choice Requires="x14">
            <control shapeId="25706" r:id="rId248" name="Check Box 1130">
              <controlPr defaultSize="0" autoFill="0" autoLine="0" autoPict="0" altText="">
                <anchor moveWithCells="1" sizeWithCells="1">
                  <from>
                    <xdr:col>8</xdr:col>
                    <xdr:colOff>579120</xdr:colOff>
                    <xdr:row>389</xdr:row>
                    <xdr:rowOff>83820</xdr:rowOff>
                  </from>
                  <to>
                    <xdr:col>9</xdr:col>
                    <xdr:colOff>7620</xdr:colOff>
                    <xdr:row>390</xdr:row>
                    <xdr:rowOff>22860</xdr:rowOff>
                  </to>
                </anchor>
              </controlPr>
            </control>
          </mc:Choice>
        </mc:AlternateContent>
        <mc:AlternateContent xmlns:mc="http://schemas.openxmlformats.org/markup-compatibility/2006">
          <mc:Choice Requires="x14">
            <control shapeId="25707" r:id="rId249" name="Check Box 1131">
              <controlPr defaultSize="0" autoFill="0" autoLine="0" autoPict="0" altText="">
                <anchor moveWithCells="1" sizeWithCells="1">
                  <from>
                    <xdr:col>8</xdr:col>
                    <xdr:colOff>762000</xdr:colOff>
                    <xdr:row>389</xdr:row>
                    <xdr:rowOff>83820</xdr:rowOff>
                  </from>
                  <to>
                    <xdr:col>10</xdr:col>
                    <xdr:colOff>76200</xdr:colOff>
                    <xdr:row>390</xdr:row>
                    <xdr:rowOff>22860</xdr:rowOff>
                  </to>
                </anchor>
              </controlPr>
            </control>
          </mc:Choice>
        </mc:AlternateContent>
        <mc:AlternateContent xmlns:mc="http://schemas.openxmlformats.org/markup-compatibility/2006">
          <mc:Choice Requires="x14">
            <control shapeId="25697" r:id="rId250" name="Check Box 1121">
              <controlPr defaultSize="0" autoFill="0" autoLine="0" autoPict="0" altText="">
                <anchor moveWithCells="1" sizeWithCells="1">
                  <from>
                    <xdr:col>8</xdr:col>
                    <xdr:colOff>7620</xdr:colOff>
                    <xdr:row>390</xdr:row>
                    <xdr:rowOff>106680</xdr:rowOff>
                  </from>
                  <to>
                    <xdr:col>8</xdr:col>
                    <xdr:colOff>312420</xdr:colOff>
                    <xdr:row>393</xdr:row>
                    <xdr:rowOff>0</xdr:rowOff>
                  </to>
                </anchor>
              </controlPr>
            </control>
          </mc:Choice>
        </mc:AlternateContent>
        <mc:AlternateContent xmlns:mc="http://schemas.openxmlformats.org/markup-compatibility/2006">
          <mc:Choice Requires="x14">
            <control shapeId="25698" r:id="rId251" name="Check Box 1122">
              <controlPr defaultSize="0" autoFill="0" autoLine="0" autoPict="0" altText="">
                <anchor moveWithCells="1" sizeWithCells="1">
                  <from>
                    <xdr:col>8</xdr:col>
                    <xdr:colOff>198120</xdr:colOff>
                    <xdr:row>390</xdr:row>
                    <xdr:rowOff>106680</xdr:rowOff>
                  </from>
                  <to>
                    <xdr:col>8</xdr:col>
                    <xdr:colOff>502920</xdr:colOff>
                    <xdr:row>393</xdr:row>
                    <xdr:rowOff>0</xdr:rowOff>
                  </to>
                </anchor>
              </controlPr>
            </control>
          </mc:Choice>
        </mc:AlternateContent>
        <mc:AlternateContent xmlns:mc="http://schemas.openxmlformats.org/markup-compatibility/2006">
          <mc:Choice Requires="x14">
            <control shapeId="25699" r:id="rId252" name="Check Box 1123">
              <controlPr defaultSize="0" autoFill="0" autoLine="0" autoPict="0" altText="">
                <anchor moveWithCells="1" sizeWithCells="1">
                  <from>
                    <xdr:col>8</xdr:col>
                    <xdr:colOff>388620</xdr:colOff>
                    <xdr:row>390</xdr:row>
                    <xdr:rowOff>106680</xdr:rowOff>
                  </from>
                  <to>
                    <xdr:col>8</xdr:col>
                    <xdr:colOff>693420</xdr:colOff>
                    <xdr:row>393</xdr:row>
                    <xdr:rowOff>0</xdr:rowOff>
                  </to>
                </anchor>
              </controlPr>
            </control>
          </mc:Choice>
        </mc:AlternateContent>
        <mc:AlternateContent xmlns:mc="http://schemas.openxmlformats.org/markup-compatibility/2006">
          <mc:Choice Requires="x14">
            <control shapeId="25700" r:id="rId253" name="Check Box 1124">
              <controlPr defaultSize="0" autoFill="0" autoLine="0" autoPict="0" altText="">
                <anchor moveWithCells="1" sizeWithCells="1">
                  <from>
                    <xdr:col>8</xdr:col>
                    <xdr:colOff>579120</xdr:colOff>
                    <xdr:row>390</xdr:row>
                    <xdr:rowOff>106680</xdr:rowOff>
                  </from>
                  <to>
                    <xdr:col>9</xdr:col>
                    <xdr:colOff>7620</xdr:colOff>
                    <xdr:row>393</xdr:row>
                    <xdr:rowOff>0</xdr:rowOff>
                  </to>
                </anchor>
              </controlPr>
            </control>
          </mc:Choice>
        </mc:AlternateContent>
        <mc:AlternateContent xmlns:mc="http://schemas.openxmlformats.org/markup-compatibility/2006">
          <mc:Choice Requires="x14">
            <control shapeId="25701" r:id="rId254" name="Check Box 1125">
              <controlPr defaultSize="0" autoFill="0" autoLine="0" autoPict="0" altText="">
                <anchor moveWithCells="1" sizeWithCells="1">
                  <from>
                    <xdr:col>8</xdr:col>
                    <xdr:colOff>762000</xdr:colOff>
                    <xdr:row>390</xdr:row>
                    <xdr:rowOff>106680</xdr:rowOff>
                  </from>
                  <to>
                    <xdr:col>10</xdr:col>
                    <xdr:colOff>76200</xdr:colOff>
                    <xdr:row>393</xdr:row>
                    <xdr:rowOff>0</xdr:rowOff>
                  </to>
                </anchor>
              </controlPr>
            </control>
          </mc:Choice>
        </mc:AlternateContent>
        <mc:AlternateContent xmlns:mc="http://schemas.openxmlformats.org/markup-compatibility/2006">
          <mc:Choice Requires="x14">
            <control shapeId="25691" r:id="rId255" name="Check Box 1115">
              <controlPr defaultSize="0" autoFill="0" autoLine="0" autoPict="0" altText="">
                <anchor moveWithCells="1" sizeWithCells="1">
                  <from>
                    <xdr:col>8</xdr:col>
                    <xdr:colOff>7620</xdr:colOff>
                    <xdr:row>388</xdr:row>
                    <xdr:rowOff>106680</xdr:rowOff>
                  </from>
                  <to>
                    <xdr:col>8</xdr:col>
                    <xdr:colOff>312420</xdr:colOff>
                    <xdr:row>389</xdr:row>
                    <xdr:rowOff>7620</xdr:rowOff>
                  </to>
                </anchor>
              </controlPr>
            </control>
          </mc:Choice>
        </mc:AlternateContent>
        <mc:AlternateContent xmlns:mc="http://schemas.openxmlformats.org/markup-compatibility/2006">
          <mc:Choice Requires="x14">
            <control shapeId="25692" r:id="rId256" name="Check Box 1116">
              <controlPr defaultSize="0" autoFill="0" autoLine="0" autoPict="0" altText="">
                <anchor moveWithCells="1" sizeWithCells="1">
                  <from>
                    <xdr:col>8</xdr:col>
                    <xdr:colOff>198120</xdr:colOff>
                    <xdr:row>388</xdr:row>
                    <xdr:rowOff>106680</xdr:rowOff>
                  </from>
                  <to>
                    <xdr:col>8</xdr:col>
                    <xdr:colOff>502920</xdr:colOff>
                    <xdr:row>389</xdr:row>
                    <xdr:rowOff>7620</xdr:rowOff>
                  </to>
                </anchor>
              </controlPr>
            </control>
          </mc:Choice>
        </mc:AlternateContent>
        <mc:AlternateContent xmlns:mc="http://schemas.openxmlformats.org/markup-compatibility/2006">
          <mc:Choice Requires="x14">
            <control shapeId="25693" r:id="rId257" name="Check Box 1117">
              <controlPr defaultSize="0" autoFill="0" autoLine="0" autoPict="0" altText="">
                <anchor moveWithCells="1" sizeWithCells="1">
                  <from>
                    <xdr:col>8</xdr:col>
                    <xdr:colOff>388620</xdr:colOff>
                    <xdr:row>388</xdr:row>
                    <xdr:rowOff>106680</xdr:rowOff>
                  </from>
                  <to>
                    <xdr:col>8</xdr:col>
                    <xdr:colOff>693420</xdr:colOff>
                    <xdr:row>389</xdr:row>
                    <xdr:rowOff>7620</xdr:rowOff>
                  </to>
                </anchor>
              </controlPr>
            </control>
          </mc:Choice>
        </mc:AlternateContent>
        <mc:AlternateContent xmlns:mc="http://schemas.openxmlformats.org/markup-compatibility/2006">
          <mc:Choice Requires="x14">
            <control shapeId="25694" r:id="rId258" name="Check Box 1118">
              <controlPr defaultSize="0" autoFill="0" autoLine="0" autoPict="0" altText="">
                <anchor moveWithCells="1" sizeWithCells="1">
                  <from>
                    <xdr:col>8</xdr:col>
                    <xdr:colOff>579120</xdr:colOff>
                    <xdr:row>388</xdr:row>
                    <xdr:rowOff>106680</xdr:rowOff>
                  </from>
                  <to>
                    <xdr:col>9</xdr:col>
                    <xdr:colOff>7620</xdr:colOff>
                    <xdr:row>389</xdr:row>
                    <xdr:rowOff>7620</xdr:rowOff>
                  </to>
                </anchor>
              </controlPr>
            </control>
          </mc:Choice>
        </mc:AlternateContent>
        <mc:AlternateContent xmlns:mc="http://schemas.openxmlformats.org/markup-compatibility/2006">
          <mc:Choice Requires="x14">
            <control shapeId="25695" r:id="rId259" name="Check Box 1119">
              <controlPr defaultSize="0" autoFill="0" autoLine="0" autoPict="0" altText="">
                <anchor moveWithCells="1" sizeWithCells="1">
                  <from>
                    <xdr:col>8</xdr:col>
                    <xdr:colOff>762000</xdr:colOff>
                    <xdr:row>388</xdr:row>
                    <xdr:rowOff>106680</xdr:rowOff>
                  </from>
                  <to>
                    <xdr:col>10</xdr:col>
                    <xdr:colOff>76200</xdr:colOff>
                    <xdr:row>389</xdr:row>
                    <xdr:rowOff>7620</xdr:rowOff>
                  </to>
                </anchor>
              </controlPr>
            </control>
          </mc:Choice>
        </mc:AlternateContent>
        <mc:AlternateContent xmlns:mc="http://schemas.openxmlformats.org/markup-compatibility/2006">
          <mc:Choice Requires="x14">
            <control shapeId="25674" r:id="rId260" name="Check Box 1098">
              <controlPr defaultSize="0" autoFill="0" autoLine="0" autoPict="0" altText="">
                <anchor moveWithCells="1" sizeWithCells="1">
                  <from>
                    <xdr:col>8</xdr:col>
                    <xdr:colOff>7620</xdr:colOff>
                    <xdr:row>387</xdr:row>
                    <xdr:rowOff>106680</xdr:rowOff>
                  </from>
                  <to>
                    <xdr:col>8</xdr:col>
                    <xdr:colOff>312420</xdr:colOff>
                    <xdr:row>388</xdr:row>
                    <xdr:rowOff>7620</xdr:rowOff>
                  </to>
                </anchor>
              </controlPr>
            </control>
          </mc:Choice>
        </mc:AlternateContent>
        <mc:AlternateContent xmlns:mc="http://schemas.openxmlformats.org/markup-compatibility/2006">
          <mc:Choice Requires="x14">
            <control shapeId="25675" r:id="rId261" name="Check Box 1099">
              <controlPr defaultSize="0" autoFill="0" autoLine="0" autoPict="0" altText="">
                <anchor moveWithCells="1" sizeWithCells="1">
                  <from>
                    <xdr:col>8</xdr:col>
                    <xdr:colOff>198120</xdr:colOff>
                    <xdr:row>387</xdr:row>
                    <xdr:rowOff>106680</xdr:rowOff>
                  </from>
                  <to>
                    <xdr:col>8</xdr:col>
                    <xdr:colOff>502920</xdr:colOff>
                    <xdr:row>388</xdr:row>
                    <xdr:rowOff>7620</xdr:rowOff>
                  </to>
                </anchor>
              </controlPr>
            </control>
          </mc:Choice>
        </mc:AlternateContent>
        <mc:AlternateContent xmlns:mc="http://schemas.openxmlformats.org/markup-compatibility/2006">
          <mc:Choice Requires="x14">
            <control shapeId="25676" r:id="rId262" name="Check Box 1100">
              <controlPr defaultSize="0" autoFill="0" autoLine="0" autoPict="0" altText="">
                <anchor moveWithCells="1" sizeWithCells="1">
                  <from>
                    <xdr:col>8</xdr:col>
                    <xdr:colOff>388620</xdr:colOff>
                    <xdr:row>387</xdr:row>
                    <xdr:rowOff>106680</xdr:rowOff>
                  </from>
                  <to>
                    <xdr:col>8</xdr:col>
                    <xdr:colOff>693420</xdr:colOff>
                    <xdr:row>388</xdr:row>
                    <xdr:rowOff>7620</xdr:rowOff>
                  </to>
                </anchor>
              </controlPr>
            </control>
          </mc:Choice>
        </mc:AlternateContent>
        <mc:AlternateContent xmlns:mc="http://schemas.openxmlformats.org/markup-compatibility/2006">
          <mc:Choice Requires="x14">
            <control shapeId="25677" r:id="rId263" name="Check Box 1101">
              <controlPr defaultSize="0" autoFill="0" autoLine="0" autoPict="0" altText="">
                <anchor moveWithCells="1" sizeWithCells="1">
                  <from>
                    <xdr:col>8</xdr:col>
                    <xdr:colOff>579120</xdr:colOff>
                    <xdr:row>387</xdr:row>
                    <xdr:rowOff>106680</xdr:rowOff>
                  </from>
                  <to>
                    <xdr:col>9</xdr:col>
                    <xdr:colOff>7620</xdr:colOff>
                    <xdr:row>388</xdr:row>
                    <xdr:rowOff>7620</xdr:rowOff>
                  </to>
                </anchor>
              </controlPr>
            </control>
          </mc:Choice>
        </mc:AlternateContent>
        <mc:AlternateContent xmlns:mc="http://schemas.openxmlformats.org/markup-compatibility/2006">
          <mc:Choice Requires="x14">
            <control shapeId="25678" r:id="rId264" name="Check Box 1102">
              <controlPr defaultSize="0" autoFill="0" autoLine="0" autoPict="0" altText="">
                <anchor moveWithCells="1" sizeWithCells="1">
                  <from>
                    <xdr:col>8</xdr:col>
                    <xdr:colOff>762000</xdr:colOff>
                    <xdr:row>387</xdr:row>
                    <xdr:rowOff>106680</xdr:rowOff>
                  </from>
                  <to>
                    <xdr:col>10</xdr:col>
                    <xdr:colOff>76200</xdr:colOff>
                    <xdr:row>388</xdr:row>
                    <xdr:rowOff>7620</xdr:rowOff>
                  </to>
                </anchor>
              </controlPr>
            </control>
          </mc:Choice>
        </mc:AlternateContent>
        <mc:AlternateContent xmlns:mc="http://schemas.openxmlformats.org/markup-compatibility/2006">
          <mc:Choice Requires="x14">
            <control shapeId="25664" r:id="rId265" name="Check Box 1088">
              <controlPr defaultSize="0" autoFill="0" autoLine="0" autoPict="0" altText="">
                <anchor moveWithCells="1" sizeWithCells="1">
                  <from>
                    <xdr:col>8</xdr:col>
                    <xdr:colOff>7620</xdr:colOff>
                    <xdr:row>382</xdr:row>
                    <xdr:rowOff>68580</xdr:rowOff>
                  </from>
                  <to>
                    <xdr:col>8</xdr:col>
                    <xdr:colOff>312420</xdr:colOff>
                    <xdr:row>382</xdr:row>
                    <xdr:rowOff>228600</xdr:rowOff>
                  </to>
                </anchor>
              </controlPr>
            </control>
          </mc:Choice>
        </mc:AlternateContent>
        <mc:AlternateContent xmlns:mc="http://schemas.openxmlformats.org/markup-compatibility/2006">
          <mc:Choice Requires="x14">
            <control shapeId="25665" r:id="rId266" name="Check Box 1089">
              <controlPr defaultSize="0" autoFill="0" autoLine="0" autoPict="0" altText="">
                <anchor moveWithCells="1" sizeWithCells="1">
                  <from>
                    <xdr:col>8</xdr:col>
                    <xdr:colOff>198120</xdr:colOff>
                    <xdr:row>382</xdr:row>
                    <xdr:rowOff>68580</xdr:rowOff>
                  </from>
                  <to>
                    <xdr:col>8</xdr:col>
                    <xdr:colOff>502920</xdr:colOff>
                    <xdr:row>382</xdr:row>
                    <xdr:rowOff>228600</xdr:rowOff>
                  </to>
                </anchor>
              </controlPr>
            </control>
          </mc:Choice>
        </mc:AlternateContent>
        <mc:AlternateContent xmlns:mc="http://schemas.openxmlformats.org/markup-compatibility/2006">
          <mc:Choice Requires="x14">
            <control shapeId="25666" r:id="rId267" name="Check Box 1090">
              <controlPr defaultSize="0" autoFill="0" autoLine="0" autoPict="0" altText="">
                <anchor moveWithCells="1" sizeWithCells="1">
                  <from>
                    <xdr:col>8</xdr:col>
                    <xdr:colOff>388620</xdr:colOff>
                    <xdr:row>382</xdr:row>
                    <xdr:rowOff>68580</xdr:rowOff>
                  </from>
                  <to>
                    <xdr:col>8</xdr:col>
                    <xdr:colOff>693420</xdr:colOff>
                    <xdr:row>382</xdr:row>
                    <xdr:rowOff>228600</xdr:rowOff>
                  </to>
                </anchor>
              </controlPr>
            </control>
          </mc:Choice>
        </mc:AlternateContent>
        <mc:AlternateContent xmlns:mc="http://schemas.openxmlformats.org/markup-compatibility/2006">
          <mc:Choice Requires="x14">
            <control shapeId="25667" r:id="rId268" name="Check Box 1091">
              <controlPr defaultSize="0" autoFill="0" autoLine="0" autoPict="0" altText="">
                <anchor moveWithCells="1" sizeWithCells="1">
                  <from>
                    <xdr:col>8</xdr:col>
                    <xdr:colOff>579120</xdr:colOff>
                    <xdr:row>382</xdr:row>
                    <xdr:rowOff>68580</xdr:rowOff>
                  </from>
                  <to>
                    <xdr:col>9</xdr:col>
                    <xdr:colOff>7620</xdr:colOff>
                    <xdr:row>382</xdr:row>
                    <xdr:rowOff>228600</xdr:rowOff>
                  </to>
                </anchor>
              </controlPr>
            </control>
          </mc:Choice>
        </mc:AlternateContent>
        <mc:AlternateContent xmlns:mc="http://schemas.openxmlformats.org/markup-compatibility/2006">
          <mc:Choice Requires="x14">
            <control shapeId="25668" r:id="rId269" name="Check Box 1092">
              <controlPr defaultSize="0" autoFill="0" autoLine="0" autoPict="0" altText="">
                <anchor moveWithCells="1" sizeWithCells="1">
                  <from>
                    <xdr:col>8</xdr:col>
                    <xdr:colOff>762000</xdr:colOff>
                    <xdr:row>382</xdr:row>
                    <xdr:rowOff>68580</xdr:rowOff>
                  </from>
                  <to>
                    <xdr:col>10</xdr:col>
                    <xdr:colOff>76200</xdr:colOff>
                    <xdr:row>382</xdr:row>
                    <xdr:rowOff>228600</xdr:rowOff>
                  </to>
                </anchor>
              </controlPr>
            </control>
          </mc:Choice>
        </mc:AlternateContent>
        <mc:AlternateContent xmlns:mc="http://schemas.openxmlformats.org/markup-compatibility/2006">
          <mc:Choice Requires="x14">
            <control shapeId="25658" r:id="rId270" name="Check Box 1082">
              <controlPr defaultSize="0" autoFill="0" autoLine="0" autoPict="0" altText="">
                <anchor moveWithCells="1" sizeWithCells="1">
                  <from>
                    <xdr:col>8</xdr:col>
                    <xdr:colOff>7620</xdr:colOff>
                    <xdr:row>380</xdr:row>
                    <xdr:rowOff>68580</xdr:rowOff>
                  </from>
                  <to>
                    <xdr:col>8</xdr:col>
                    <xdr:colOff>312420</xdr:colOff>
                    <xdr:row>380</xdr:row>
                    <xdr:rowOff>228600</xdr:rowOff>
                  </to>
                </anchor>
              </controlPr>
            </control>
          </mc:Choice>
        </mc:AlternateContent>
        <mc:AlternateContent xmlns:mc="http://schemas.openxmlformats.org/markup-compatibility/2006">
          <mc:Choice Requires="x14">
            <control shapeId="25659" r:id="rId271" name="Check Box 1083">
              <controlPr defaultSize="0" autoFill="0" autoLine="0" autoPict="0" altText="">
                <anchor moveWithCells="1" sizeWithCells="1">
                  <from>
                    <xdr:col>8</xdr:col>
                    <xdr:colOff>198120</xdr:colOff>
                    <xdr:row>380</xdr:row>
                    <xdr:rowOff>68580</xdr:rowOff>
                  </from>
                  <to>
                    <xdr:col>8</xdr:col>
                    <xdr:colOff>502920</xdr:colOff>
                    <xdr:row>380</xdr:row>
                    <xdr:rowOff>228600</xdr:rowOff>
                  </to>
                </anchor>
              </controlPr>
            </control>
          </mc:Choice>
        </mc:AlternateContent>
        <mc:AlternateContent xmlns:mc="http://schemas.openxmlformats.org/markup-compatibility/2006">
          <mc:Choice Requires="x14">
            <control shapeId="25660" r:id="rId272" name="Check Box 1084">
              <controlPr defaultSize="0" autoFill="0" autoLine="0" autoPict="0" altText="">
                <anchor moveWithCells="1" sizeWithCells="1">
                  <from>
                    <xdr:col>8</xdr:col>
                    <xdr:colOff>388620</xdr:colOff>
                    <xdr:row>380</xdr:row>
                    <xdr:rowOff>68580</xdr:rowOff>
                  </from>
                  <to>
                    <xdr:col>8</xdr:col>
                    <xdr:colOff>693420</xdr:colOff>
                    <xdr:row>380</xdr:row>
                    <xdr:rowOff>228600</xdr:rowOff>
                  </to>
                </anchor>
              </controlPr>
            </control>
          </mc:Choice>
        </mc:AlternateContent>
        <mc:AlternateContent xmlns:mc="http://schemas.openxmlformats.org/markup-compatibility/2006">
          <mc:Choice Requires="x14">
            <control shapeId="25661" r:id="rId273" name="Check Box 1085">
              <controlPr defaultSize="0" autoFill="0" autoLine="0" autoPict="0" altText="">
                <anchor moveWithCells="1" sizeWithCells="1">
                  <from>
                    <xdr:col>8</xdr:col>
                    <xdr:colOff>579120</xdr:colOff>
                    <xdr:row>380</xdr:row>
                    <xdr:rowOff>68580</xdr:rowOff>
                  </from>
                  <to>
                    <xdr:col>9</xdr:col>
                    <xdr:colOff>7620</xdr:colOff>
                    <xdr:row>380</xdr:row>
                    <xdr:rowOff>228600</xdr:rowOff>
                  </to>
                </anchor>
              </controlPr>
            </control>
          </mc:Choice>
        </mc:AlternateContent>
        <mc:AlternateContent xmlns:mc="http://schemas.openxmlformats.org/markup-compatibility/2006">
          <mc:Choice Requires="x14">
            <control shapeId="25662" r:id="rId274" name="Check Box 1086">
              <controlPr defaultSize="0" autoFill="0" autoLine="0" autoPict="0" altText="">
                <anchor moveWithCells="1" sizeWithCells="1">
                  <from>
                    <xdr:col>8</xdr:col>
                    <xdr:colOff>762000</xdr:colOff>
                    <xdr:row>380</xdr:row>
                    <xdr:rowOff>68580</xdr:rowOff>
                  </from>
                  <to>
                    <xdr:col>10</xdr:col>
                    <xdr:colOff>76200</xdr:colOff>
                    <xdr:row>380</xdr:row>
                    <xdr:rowOff>228600</xdr:rowOff>
                  </to>
                </anchor>
              </controlPr>
            </control>
          </mc:Choice>
        </mc:AlternateContent>
        <mc:AlternateContent xmlns:mc="http://schemas.openxmlformats.org/markup-compatibility/2006">
          <mc:Choice Requires="x14">
            <control shapeId="25635" r:id="rId275" name="Check Box 1059">
              <controlPr defaultSize="0" autoFill="0" autoLine="0" autoPict="0" altText="">
                <anchor moveWithCells="1" sizeWithCells="1">
                  <from>
                    <xdr:col>8</xdr:col>
                    <xdr:colOff>7620</xdr:colOff>
                    <xdr:row>378</xdr:row>
                    <xdr:rowOff>106680</xdr:rowOff>
                  </from>
                  <to>
                    <xdr:col>8</xdr:col>
                    <xdr:colOff>312420</xdr:colOff>
                    <xdr:row>378</xdr:row>
                    <xdr:rowOff>251460</xdr:rowOff>
                  </to>
                </anchor>
              </controlPr>
            </control>
          </mc:Choice>
        </mc:AlternateContent>
        <mc:AlternateContent xmlns:mc="http://schemas.openxmlformats.org/markup-compatibility/2006">
          <mc:Choice Requires="x14">
            <control shapeId="25636" r:id="rId276" name="Check Box 1060">
              <controlPr defaultSize="0" autoFill="0" autoLine="0" autoPict="0" altText="">
                <anchor moveWithCells="1" sizeWithCells="1">
                  <from>
                    <xdr:col>8</xdr:col>
                    <xdr:colOff>198120</xdr:colOff>
                    <xdr:row>378</xdr:row>
                    <xdr:rowOff>106680</xdr:rowOff>
                  </from>
                  <to>
                    <xdr:col>8</xdr:col>
                    <xdr:colOff>502920</xdr:colOff>
                    <xdr:row>378</xdr:row>
                    <xdr:rowOff>251460</xdr:rowOff>
                  </to>
                </anchor>
              </controlPr>
            </control>
          </mc:Choice>
        </mc:AlternateContent>
        <mc:AlternateContent xmlns:mc="http://schemas.openxmlformats.org/markup-compatibility/2006">
          <mc:Choice Requires="x14">
            <control shapeId="25637" r:id="rId277" name="Check Box 1061">
              <controlPr defaultSize="0" autoFill="0" autoLine="0" autoPict="0" altText="">
                <anchor moveWithCells="1" sizeWithCells="1">
                  <from>
                    <xdr:col>8</xdr:col>
                    <xdr:colOff>388620</xdr:colOff>
                    <xdr:row>378</xdr:row>
                    <xdr:rowOff>106680</xdr:rowOff>
                  </from>
                  <to>
                    <xdr:col>8</xdr:col>
                    <xdr:colOff>693420</xdr:colOff>
                    <xdr:row>378</xdr:row>
                    <xdr:rowOff>251460</xdr:rowOff>
                  </to>
                </anchor>
              </controlPr>
            </control>
          </mc:Choice>
        </mc:AlternateContent>
        <mc:AlternateContent xmlns:mc="http://schemas.openxmlformats.org/markup-compatibility/2006">
          <mc:Choice Requires="x14">
            <control shapeId="25638" r:id="rId278" name="Check Box 1062">
              <controlPr defaultSize="0" autoFill="0" autoLine="0" autoPict="0" altText="">
                <anchor moveWithCells="1" sizeWithCells="1">
                  <from>
                    <xdr:col>8</xdr:col>
                    <xdr:colOff>579120</xdr:colOff>
                    <xdr:row>378</xdr:row>
                    <xdr:rowOff>106680</xdr:rowOff>
                  </from>
                  <to>
                    <xdr:col>9</xdr:col>
                    <xdr:colOff>7620</xdr:colOff>
                    <xdr:row>378</xdr:row>
                    <xdr:rowOff>251460</xdr:rowOff>
                  </to>
                </anchor>
              </controlPr>
            </control>
          </mc:Choice>
        </mc:AlternateContent>
        <mc:AlternateContent xmlns:mc="http://schemas.openxmlformats.org/markup-compatibility/2006">
          <mc:Choice Requires="x14">
            <control shapeId="25639" r:id="rId279" name="Check Box 1063">
              <controlPr defaultSize="0" autoFill="0" autoLine="0" autoPict="0" altText="">
                <anchor moveWithCells="1" sizeWithCells="1">
                  <from>
                    <xdr:col>8</xdr:col>
                    <xdr:colOff>762000</xdr:colOff>
                    <xdr:row>378</xdr:row>
                    <xdr:rowOff>106680</xdr:rowOff>
                  </from>
                  <to>
                    <xdr:col>10</xdr:col>
                    <xdr:colOff>76200</xdr:colOff>
                    <xdr:row>378</xdr:row>
                    <xdr:rowOff>251460</xdr:rowOff>
                  </to>
                </anchor>
              </controlPr>
            </control>
          </mc:Choice>
        </mc:AlternateContent>
        <mc:AlternateContent xmlns:mc="http://schemas.openxmlformats.org/markup-compatibility/2006">
          <mc:Choice Requires="x14">
            <control shapeId="30281" r:id="rId280" name="Check Box 2633">
              <controlPr defaultSize="0" autoFill="0" autoLine="0" autoPict="0" altText="">
                <anchor moveWithCells="1" sizeWithCells="1">
                  <from>
                    <xdr:col>8</xdr:col>
                    <xdr:colOff>7620</xdr:colOff>
                    <xdr:row>327</xdr:row>
                    <xdr:rowOff>99060</xdr:rowOff>
                  </from>
                  <to>
                    <xdr:col>8</xdr:col>
                    <xdr:colOff>312420</xdr:colOff>
                    <xdr:row>328</xdr:row>
                    <xdr:rowOff>0</xdr:rowOff>
                  </to>
                </anchor>
              </controlPr>
            </control>
          </mc:Choice>
        </mc:AlternateContent>
        <mc:AlternateContent xmlns:mc="http://schemas.openxmlformats.org/markup-compatibility/2006">
          <mc:Choice Requires="x14">
            <control shapeId="30282" r:id="rId281" name="Check Box 2634">
              <controlPr defaultSize="0" autoFill="0" autoLine="0" autoPict="0" altText="">
                <anchor moveWithCells="1" sizeWithCells="1">
                  <from>
                    <xdr:col>8</xdr:col>
                    <xdr:colOff>198120</xdr:colOff>
                    <xdr:row>327</xdr:row>
                    <xdr:rowOff>99060</xdr:rowOff>
                  </from>
                  <to>
                    <xdr:col>8</xdr:col>
                    <xdr:colOff>502920</xdr:colOff>
                    <xdr:row>328</xdr:row>
                    <xdr:rowOff>0</xdr:rowOff>
                  </to>
                </anchor>
              </controlPr>
            </control>
          </mc:Choice>
        </mc:AlternateContent>
        <mc:AlternateContent xmlns:mc="http://schemas.openxmlformats.org/markup-compatibility/2006">
          <mc:Choice Requires="x14">
            <control shapeId="30283" r:id="rId282" name="Check Box 2635">
              <controlPr defaultSize="0" autoFill="0" autoLine="0" autoPict="0" altText="">
                <anchor moveWithCells="1" sizeWithCells="1">
                  <from>
                    <xdr:col>8</xdr:col>
                    <xdr:colOff>388620</xdr:colOff>
                    <xdr:row>327</xdr:row>
                    <xdr:rowOff>99060</xdr:rowOff>
                  </from>
                  <to>
                    <xdr:col>8</xdr:col>
                    <xdr:colOff>693420</xdr:colOff>
                    <xdr:row>328</xdr:row>
                    <xdr:rowOff>0</xdr:rowOff>
                  </to>
                </anchor>
              </controlPr>
            </control>
          </mc:Choice>
        </mc:AlternateContent>
        <mc:AlternateContent xmlns:mc="http://schemas.openxmlformats.org/markup-compatibility/2006">
          <mc:Choice Requires="x14">
            <control shapeId="30284" r:id="rId283" name="Check Box 2636">
              <controlPr defaultSize="0" autoFill="0" autoLine="0" autoPict="0" altText="">
                <anchor moveWithCells="1" sizeWithCells="1">
                  <from>
                    <xdr:col>8</xdr:col>
                    <xdr:colOff>579120</xdr:colOff>
                    <xdr:row>327</xdr:row>
                    <xdr:rowOff>99060</xdr:rowOff>
                  </from>
                  <to>
                    <xdr:col>9</xdr:col>
                    <xdr:colOff>7620</xdr:colOff>
                    <xdr:row>328</xdr:row>
                    <xdr:rowOff>0</xdr:rowOff>
                  </to>
                </anchor>
              </controlPr>
            </control>
          </mc:Choice>
        </mc:AlternateContent>
        <mc:AlternateContent xmlns:mc="http://schemas.openxmlformats.org/markup-compatibility/2006">
          <mc:Choice Requires="x14">
            <control shapeId="30285" r:id="rId284" name="Check Box 2637">
              <controlPr defaultSize="0" autoFill="0" autoLine="0" autoPict="0" altText="">
                <anchor moveWithCells="1" sizeWithCells="1">
                  <from>
                    <xdr:col>8</xdr:col>
                    <xdr:colOff>762000</xdr:colOff>
                    <xdr:row>327</xdr:row>
                    <xdr:rowOff>99060</xdr:rowOff>
                  </from>
                  <to>
                    <xdr:col>10</xdr:col>
                    <xdr:colOff>76200</xdr:colOff>
                    <xdr:row>328</xdr:row>
                    <xdr:rowOff>0</xdr:rowOff>
                  </to>
                </anchor>
              </controlPr>
            </control>
          </mc:Choice>
        </mc:AlternateContent>
        <mc:AlternateContent xmlns:mc="http://schemas.openxmlformats.org/markup-compatibility/2006">
          <mc:Choice Requires="x14">
            <control shapeId="30286" r:id="rId285" name="Check Box 2638">
              <controlPr defaultSize="0" autoFill="0" autoLine="0" autoPict="0" altText="">
                <anchor moveWithCells="1">
                  <from>
                    <xdr:col>7</xdr:col>
                    <xdr:colOff>350520</xdr:colOff>
                    <xdr:row>268</xdr:row>
                    <xdr:rowOff>30480</xdr:rowOff>
                  </from>
                  <to>
                    <xdr:col>7</xdr:col>
                    <xdr:colOff>655320</xdr:colOff>
                    <xdr:row>268</xdr:row>
                    <xdr:rowOff>236220</xdr:rowOff>
                  </to>
                </anchor>
              </controlPr>
            </control>
          </mc:Choice>
        </mc:AlternateContent>
        <mc:AlternateContent xmlns:mc="http://schemas.openxmlformats.org/markup-compatibility/2006">
          <mc:Choice Requires="x14">
            <control shapeId="30287" r:id="rId286" name="Check Box 2639">
              <controlPr defaultSize="0" autoFill="0" autoLine="0" autoPict="0" altText="">
                <anchor moveWithCells="1">
                  <from>
                    <xdr:col>8</xdr:col>
                    <xdr:colOff>381000</xdr:colOff>
                    <xdr:row>268</xdr:row>
                    <xdr:rowOff>30480</xdr:rowOff>
                  </from>
                  <to>
                    <xdr:col>8</xdr:col>
                    <xdr:colOff>685800</xdr:colOff>
                    <xdr:row>268</xdr:row>
                    <xdr:rowOff>236220</xdr:rowOff>
                  </to>
                </anchor>
              </controlPr>
            </control>
          </mc:Choice>
        </mc:AlternateContent>
        <mc:AlternateContent xmlns:mc="http://schemas.openxmlformats.org/markup-compatibility/2006">
          <mc:Choice Requires="x14">
            <control shapeId="30289" r:id="rId287" name="Check Box 2641">
              <controlPr defaultSize="0" autoFill="0" autoLine="0" autoPict="0" altText="">
                <anchor moveWithCells="1">
                  <from>
                    <xdr:col>7</xdr:col>
                    <xdr:colOff>350520</xdr:colOff>
                    <xdr:row>267</xdr:row>
                    <xdr:rowOff>30480</xdr:rowOff>
                  </from>
                  <to>
                    <xdr:col>7</xdr:col>
                    <xdr:colOff>655320</xdr:colOff>
                    <xdr:row>267</xdr:row>
                    <xdr:rowOff>236220</xdr:rowOff>
                  </to>
                </anchor>
              </controlPr>
            </control>
          </mc:Choice>
        </mc:AlternateContent>
        <mc:AlternateContent xmlns:mc="http://schemas.openxmlformats.org/markup-compatibility/2006">
          <mc:Choice Requires="x14">
            <control shapeId="30290" r:id="rId288" name="Check Box 2642">
              <controlPr defaultSize="0" autoFill="0" autoLine="0" autoPict="0" altText="">
                <anchor moveWithCells="1">
                  <from>
                    <xdr:col>8</xdr:col>
                    <xdr:colOff>381000</xdr:colOff>
                    <xdr:row>267</xdr:row>
                    <xdr:rowOff>22860</xdr:rowOff>
                  </from>
                  <to>
                    <xdr:col>8</xdr:col>
                    <xdr:colOff>685800</xdr:colOff>
                    <xdr:row>267</xdr:row>
                    <xdr:rowOff>236220</xdr:rowOff>
                  </to>
                </anchor>
              </controlPr>
            </control>
          </mc:Choice>
        </mc:AlternateContent>
        <mc:AlternateContent xmlns:mc="http://schemas.openxmlformats.org/markup-compatibility/2006">
          <mc:Choice Requires="x14">
            <control shapeId="30291" r:id="rId289" name="Check Box 2643">
              <controlPr defaultSize="0" autoFill="0" autoLine="0" autoPict="0" altText="">
                <anchor moveWithCells="1" sizeWithCells="1">
                  <from>
                    <xdr:col>8</xdr:col>
                    <xdr:colOff>0</xdr:colOff>
                    <xdr:row>324</xdr:row>
                    <xdr:rowOff>99060</xdr:rowOff>
                  </from>
                  <to>
                    <xdr:col>8</xdr:col>
                    <xdr:colOff>304800</xdr:colOff>
                    <xdr:row>325</xdr:row>
                    <xdr:rowOff>38100</xdr:rowOff>
                  </to>
                </anchor>
              </controlPr>
            </control>
          </mc:Choice>
        </mc:AlternateContent>
        <mc:AlternateContent xmlns:mc="http://schemas.openxmlformats.org/markup-compatibility/2006">
          <mc:Choice Requires="x14">
            <control shapeId="30292" r:id="rId290" name="Check Box 2644">
              <controlPr defaultSize="0" autoFill="0" autoLine="0" autoPict="0" altText="">
                <anchor moveWithCells="1" sizeWithCells="1">
                  <from>
                    <xdr:col>8</xdr:col>
                    <xdr:colOff>190500</xdr:colOff>
                    <xdr:row>324</xdr:row>
                    <xdr:rowOff>99060</xdr:rowOff>
                  </from>
                  <to>
                    <xdr:col>8</xdr:col>
                    <xdr:colOff>495300</xdr:colOff>
                    <xdr:row>325</xdr:row>
                    <xdr:rowOff>38100</xdr:rowOff>
                  </to>
                </anchor>
              </controlPr>
            </control>
          </mc:Choice>
        </mc:AlternateContent>
        <mc:AlternateContent xmlns:mc="http://schemas.openxmlformats.org/markup-compatibility/2006">
          <mc:Choice Requires="x14">
            <control shapeId="30293" r:id="rId291" name="Check Box 2645">
              <controlPr defaultSize="0" autoFill="0" autoLine="0" autoPict="0" altText="">
                <anchor moveWithCells="1" sizeWithCells="1">
                  <from>
                    <xdr:col>8</xdr:col>
                    <xdr:colOff>381000</xdr:colOff>
                    <xdr:row>324</xdr:row>
                    <xdr:rowOff>99060</xdr:rowOff>
                  </from>
                  <to>
                    <xdr:col>8</xdr:col>
                    <xdr:colOff>693420</xdr:colOff>
                    <xdr:row>325</xdr:row>
                    <xdr:rowOff>38100</xdr:rowOff>
                  </to>
                </anchor>
              </controlPr>
            </control>
          </mc:Choice>
        </mc:AlternateContent>
        <mc:AlternateContent xmlns:mc="http://schemas.openxmlformats.org/markup-compatibility/2006">
          <mc:Choice Requires="x14">
            <control shapeId="30294" r:id="rId292" name="Check Box 2646">
              <controlPr defaultSize="0" autoFill="0" autoLine="0" autoPict="0" altText="">
                <anchor moveWithCells="1" sizeWithCells="1">
                  <from>
                    <xdr:col>8</xdr:col>
                    <xdr:colOff>571500</xdr:colOff>
                    <xdr:row>324</xdr:row>
                    <xdr:rowOff>99060</xdr:rowOff>
                  </from>
                  <to>
                    <xdr:col>9</xdr:col>
                    <xdr:colOff>0</xdr:colOff>
                    <xdr:row>325</xdr:row>
                    <xdr:rowOff>38100</xdr:rowOff>
                  </to>
                </anchor>
              </controlPr>
            </control>
          </mc:Choice>
        </mc:AlternateContent>
        <mc:AlternateContent xmlns:mc="http://schemas.openxmlformats.org/markup-compatibility/2006">
          <mc:Choice Requires="x14">
            <control shapeId="30295" r:id="rId293" name="Check Box 2647">
              <controlPr defaultSize="0" autoFill="0" autoLine="0" autoPict="0" altText="">
                <anchor moveWithCells="1" sizeWithCells="1">
                  <from>
                    <xdr:col>8</xdr:col>
                    <xdr:colOff>762000</xdr:colOff>
                    <xdr:row>324</xdr:row>
                    <xdr:rowOff>99060</xdr:rowOff>
                  </from>
                  <to>
                    <xdr:col>10</xdr:col>
                    <xdr:colOff>68580</xdr:colOff>
                    <xdr:row>325</xdr:row>
                    <xdr:rowOff>38100</xdr:rowOff>
                  </to>
                </anchor>
              </controlPr>
            </control>
          </mc:Choice>
        </mc:AlternateContent>
        <mc:AlternateContent xmlns:mc="http://schemas.openxmlformats.org/markup-compatibility/2006">
          <mc:Choice Requires="x14">
            <control shapeId="30296" r:id="rId294" name="Check Box 2648">
              <controlPr defaultSize="0" autoFill="0" autoLine="0" autoPict="0" altText="">
                <anchor moveWithCells="1" sizeWithCells="1">
                  <from>
                    <xdr:col>8</xdr:col>
                    <xdr:colOff>0</xdr:colOff>
                    <xdr:row>325</xdr:row>
                    <xdr:rowOff>99060</xdr:rowOff>
                  </from>
                  <to>
                    <xdr:col>8</xdr:col>
                    <xdr:colOff>304800</xdr:colOff>
                    <xdr:row>326</xdr:row>
                    <xdr:rowOff>38100</xdr:rowOff>
                  </to>
                </anchor>
              </controlPr>
            </control>
          </mc:Choice>
        </mc:AlternateContent>
        <mc:AlternateContent xmlns:mc="http://schemas.openxmlformats.org/markup-compatibility/2006">
          <mc:Choice Requires="x14">
            <control shapeId="30297" r:id="rId295" name="Check Box 2649">
              <controlPr defaultSize="0" autoFill="0" autoLine="0" autoPict="0" altText="">
                <anchor moveWithCells="1" sizeWithCells="1">
                  <from>
                    <xdr:col>8</xdr:col>
                    <xdr:colOff>190500</xdr:colOff>
                    <xdr:row>325</xdr:row>
                    <xdr:rowOff>99060</xdr:rowOff>
                  </from>
                  <to>
                    <xdr:col>8</xdr:col>
                    <xdr:colOff>495300</xdr:colOff>
                    <xdr:row>326</xdr:row>
                    <xdr:rowOff>38100</xdr:rowOff>
                  </to>
                </anchor>
              </controlPr>
            </control>
          </mc:Choice>
        </mc:AlternateContent>
        <mc:AlternateContent xmlns:mc="http://schemas.openxmlformats.org/markup-compatibility/2006">
          <mc:Choice Requires="x14">
            <control shapeId="30298" r:id="rId296" name="Check Box 2650">
              <controlPr defaultSize="0" autoFill="0" autoLine="0" autoPict="0" altText="">
                <anchor moveWithCells="1" sizeWithCells="1">
                  <from>
                    <xdr:col>8</xdr:col>
                    <xdr:colOff>381000</xdr:colOff>
                    <xdr:row>325</xdr:row>
                    <xdr:rowOff>99060</xdr:rowOff>
                  </from>
                  <to>
                    <xdr:col>8</xdr:col>
                    <xdr:colOff>693420</xdr:colOff>
                    <xdr:row>326</xdr:row>
                    <xdr:rowOff>38100</xdr:rowOff>
                  </to>
                </anchor>
              </controlPr>
            </control>
          </mc:Choice>
        </mc:AlternateContent>
        <mc:AlternateContent xmlns:mc="http://schemas.openxmlformats.org/markup-compatibility/2006">
          <mc:Choice Requires="x14">
            <control shapeId="30299" r:id="rId297" name="Check Box 2651">
              <controlPr defaultSize="0" autoFill="0" autoLine="0" autoPict="0" altText="">
                <anchor moveWithCells="1" sizeWithCells="1">
                  <from>
                    <xdr:col>8</xdr:col>
                    <xdr:colOff>571500</xdr:colOff>
                    <xdr:row>325</xdr:row>
                    <xdr:rowOff>99060</xdr:rowOff>
                  </from>
                  <to>
                    <xdr:col>9</xdr:col>
                    <xdr:colOff>0</xdr:colOff>
                    <xdr:row>326</xdr:row>
                    <xdr:rowOff>38100</xdr:rowOff>
                  </to>
                </anchor>
              </controlPr>
            </control>
          </mc:Choice>
        </mc:AlternateContent>
        <mc:AlternateContent xmlns:mc="http://schemas.openxmlformats.org/markup-compatibility/2006">
          <mc:Choice Requires="x14">
            <control shapeId="30300" r:id="rId298" name="Check Box 2652">
              <controlPr defaultSize="0" autoFill="0" autoLine="0" autoPict="0" altText="">
                <anchor moveWithCells="1" sizeWithCells="1">
                  <from>
                    <xdr:col>8</xdr:col>
                    <xdr:colOff>762000</xdr:colOff>
                    <xdr:row>325</xdr:row>
                    <xdr:rowOff>99060</xdr:rowOff>
                  </from>
                  <to>
                    <xdr:col>10</xdr:col>
                    <xdr:colOff>68580</xdr:colOff>
                    <xdr:row>326</xdr:row>
                    <xdr:rowOff>38100</xdr:rowOff>
                  </to>
                </anchor>
              </controlPr>
            </control>
          </mc:Choice>
        </mc:AlternateContent>
        <mc:AlternateContent xmlns:mc="http://schemas.openxmlformats.org/markup-compatibility/2006">
          <mc:Choice Requires="x14">
            <control shapeId="30301" r:id="rId299" name="Check Box 2653">
              <controlPr defaultSize="0" autoFill="0" autoLine="0" autoPict="0" altText="">
                <anchor moveWithCells="1" sizeWithCells="1">
                  <from>
                    <xdr:col>8</xdr:col>
                    <xdr:colOff>7620</xdr:colOff>
                    <xdr:row>329</xdr:row>
                    <xdr:rowOff>99060</xdr:rowOff>
                  </from>
                  <to>
                    <xdr:col>8</xdr:col>
                    <xdr:colOff>312420</xdr:colOff>
                    <xdr:row>330</xdr:row>
                    <xdr:rowOff>30480</xdr:rowOff>
                  </to>
                </anchor>
              </controlPr>
            </control>
          </mc:Choice>
        </mc:AlternateContent>
        <mc:AlternateContent xmlns:mc="http://schemas.openxmlformats.org/markup-compatibility/2006">
          <mc:Choice Requires="x14">
            <control shapeId="30302" r:id="rId300" name="Check Box 2654">
              <controlPr defaultSize="0" autoFill="0" autoLine="0" autoPict="0" altText="">
                <anchor moveWithCells="1" sizeWithCells="1">
                  <from>
                    <xdr:col>8</xdr:col>
                    <xdr:colOff>198120</xdr:colOff>
                    <xdr:row>329</xdr:row>
                    <xdr:rowOff>99060</xdr:rowOff>
                  </from>
                  <to>
                    <xdr:col>8</xdr:col>
                    <xdr:colOff>502920</xdr:colOff>
                    <xdr:row>330</xdr:row>
                    <xdr:rowOff>30480</xdr:rowOff>
                  </to>
                </anchor>
              </controlPr>
            </control>
          </mc:Choice>
        </mc:AlternateContent>
        <mc:AlternateContent xmlns:mc="http://schemas.openxmlformats.org/markup-compatibility/2006">
          <mc:Choice Requires="x14">
            <control shapeId="30303" r:id="rId301" name="Check Box 2655">
              <controlPr defaultSize="0" autoFill="0" autoLine="0" autoPict="0" altText="">
                <anchor moveWithCells="1" sizeWithCells="1">
                  <from>
                    <xdr:col>8</xdr:col>
                    <xdr:colOff>388620</xdr:colOff>
                    <xdr:row>329</xdr:row>
                    <xdr:rowOff>99060</xdr:rowOff>
                  </from>
                  <to>
                    <xdr:col>8</xdr:col>
                    <xdr:colOff>693420</xdr:colOff>
                    <xdr:row>330</xdr:row>
                    <xdr:rowOff>30480</xdr:rowOff>
                  </to>
                </anchor>
              </controlPr>
            </control>
          </mc:Choice>
        </mc:AlternateContent>
        <mc:AlternateContent xmlns:mc="http://schemas.openxmlformats.org/markup-compatibility/2006">
          <mc:Choice Requires="x14">
            <control shapeId="30304" r:id="rId302" name="Check Box 2656">
              <controlPr defaultSize="0" autoFill="0" autoLine="0" autoPict="0" altText="">
                <anchor moveWithCells="1" sizeWithCells="1">
                  <from>
                    <xdr:col>8</xdr:col>
                    <xdr:colOff>579120</xdr:colOff>
                    <xdr:row>329</xdr:row>
                    <xdr:rowOff>99060</xdr:rowOff>
                  </from>
                  <to>
                    <xdr:col>9</xdr:col>
                    <xdr:colOff>7620</xdr:colOff>
                    <xdr:row>330</xdr:row>
                    <xdr:rowOff>30480</xdr:rowOff>
                  </to>
                </anchor>
              </controlPr>
            </control>
          </mc:Choice>
        </mc:AlternateContent>
        <mc:AlternateContent xmlns:mc="http://schemas.openxmlformats.org/markup-compatibility/2006">
          <mc:Choice Requires="x14">
            <control shapeId="30305" r:id="rId303" name="Check Box 2657">
              <controlPr defaultSize="0" autoFill="0" autoLine="0" autoPict="0" altText="">
                <anchor moveWithCells="1" sizeWithCells="1">
                  <from>
                    <xdr:col>8</xdr:col>
                    <xdr:colOff>762000</xdr:colOff>
                    <xdr:row>329</xdr:row>
                    <xdr:rowOff>99060</xdr:rowOff>
                  </from>
                  <to>
                    <xdr:col>10</xdr:col>
                    <xdr:colOff>76200</xdr:colOff>
                    <xdr:row>330</xdr:row>
                    <xdr:rowOff>30480</xdr:rowOff>
                  </to>
                </anchor>
              </controlPr>
            </control>
          </mc:Choice>
        </mc:AlternateContent>
        <mc:AlternateContent xmlns:mc="http://schemas.openxmlformats.org/markup-compatibility/2006">
          <mc:Choice Requires="x14">
            <control shapeId="30306" r:id="rId304" name="Check Box 2658">
              <controlPr defaultSize="0" autoFill="0" autoLine="0" autoPict="0" altText="">
                <anchor moveWithCells="1" sizeWithCells="1">
                  <from>
                    <xdr:col>8</xdr:col>
                    <xdr:colOff>7620</xdr:colOff>
                    <xdr:row>330</xdr:row>
                    <xdr:rowOff>99060</xdr:rowOff>
                  </from>
                  <to>
                    <xdr:col>8</xdr:col>
                    <xdr:colOff>312420</xdr:colOff>
                    <xdr:row>331</xdr:row>
                    <xdr:rowOff>30480</xdr:rowOff>
                  </to>
                </anchor>
              </controlPr>
            </control>
          </mc:Choice>
        </mc:AlternateContent>
        <mc:AlternateContent xmlns:mc="http://schemas.openxmlformats.org/markup-compatibility/2006">
          <mc:Choice Requires="x14">
            <control shapeId="30307" r:id="rId305" name="Check Box 2659">
              <controlPr defaultSize="0" autoFill="0" autoLine="0" autoPict="0" altText="">
                <anchor moveWithCells="1" sizeWithCells="1">
                  <from>
                    <xdr:col>8</xdr:col>
                    <xdr:colOff>198120</xdr:colOff>
                    <xdr:row>330</xdr:row>
                    <xdr:rowOff>99060</xdr:rowOff>
                  </from>
                  <to>
                    <xdr:col>8</xdr:col>
                    <xdr:colOff>502920</xdr:colOff>
                    <xdr:row>331</xdr:row>
                    <xdr:rowOff>30480</xdr:rowOff>
                  </to>
                </anchor>
              </controlPr>
            </control>
          </mc:Choice>
        </mc:AlternateContent>
        <mc:AlternateContent xmlns:mc="http://schemas.openxmlformats.org/markup-compatibility/2006">
          <mc:Choice Requires="x14">
            <control shapeId="30308" r:id="rId306" name="Check Box 2660">
              <controlPr defaultSize="0" autoFill="0" autoLine="0" autoPict="0" altText="">
                <anchor moveWithCells="1" sizeWithCells="1">
                  <from>
                    <xdr:col>8</xdr:col>
                    <xdr:colOff>388620</xdr:colOff>
                    <xdr:row>330</xdr:row>
                    <xdr:rowOff>99060</xdr:rowOff>
                  </from>
                  <to>
                    <xdr:col>8</xdr:col>
                    <xdr:colOff>693420</xdr:colOff>
                    <xdr:row>331</xdr:row>
                    <xdr:rowOff>30480</xdr:rowOff>
                  </to>
                </anchor>
              </controlPr>
            </control>
          </mc:Choice>
        </mc:AlternateContent>
        <mc:AlternateContent xmlns:mc="http://schemas.openxmlformats.org/markup-compatibility/2006">
          <mc:Choice Requires="x14">
            <control shapeId="30309" r:id="rId307" name="Check Box 2661">
              <controlPr defaultSize="0" autoFill="0" autoLine="0" autoPict="0" altText="">
                <anchor moveWithCells="1" sizeWithCells="1">
                  <from>
                    <xdr:col>8</xdr:col>
                    <xdr:colOff>579120</xdr:colOff>
                    <xdr:row>330</xdr:row>
                    <xdr:rowOff>99060</xdr:rowOff>
                  </from>
                  <to>
                    <xdr:col>9</xdr:col>
                    <xdr:colOff>7620</xdr:colOff>
                    <xdr:row>331</xdr:row>
                    <xdr:rowOff>30480</xdr:rowOff>
                  </to>
                </anchor>
              </controlPr>
            </control>
          </mc:Choice>
        </mc:AlternateContent>
        <mc:AlternateContent xmlns:mc="http://schemas.openxmlformats.org/markup-compatibility/2006">
          <mc:Choice Requires="x14">
            <control shapeId="30310" r:id="rId308" name="Check Box 2662">
              <controlPr defaultSize="0" autoFill="0" autoLine="0" autoPict="0" altText="">
                <anchor moveWithCells="1" sizeWithCells="1">
                  <from>
                    <xdr:col>8</xdr:col>
                    <xdr:colOff>762000</xdr:colOff>
                    <xdr:row>330</xdr:row>
                    <xdr:rowOff>99060</xdr:rowOff>
                  </from>
                  <to>
                    <xdr:col>10</xdr:col>
                    <xdr:colOff>76200</xdr:colOff>
                    <xdr:row>331</xdr:row>
                    <xdr:rowOff>30480</xdr:rowOff>
                  </to>
                </anchor>
              </controlPr>
            </control>
          </mc:Choice>
        </mc:AlternateContent>
        <mc:AlternateContent xmlns:mc="http://schemas.openxmlformats.org/markup-compatibility/2006">
          <mc:Choice Requires="x14">
            <control shapeId="30313" r:id="rId309" name="Check Box 2665">
              <controlPr defaultSize="0" autoFill="0" autoLine="0" autoPict="0" altText="">
                <anchor moveWithCells="1">
                  <from>
                    <xdr:col>2</xdr:col>
                    <xdr:colOff>0</xdr:colOff>
                    <xdr:row>250</xdr:row>
                    <xdr:rowOff>0</xdr:rowOff>
                  </from>
                  <to>
                    <xdr:col>3</xdr:col>
                    <xdr:colOff>220980</xdr:colOff>
                    <xdr:row>250</xdr:row>
                    <xdr:rowOff>220980</xdr:rowOff>
                  </to>
                </anchor>
              </controlPr>
            </control>
          </mc:Choice>
        </mc:AlternateContent>
        <mc:AlternateContent xmlns:mc="http://schemas.openxmlformats.org/markup-compatibility/2006">
          <mc:Choice Requires="x14">
            <control shapeId="30315" r:id="rId310" name="Check Box 2667">
              <controlPr defaultSize="0" autoFill="0" autoLine="0" autoPict="0" altText="">
                <anchor moveWithCells="1">
                  <from>
                    <xdr:col>2</xdr:col>
                    <xdr:colOff>0</xdr:colOff>
                    <xdr:row>253</xdr:row>
                    <xdr:rowOff>60960</xdr:rowOff>
                  </from>
                  <to>
                    <xdr:col>3</xdr:col>
                    <xdr:colOff>220980</xdr:colOff>
                    <xdr:row>254</xdr:row>
                    <xdr:rowOff>213360</xdr:rowOff>
                  </to>
                </anchor>
              </controlPr>
            </control>
          </mc:Choice>
        </mc:AlternateContent>
        <mc:AlternateContent xmlns:mc="http://schemas.openxmlformats.org/markup-compatibility/2006">
          <mc:Choice Requires="x14">
            <control shapeId="30316" r:id="rId311" name="Check Box 2668">
              <controlPr defaultSize="0" autoFill="0" autoLine="0" autoPict="0" altText="">
                <anchor moveWithCells="1">
                  <from>
                    <xdr:col>2</xdr:col>
                    <xdr:colOff>0</xdr:colOff>
                    <xdr:row>251</xdr:row>
                    <xdr:rowOff>60960</xdr:rowOff>
                  </from>
                  <to>
                    <xdr:col>3</xdr:col>
                    <xdr:colOff>220980</xdr:colOff>
                    <xdr:row>252</xdr:row>
                    <xdr:rowOff>213360</xdr:rowOff>
                  </to>
                </anchor>
              </controlPr>
            </control>
          </mc:Choice>
        </mc:AlternateContent>
        <mc:AlternateContent xmlns:mc="http://schemas.openxmlformats.org/markup-compatibility/2006">
          <mc:Choice Requires="x14">
            <control shapeId="30324" r:id="rId312" name="Check Box 2676">
              <controlPr defaultSize="0" autoFill="0" autoLine="0" autoPict="0" altText="">
                <anchor moveWithCells="1">
                  <from>
                    <xdr:col>7</xdr:col>
                    <xdr:colOff>350520</xdr:colOff>
                    <xdr:row>291</xdr:row>
                    <xdr:rowOff>0</xdr:rowOff>
                  </from>
                  <to>
                    <xdr:col>7</xdr:col>
                    <xdr:colOff>655320</xdr:colOff>
                    <xdr:row>291</xdr:row>
                    <xdr:rowOff>220980</xdr:rowOff>
                  </to>
                </anchor>
              </controlPr>
            </control>
          </mc:Choice>
        </mc:AlternateContent>
        <mc:AlternateContent xmlns:mc="http://schemas.openxmlformats.org/markup-compatibility/2006">
          <mc:Choice Requires="x14">
            <control shapeId="30325" r:id="rId313" name="Check Box 2677">
              <controlPr defaultSize="0" autoFill="0" autoLine="0" autoPict="0" altText="">
                <anchor moveWithCells="1">
                  <from>
                    <xdr:col>8</xdr:col>
                    <xdr:colOff>381000</xdr:colOff>
                    <xdr:row>291</xdr:row>
                    <xdr:rowOff>0</xdr:rowOff>
                  </from>
                  <to>
                    <xdr:col>8</xdr:col>
                    <xdr:colOff>685800</xdr:colOff>
                    <xdr:row>291</xdr:row>
                    <xdr:rowOff>220980</xdr:rowOff>
                  </to>
                </anchor>
              </controlPr>
            </control>
          </mc:Choice>
        </mc:AlternateContent>
        <mc:AlternateContent xmlns:mc="http://schemas.openxmlformats.org/markup-compatibility/2006">
          <mc:Choice Requires="x14">
            <control shapeId="30327" r:id="rId314" name="Check Box 2679">
              <controlPr defaultSize="0" autoFill="0" autoLine="0" autoPict="0" altText="">
                <anchor moveWithCells="1">
                  <from>
                    <xdr:col>8</xdr:col>
                    <xdr:colOff>350520</xdr:colOff>
                    <xdr:row>81</xdr:row>
                    <xdr:rowOff>68580</xdr:rowOff>
                  </from>
                  <to>
                    <xdr:col>8</xdr:col>
                    <xdr:colOff>670560</xdr:colOff>
                    <xdr:row>81</xdr:row>
                    <xdr:rowOff>297180</xdr:rowOff>
                  </to>
                </anchor>
              </controlPr>
            </control>
          </mc:Choice>
        </mc:AlternateContent>
        <mc:AlternateContent xmlns:mc="http://schemas.openxmlformats.org/markup-compatibility/2006">
          <mc:Choice Requires="x14">
            <control shapeId="30328" r:id="rId315" name="Check Box 2680">
              <controlPr defaultSize="0" autoFill="0" autoLine="0" autoPict="0" altText="">
                <anchor moveWithCells="1">
                  <from>
                    <xdr:col>7</xdr:col>
                    <xdr:colOff>342900</xdr:colOff>
                    <xdr:row>150</xdr:row>
                    <xdr:rowOff>83820</xdr:rowOff>
                  </from>
                  <to>
                    <xdr:col>7</xdr:col>
                    <xdr:colOff>655320</xdr:colOff>
                    <xdr:row>150</xdr:row>
                    <xdr:rowOff>312420</xdr:rowOff>
                  </to>
                </anchor>
              </controlPr>
            </control>
          </mc:Choice>
        </mc:AlternateContent>
        <mc:AlternateContent xmlns:mc="http://schemas.openxmlformats.org/markup-compatibility/2006">
          <mc:Choice Requires="x14">
            <control shapeId="30329" r:id="rId316" name="Check Box 2681">
              <controlPr defaultSize="0" autoFill="0" autoLine="0" autoPict="0" altText="">
                <anchor moveWithCells="1">
                  <from>
                    <xdr:col>8</xdr:col>
                    <xdr:colOff>350520</xdr:colOff>
                    <xdr:row>150</xdr:row>
                    <xdr:rowOff>83820</xdr:rowOff>
                  </from>
                  <to>
                    <xdr:col>8</xdr:col>
                    <xdr:colOff>670560</xdr:colOff>
                    <xdr:row>150</xdr:row>
                    <xdr:rowOff>312420</xdr:rowOff>
                  </to>
                </anchor>
              </controlPr>
            </control>
          </mc:Choice>
        </mc:AlternateContent>
        <mc:AlternateContent xmlns:mc="http://schemas.openxmlformats.org/markup-compatibility/2006">
          <mc:Choice Requires="x14">
            <control shapeId="30338" r:id="rId317" name="Check Box 2690">
              <controlPr defaultSize="0" autoFill="0" autoLine="0" autoPict="0" altText="">
                <anchor moveWithCells="1">
                  <from>
                    <xdr:col>7</xdr:col>
                    <xdr:colOff>342900</xdr:colOff>
                    <xdr:row>157</xdr:row>
                    <xdr:rowOff>0</xdr:rowOff>
                  </from>
                  <to>
                    <xdr:col>7</xdr:col>
                    <xdr:colOff>655320</xdr:colOff>
                    <xdr:row>158</xdr:row>
                    <xdr:rowOff>0</xdr:rowOff>
                  </to>
                </anchor>
              </controlPr>
            </control>
          </mc:Choice>
        </mc:AlternateContent>
        <mc:AlternateContent xmlns:mc="http://schemas.openxmlformats.org/markup-compatibility/2006">
          <mc:Choice Requires="x14">
            <control shapeId="30339" r:id="rId318" name="Check Box 2691">
              <controlPr defaultSize="0" autoFill="0" autoLine="0" autoPict="0" altText="">
                <anchor moveWithCells="1">
                  <from>
                    <xdr:col>8</xdr:col>
                    <xdr:colOff>350520</xdr:colOff>
                    <xdr:row>157</xdr:row>
                    <xdr:rowOff>0</xdr:rowOff>
                  </from>
                  <to>
                    <xdr:col>8</xdr:col>
                    <xdr:colOff>670560</xdr:colOff>
                    <xdr:row>158</xdr:row>
                    <xdr:rowOff>0</xdr:rowOff>
                  </to>
                </anchor>
              </controlPr>
            </control>
          </mc:Choice>
        </mc:AlternateContent>
        <mc:AlternateContent xmlns:mc="http://schemas.openxmlformats.org/markup-compatibility/2006">
          <mc:Choice Requires="x14">
            <control shapeId="30340" r:id="rId319" name="Check Box 2692">
              <controlPr defaultSize="0" autoFill="0" autoLine="0" autoPict="0" altText="">
                <anchor moveWithCells="1">
                  <from>
                    <xdr:col>7</xdr:col>
                    <xdr:colOff>350520</xdr:colOff>
                    <xdr:row>245</xdr:row>
                    <xdr:rowOff>30480</xdr:rowOff>
                  </from>
                  <to>
                    <xdr:col>7</xdr:col>
                    <xdr:colOff>655320</xdr:colOff>
                    <xdr:row>245</xdr:row>
                    <xdr:rowOff>251460</xdr:rowOff>
                  </to>
                </anchor>
              </controlPr>
            </control>
          </mc:Choice>
        </mc:AlternateContent>
        <mc:AlternateContent xmlns:mc="http://schemas.openxmlformats.org/markup-compatibility/2006">
          <mc:Choice Requires="x14">
            <control shapeId="30341" r:id="rId320" name="Check Box 2693">
              <controlPr defaultSize="0" autoFill="0" autoLine="0" autoPict="0" altText="">
                <anchor moveWithCells="1">
                  <from>
                    <xdr:col>8</xdr:col>
                    <xdr:colOff>381000</xdr:colOff>
                    <xdr:row>245</xdr:row>
                    <xdr:rowOff>30480</xdr:rowOff>
                  </from>
                  <to>
                    <xdr:col>8</xdr:col>
                    <xdr:colOff>685800</xdr:colOff>
                    <xdr:row>245</xdr:row>
                    <xdr:rowOff>251460</xdr:rowOff>
                  </to>
                </anchor>
              </controlPr>
            </control>
          </mc:Choice>
        </mc:AlternateContent>
        <mc:AlternateContent xmlns:mc="http://schemas.openxmlformats.org/markup-compatibility/2006">
          <mc:Choice Requires="x14">
            <control shapeId="30344" r:id="rId321" name="Check Box 2696">
              <controlPr defaultSize="0" autoFill="0" autoLine="0" autoPict="0" altText="">
                <anchor moveWithCells="1">
                  <from>
                    <xdr:col>4</xdr:col>
                    <xdr:colOff>944880</xdr:colOff>
                    <xdr:row>316</xdr:row>
                    <xdr:rowOff>213360</xdr:rowOff>
                  </from>
                  <to>
                    <xdr:col>4</xdr:col>
                    <xdr:colOff>1257300</xdr:colOff>
                    <xdr:row>317</xdr:row>
                    <xdr:rowOff>198120</xdr:rowOff>
                  </to>
                </anchor>
              </controlPr>
            </control>
          </mc:Choice>
        </mc:AlternateContent>
        <mc:AlternateContent xmlns:mc="http://schemas.openxmlformats.org/markup-compatibility/2006">
          <mc:Choice Requires="x14">
            <control shapeId="30346" r:id="rId322" name="Check Box 2698">
              <controlPr defaultSize="0" autoFill="0" autoLine="0" autoPict="0" altText="">
                <anchor moveWithCells="1">
                  <from>
                    <xdr:col>3</xdr:col>
                    <xdr:colOff>381000</xdr:colOff>
                    <xdr:row>315</xdr:row>
                    <xdr:rowOff>213360</xdr:rowOff>
                  </from>
                  <to>
                    <xdr:col>4</xdr:col>
                    <xdr:colOff>220980</xdr:colOff>
                    <xdr:row>316</xdr:row>
                    <xdr:rowOff>213360</xdr:rowOff>
                  </to>
                </anchor>
              </controlPr>
            </control>
          </mc:Choice>
        </mc:AlternateContent>
        <mc:AlternateContent xmlns:mc="http://schemas.openxmlformats.org/markup-compatibility/2006">
          <mc:Choice Requires="x14">
            <control shapeId="30357" r:id="rId323" name="Check Box 2709">
              <controlPr defaultSize="0" autoFill="0" autoLine="0" autoPict="0" altText="">
                <anchor moveWithCells="1">
                  <from>
                    <xdr:col>4</xdr:col>
                    <xdr:colOff>944880</xdr:colOff>
                    <xdr:row>315</xdr:row>
                    <xdr:rowOff>213360</xdr:rowOff>
                  </from>
                  <to>
                    <xdr:col>4</xdr:col>
                    <xdr:colOff>1257300</xdr:colOff>
                    <xdr:row>316</xdr:row>
                    <xdr:rowOff>198120</xdr:rowOff>
                  </to>
                </anchor>
              </controlPr>
            </control>
          </mc:Choice>
        </mc:AlternateContent>
        <mc:AlternateContent xmlns:mc="http://schemas.openxmlformats.org/markup-compatibility/2006">
          <mc:Choice Requires="x14">
            <control shapeId="30359" r:id="rId324" name="Check Box 2711">
              <controlPr defaultSize="0" autoFill="0" autoLine="0" autoPict="0" altText="">
                <anchor moveWithCells="1">
                  <from>
                    <xdr:col>5</xdr:col>
                    <xdr:colOff>487680</xdr:colOff>
                    <xdr:row>315</xdr:row>
                    <xdr:rowOff>213360</xdr:rowOff>
                  </from>
                  <to>
                    <xdr:col>5</xdr:col>
                    <xdr:colOff>784860</xdr:colOff>
                    <xdr:row>316</xdr:row>
                    <xdr:rowOff>213360</xdr:rowOff>
                  </to>
                </anchor>
              </controlPr>
            </control>
          </mc:Choice>
        </mc:AlternateContent>
        <mc:AlternateContent xmlns:mc="http://schemas.openxmlformats.org/markup-compatibility/2006">
          <mc:Choice Requires="x14">
            <control shapeId="30361" r:id="rId325" name="Check Box 2713">
              <controlPr defaultSize="0" autoFill="0" autoLine="0" autoPict="0" altText="">
                <anchor moveWithCells="1">
                  <from>
                    <xdr:col>3</xdr:col>
                    <xdr:colOff>388620</xdr:colOff>
                    <xdr:row>316</xdr:row>
                    <xdr:rowOff>220980</xdr:rowOff>
                  </from>
                  <to>
                    <xdr:col>4</xdr:col>
                    <xdr:colOff>251460</xdr:colOff>
                    <xdr:row>317</xdr:row>
                    <xdr:rowOff>213360</xdr:rowOff>
                  </to>
                </anchor>
              </controlPr>
            </control>
          </mc:Choice>
        </mc:AlternateContent>
        <mc:AlternateContent xmlns:mc="http://schemas.openxmlformats.org/markup-compatibility/2006">
          <mc:Choice Requires="x14">
            <control shapeId="30364" r:id="rId326" name="Check Box 2716">
              <controlPr defaultSize="0" autoFill="0" autoLine="0" autoPict="0" altText="">
                <anchor moveWithCells="1">
                  <from>
                    <xdr:col>5</xdr:col>
                    <xdr:colOff>838200</xdr:colOff>
                    <xdr:row>315</xdr:row>
                    <xdr:rowOff>213360</xdr:rowOff>
                  </from>
                  <to>
                    <xdr:col>6</xdr:col>
                    <xdr:colOff>274320</xdr:colOff>
                    <xdr:row>316</xdr:row>
                    <xdr:rowOff>198120</xdr:rowOff>
                  </to>
                </anchor>
              </controlPr>
            </control>
          </mc:Choice>
        </mc:AlternateContent>
        <mc:AlternateContent xmlns:mc="http://schemas.openxmlformats.org/markup-compatibility/2006">
          <mc:Choice Requires="x14">
            <control shapeId="30365" r:id="rId327" name="Check Box 2717">
              <controlPr defaultSize="0" autoFill="0" autoLine="0" autoPict="0" altText="">
                <anchor moveWithCells="1">
                  <from>
                    <xdr:col>2</xdr:col>
                    <xdr:colOff>0</xdr:colOff>
                    <xdr:row>153</xdr:row>
                    <xdr:rowOff>30480</xdr:rowOff>
                  </from>
                  <to>
                    <xdr:col>3</xdr:col>
                    <xdr:colOff>213360</xdr:colOff>
                    <xdr:row>153</xdr:row>
                    <xdr:rowOff>251460</xdr:rowOff>
                  </to>
                </anchor>
              </controlPr>
            </control>
          </mc:Choice>
        </mc:AlternateContent>
        <mc:AlternateContent xmlns:mc="http://schemas.openxmlformats.org/markup-compatibility/2006">
          <mc:Choice Requires="x14">
            <control shapeId="30366" r:id="rId328" name="Check Box 2718">
              <controlPr defaultSize="0" autoFill="0" autoLine="0" autoPict="0" altText="">
                <anchor moveWithCells="1">
                  <from>
                    <xdr:col>4</xdr:col>
                    <xdr:colOff>335280</xdr:colOff>
                    <xdr:row>153</xdr:row>
                    <xdr:rowOff>30480</xdr:rowOff>
                  </from>
                  <to>
                    <xdr:col>4</xdr:col>
                    <xdr:colOff>647700</xdr:colOff>
                    <xdr:row>153</xdr:row>
                    <xdr:rowOff>251460</xdr:rowOff>
                  </to>
                </anchor>
              </controlPr>
            </control>
          </mc:Choice>
        </mc:AlternateContent>
        <mc:AlternateContent xmlns:mc="http://schemas.openxmlformats.org/markup-compatibility/2006">
          <mc:Choice Requires="x14">
            <control shapeId="30367" r:id="rId329" name="Check Box 2719">
              <controlPr defaultSize="0" autoFill="0" autoLine="0" autoPict="0" altText="">
                <anchor moveWithCells="1">
                  <from>
                    <xdr:col>5</xdr:col>
                    <xdr:colOff>342900</xdr:colOff>
                    <xdr:row>153</xdr:row>
                    <xdr:rowOff>30480</xdr:rowOff>
                  </from>
                  <to>
                    <xdr:col>5</xdr:col>
                    <xdr:colOff>655320</xdr:colOff>
                    <xdr:row>153</xdr:row>
                    <xdr:rowOff>251460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enableFormatConditionsCalculation="0">
    <tabColor indexed="22"/>
  </sheetPr>
  <dimension ref="A1:AM472"/>
  <sheetViews>
    <sheetView zoomScale="130" zoomScaleNormal="130" workbookViewId="0">
      <selection activeCell="E2" sqref="E2:F2"/>
    </sheetView>
  </sheetViews>
  <sheetFormatPr baseColWidth="10" defaultColWidth="11.44140625" defaultRowHeight="13.2" x14ac:dyDescent="0.25"/>
  <cols>
    <col min="1" max="1" width="6.6640625" style="12" customWidth="1"/>
    <col min="2" max="2" width="1.6640625" style="334" customWidth="1"/>
    <col min="3" max="6" width="16.5546875" style="334" customWidth="1"/>
    <col min="7" max="7" width="9.6640625" style="334" customWidth="1"/>
    <col min="8" max="8" width="6" style="334" customWidth="1"/>
    <col min="9" max="9" width="1.6640625" style="334" customWidth="1"/>
    <col min="10" max="25" width="11.44140625" style="12"/>
    <col min="26" max="16384" width="11.44140625" style="248"/>
  </cols>
  <sheetData>
    <row r="1" spans="1:25" s="202" customFormat="1" ht="5.4" customHeight="1" x14ac:dyDescent="0.25">
      <c r="A1" s="196"/>
      <c r="B1" s="197"/>
      <c r="C1" s="198"/>
      <c r="D1" s="198"/>
      <c r="E1" s="198"/>
      <c r="F1" s="198"/>
      <c r="G1" s="198"/>
      <c r="H1" s="199"/>
      <c r="I1" s="200"/>
      <c r="J1" s="201"/>
      <c r="K1" s="201"/>
      <c r="L1" s="201"/>
      <c r="M1" s="201"/>
      <c r="N1" s="201"/>
      <c r="O1" s="201"/>
      <c r="P1" s="201"/>
      <c r="Q1" s="201"/>
      <c r="R1" s="201"/>
      <c r="S1" s="201"/>
      <c r="T1" s="201"/>
      <c r="U1" s="201"/>
      <c r="V1" s="201"/>
      <c r="W1" s="201"/>
      <c r="X1" s="201"/>
      <c r="Y1" s="201"/>
    </row>
    <row r="2" spans="1:25" s="202" customFormat="1" ht="27" customHeight="1" x14ac:dyDescent="0.25">
      <c r="A2" s="487"/>
      <c r="B2" s="203"/>
      <c r="C2" s="204" t="s">
        <v>188</v>
      </c>
      <c r="D2" s="204"/>
      <c r="E2" s="903"/>
      <c r="F2" s="903"/>
      <c r="G2" s="204"/>
      <c r="H2" s="206"/>
      <c r="I2" s="207"/>
      <c r="J2" s="201"/>
      <c r="K2" s="201"/>
      <c r="L2" s="201"/>
      <c r="M2" s="201"/>
      <c r="N2" s="201"/>
      <c r="O2" s="201"/>
      <c r="P2" s="201"/>
      <c r="Q2" s="201"/>
      <c r="R2" s="201"/>
      <c r="S2" s="201"/>
      <c r="T2" s="201"/>
      <c r="U2" s="201"/>
      <c r="V2" s="201"/>
      <c r="W2" s="201"/>
      <c r="X2" s="201"/>
      <c r="Y2" s="201"/>
    </row>
    <row r="3" spans="1:25" s="202" customFormat="1" ht="5.4" customHeight="1" x14ac:dyDescent="0.25">
      <c r="A3" s="487"/>
      <c r="B3" s="208"/>
      <c r="C3" s="209"/>
      <c r="D3" s="209"/>
      <c r="E3" s="209"/>
      <c r="F3" s="209"/>
      <c r="G3" s="209"/>
      <c r="H3" s="210"/>
      <c r="I3" s="211"/>
      <c r="J3" s="201"/>
      <c r="K3" s="201"/>
      <c r="L3" s="201"/>
      <c r="M3" s="201"/>
      <c r="N3" s="201"/>
      <c r="O3" s="201"/>
      <c r="P3" s="201"/>
      <c r="Q3" s="201"/>
      <c r="R3" s="201"/>
      <c r="S3" s="201"/>
      <c r="T3" s="201"/>
      <c r="U3" s="201"/>
      <c r="V3" s="201"/>
      <c r="W3" s="201"/>
      <c r="X3" s="201"/>
      <c r="Y3" s="201"/>
    </row>
    <row r="4" spans="1:25" s="202" customFormat="1" ht="5.4" customHeight="1" x14ac:dyDescent="0.25">
      <c r="A4" s="487"/>
      <c r="B4" s="203"/>
      <c r="C4" s="204"/>
      <c r="D4" s="204"/>
      <c r="E4" s="204"/>
      <c r="F4" s="204"/>
      <c r="G4" s="204"/>
      <c r="H4" s="206"/>
      <c r="I4" s="207"/>
      <c r="J4" s="201"/>
      <c r="K4" s="201"/>
      <c r="L4" s="201"/>
      <c r="M4" s="201"/>
      <c r="N4" s="201"/>
      <c r="O4" s="201"/>
      <c r="P4" s="201"/>
      <c r="Q4" s="201"/>
      <c r="R4" s="201"/>
      <c r="S4" s="201"/>
      <c r="T4" s="201"/>
      <c r="U4" s="201"/>
      <c r="V4" s="201"/>
      <c r="W4" s="201"/>
      <c r="X4" s="201"/>
      <c r="Y4" s="201"/>
    </row>
    <row r="5" spans="1:25" s="202" customFormat="1" ht="22.5" customHeight="1" x14ac:dyDescent="0.25">
      <c r="A5" s="487"/>
      <c r="B5" s="203"/>
      <c r="C5" s="725" t="s">
        <v>826</v>
      </c>
      <c r="D5" s="725"/>
      <c r="E5" s="725"/>
      <c r="F5" s="725"/>
      <c r="G5" s="725"/>
      <c r="H5" s="725"/>
      <c r="I5" s="1001"/>
      <c r="J5" s="201"/>
      <c r="K5" s="201"/>
      <c r="L5" s="201"/>
      <c r="M5" s="201"/>
      <c r="N5" s="201"/>
      <c r="O5" s="201"/>
      <c r="P5" s="201"/>
      <c r="Q5" s="201"/>
      <c r="R5" s="201"/>
      <c r="S5" s="201"/>
      <c r="T5" s="201"/>
      <c r="U5" s="201"/>
      <c r="V5" s="201"/>
      <c r="W5" s="201"/>
      <c r="X5" s="201"/>
      <c r="Y5" s="201"/>
    </row>
    <row r="6" spans="1:25" s="202" customFormat="1" ht="5.4" customHeight="1" x14ac:dyDescent="0.25">
      <c r="A6" s="487"/>
      <c r="B6" s="208"/>
      <c r="C6" s="209"/>
      <c r="D6" s="209"/>
      <c r="E6" s="209"/>
      <c r="F6" s="209"/>
      <c r="G6" s="209"/>
      <c r="H6" s="210"/>
      <c r="I6" s="211"/>
      <c r="J6" s="201"/>
      <c r="K6" s="201"/>
      <c r="L6" s="201"/>
      <c r="M6" s="201"/>
      <c r="N6" s="201"/>
      <c r="O6" s="201"/>
      <c r="P6" s="201"/>
      <c r="Q6" s="201"/>
      <c r="R6" s="201"/>
      <c r="S6" s="201"/>
      <c r="T6" s="201"/>
      <c r="U6" s="201"/>
      <c r="V6" s="201"/>
      <c r="W6" s="201"/>
      <c r="X6" s="201"/>
      <c r="Y6" s="201"/>
    </row>
    <row r="7" spans="1:25" s="202" customFormat="1" ht="5.4" customHeight="1" x14ac:dyDescent="0.25">
      <c r="A7" s="487"/>
      <c r="B7" s="203"/>
      <c r="C7" s="204"/>
      <c r="D7" s="204"/>
      <c r="E7" s="204"/>
      <c r="F7" s="204"/>
      <c r="G7" s="204"/>
      <c r="H7" s="206"/>
      <c r="I7" s="207"/>
      <c r="J7" s="201"/>
      <c r="K7" s="201"/>
      <c r="L7" s="201"/>
      <c r="M7" s="201"/>
      <c r="N7" s="201"/>
      <c r="O7" s="201"/>
      <c r="P7" s="201"/>
      <c r="Q7" s="201"/>
      <c r="R7" s="201"/>
      <c r="S7" s="201"/>
      <c r="T7" s="201"/>
      <c r="U7" s="201"/>
      <c r="V7" s="201"/>
      <c r="W7" s="201"/>
      <c r="X7" s="201"/>
      <c r="Y7" s="201"/>
    </row>
    <row r="8" spans="1:25" s="202" customFormat="1" ht="30" customHeight="1" x14ac:dyDescent="0.25">
      <c r="A8" s="487"/>
      <c r="B8" s="203"/>
      <c r="C8" s="204" t="s">
        <v>617</v>
      </c>
      <c r="D8" s="205"/>
      <c r="E8" s="1000"/>
      <c r="F8" s="1000"/>
      <c r="G8" s="1000"/>
      <c r="H8" s="1000"/>
      <c r="I8" s="207"/>
      <c r="J8" s="201"/>
      <c r="K8" s="201"/>
      <c r="L8" s="201"/>
      <c r="M8" s="201"/>
      <c r="N8" s="201"/>
      <c r="O8" s="201"/>
      <c r="P8" s="201"/>
      <c r="Q8" s="201"/>
      <c r="R8" s="201"/>
      <c r="S8" s="201"/>
      <c r="T8" s="201"/>
      <c r="U8" s="201"/>
      <c r="V8" s="201"/>
      <c r="W8" s="201"/>
      <c r="X8" s="201"/>
      <c r="Y8" s="201"/>
    </row>
    <row r="9" spans="1:25" s="202" customFormat="1" ht="5.4" customHeight="1" x14ac:dyDescent="0.25">
      <c r="A9" s="487"/>
      <c r="B9" s="212"/>
      <c r="C9" s="213"/>
      <c r="D9" s="213"/>
      <c r="E9" s="213"/>
      <c r="F9" s="213"/>
      <c r="G9" s="213"/>
      <c r="H9" s="214"/>
      <c r="I9" s="215"/>
      <c r="J9" s="201"/>
      <c r="K9" s="201"/>
      <c r="L9" s="201"/>
      <c r="M9" s="201"/>
      <c r="N9" s="201"/>
      <c r="O9" s="201"/>
      <c r="P9" s="201"/>
      <c r="Q9" s="201"/>
      <c r="R9" s="201"/>
      <c r="S9" s="201"/>
      <c r="T9" s="201"/>
      <c r="U9" s="201"/>
      <c r="V9" s="201"/>
      <c r="W9" s="201"/>
      <c r="X9" s="201"/>
      <c r="Y9" s="201"/>
    </row>
    <row r="10" spans="1:25" s="202" customFormat="1" ht="9" customHeight="1" x14ac:dyDescent="0.25">
      <c r="A10" s="487"/>
      <c r="B10" s="203"/>
      <c r="C10" s="204"/>
      <c r="D10" s="204"/>
      <c r="E10" s="204"/>
      <c r="F10" s="204"/>
      <c r="G10" s="204"/>
      <c r="H10" s="206"/>
      <c r="I10" s="207"/>
      <c r="J10" s="201"/>
      <c r="K10" s="201"/>
      <c r="L10" s="201"/>
      <c r="M10" s="201"/>
      <c r="N10" s="201"/>
      <c r="O10" s="201"/>
      <c r="P10" s="201"/>
      <c r="Q10" s="201"/>
      <c r="R10" s="201"/>
      <c r="S10" s="201"/>
      <c r="T10" s="201"/>
      <c r="U10" s="201"/>
      <c r="V10" s="201"/>
      <c r="W10" s="201"/>
      <c r="X10" s="201"/>
      <c r="Y10" s="201"/>
    </row>
    <row r="11" spans="1:25" s="202" customFormat="1" ht="20.100000000000001" customHeight="1" x14ac:dyDescent="0.25">
      <c r="A11" s="487"/>
      <c r="B11" s="317"/>
      <c r="C11" s="335" t="s">
        <v>1130</v>
      </c>
      <c r="D11" s="205"/>
      <c r="E11" s="205"/>
      <c r="F11" s="205"/>
      <c r="G11" s="205"/>
      <c r="H11" s="206"/>
      <c r="I11" s="207"/>
      <c r="J11" s="201"/>
      <c r="K11" s="201"/>
      <c r="L11" s="201"/>
      <c r="M11" s="201"/>
      <c r="N11" s="201"/>
      <c r="O11" s="201"/>
      <c r="P11" s="201"/>
      <c r="Q11" s="201"/>
      <c r="R11" s="201"/>
      <c r="S11" s="201"/>
      <c r="T11" s="201"/>
      <c r="U11" s="201"/>
      <c r="V11" s="201"/>
      <c r="W11" s="201"/>
      <c r="X11" s="201"/>
      <c r="Y11" s="201"/>
    </row>
    <row r="12" spans="1:25" s="202" customFormat="1" ht="5.4" customHeight="1" x14ac:dyDescent="0.25">
      <c r="A12" s="487"/>
      <c r="B12" s="317"/>
      <c r="C12" s="205"/>
      <c r="D12" s="204"/>
      <c r="E12" s="204"/>
      <c r="F12" s="204"/>
      <c r="G12" s="204"/>
      <c r="H12" s="206"/>
      <c r="I12" s="207"/>
      <c r="J12" s="201"/>
      <c r="K12" s="201"/>
      <c r="L12" s="201"/>
      <c r="M12" s="201"/>
      <c r="N12" s="201"/>
      <c r="O12" s="201"/>
      <c r="P12" s="201"/>
      <c r="Q12" s="201"/>
      <c r="R12" s="201"/>
      <c r="S12" s="201"/>
      <c r="T12" s="201"/>
      <c r="U12" s="201"/>
      <c r="V12" s="201"/>
      <c r="W12" s="201"/>
      <c r="X12" s="201"/>
      <c r="Y12" s="201"/>
    </row>
    <row r="13" spans="1:25" s="202" customFormat="1" ht="22.5" customHeight="1" x14ac:dyDescent="0.25">
      <c r="A13" s="501" t="s">
        <v>303</v>
      </c>
      <c r="B13" s="317"/>
      <c r="C13" s="337" t="s">
        <v>782</v>
      </c>
      <c r="D13" s="204"/>
      <c r="E13" s="204"/>
      <c r="F13" s="999"/>
      <c r="G13" s="999"/>
      <c r="H13" s="206" t="s">
        <v>304</v>
      </c>
      <c r="I13" s="207"/>
      <c r="J13" s="201"/>
      <c r="K13" s="201"/>
      <c r="L13" s="201"/>
      <c r="M13" s="201"/>
      <c r="N13" s="201"/>
      <c r="O13" s="201"/>
      <c r="P13" s="201"/>
      <c r="Q13" s="201"/>
      <c r="R13" s="201"/>
      <c r="S13" s="201"/>
      <c r="T13" s="201"/>
      <c r="U13" s="201"/>
      <c r="V13" s="201"/>
      <c r="W13" s="201"/>
      <c r="X13" s="201"/>
      <c r="Y13" s="201"/>
    </row>
    <row r="14" spans="1:25" s="202" customFormat="1" ht="45" customHeight="1" x14ac:dyDescent="0.25">
      <c r="A14" s="472" t="s">
        <v>827</v>
      </c>
      <c r="B14" s="317"/>
      <c r="C14" s="778" t="s">
        <v>1051</v>
      </c>
      <c r="D14" s="988"/>
      <c r="E14" s="988"/>
      <c r="F14" s="338"/>
      <c r="G14" s="338"/>
      <c r="H14" s="206"/>
      <c r="I14" s="207"/>
      <c r="J14" s="201"/>
      <c r="K14" s="201"/>
      <c r="L14" s="201"/>
      <c r="M14" s="201"/>
      <c r="N14" s="201"/>
      <c r="O14" s="201"/>
      <c r="P14" s="201"/>
      <c r="Q14" s="201"/>
      <c r="R14" s="201"/>
      <c r="S14" s="201"/>
      <c r="T14" s="201"/>
      <c r="U14" s="201"/>
      <c r="V14" s="201"/>
      <c r="W14" s="201"/>
      <c r="X14" s="201"/>
      <c r="Y14" s="201"/>
    </row>
    <row r="15" spans="1:25" s="202" customFormat="1" ht="19.5" customHeight="1" x14ac:dyDescent="0.25">
      <c r="A15" s="502" t="s">
        <v>305</v>
      </c>
      <c r="B15" s="317"/>
      <c r="C15" s="316" t="s">
        <v>294</v>
      </c>
      <c r="D15" s="340"/>
      <c r="E15" s="209"/>
      <c r="F15" s="999"/>
      <c r="G15" s="999"/>
      <c r="H15" s="206" t="s">
        <v>304</v>
      </c>
      <c r="I15" s="207"/>
      <c r="J15" s="201"/>
      <c r="K15" s="201"/>
      <c r="L15" s="201"/>
      <c r="M15" s="201"/>
      <c r="N15" s="201"/>
      <c r="O15" s="201"/>
      <c r="P15" s="201"/>
      <c r="Q15" s="201"/>
      <c r="R15" s="201"/>
      <c r="S15" s="201"/>
      <c r="T15" s="201"/>
      <c r="U15" s="201"/>
      <c r="V15" s="201"/>
      <c r="W15" s="201"/>
      <c r="X15" s="201"/>
      <c r="Y15" s="201"/>
    </row>
    <row r="16" spans="1:25" s="202" customFormat="1" ht="5.25" customHeight="1" x14ac:dyDescent="0.25">
      <c r="A16" s="487"/>
      <c r="B16" s="317"/>
      <c r="C16" s="341"/>
      <c r="D16" s="204"/>
      <c r="E16" s="204"/>
      <c r="F16" s="338"/>
      <c r="G16" s="338"/>
      <c r="H16" s="206"/>
      <c r="I16" s="207"/>
      <c r="J16" s="201"/>
      <c r="K16" s="201"/>
      <c r="L16" s="201"/>
      <c r="M16" s="201"/>
      <c r="N16" s="201"/>
      <c r="O16" s="201"/>
      <c r="P16" s="201"/>
      <c r="Q16" s="201"/>
      <c r="R16" s="201"/>
      <c r="S16" s="201"/>
      <c r="T16" s="201"/>
      <c r="U16" s="201"/>
      <c r="V16" s="201"/>
      <c r="W16" s="201"/>
      <c r="X16" s="201"/>
      <c r="Y16" s="201"/>
    </row>
    <row r="17" spans="1:25" s="202" customFormat="1" ht="19.5" customHeight="1" x14ac:dyDescent="0.25">
      <c r="A17" s="503" t="s">
        <v>28</v>
      </c>
      <c r="B17" s="317"/>
      <c r="C17" s="316" t="s">
        <v>1052</v>
      </c>
      <c r="D17" s="209"/>
      <c r="E17" s="209"/>
      <c r="F17" s="1002"/>
      <c r="G17" s="1002"/>
      <c r="H17" s="206" t="s">
        <v>304</v>
      </c>
      <c r="I17" s="207"/>
      <c r="J17" s="201"/>
      <c r="K17" s="201"/>
      <c r="L17" s="201"/>
      <c r="M17" s="201"/>
      <c r="N17" s="201"/>
      <c r="O17" s="201"/>
      <c r="P17" s="201"/>
      <c r="Q17" s="201"/>
      <c r="R17" s="201"/>
      <c r="S17" s="201"/>
      <c r="T17" s="201"/>
      <c r="U17" s="201"/>
      <c r="V17" s="201"/>
      <c r="W17" s="201"/>
      <c r="X17" s="201"/>
      <c r="Y17" s="201"/>
    </row>
    <row r="18" spans="1:25" s="202" customFormat="1" ht="13.5" customHeight="1" x14ac:dyDescent="0.25">
      <c r="A18" s="487"/>
      <c r="B18" s="317"/>
      <c r="C18" s="341"/>
      <c r="D18" s="204"/>
      <c r="E18" s="204"/>
      <c r="F18" s="338"/>
      <c r="G18" s="338"/>
      <c r="H18" s="206"/>
      <c r="I18" s="207"/>
      <c r="J18" s="201"/>
      <c r="K18" s="201"/>
      <c r="L18" s="201"/>
      <c r="M18" s="201"/>
      <c r="N18" s="201"/>
      <c r="O18" s="201"/>
      <c r="P18" s="201"/>
      <c r="Q18" s="201"/>
      <c r="R18" s="201"/>
      <c r="S18" s="201"/>
      <c r="T18" s="201"/>
      <c r="U18" s="201"/>
      <c r="V18" s="201"/>
      <c r="W18" s="201"/>
      <c r="X18" s="201"/>
      <c r="Y18" s="201"/>
    </row>
    <row r="19" spans="1:25" s="202" customFormat="1" ht="27" customHeight="1" x14ac:dyDescent="0.25">
      <c r="A19" s="501" t="s">
        <v>306</v>
      </c>
      <c r="B19" s="317"/>
      <c r="C19" s="931" t="s">
        <v>1053</v>
      </c>
      <c r="D19" s="798"/>
      <c r="E19" s="798"/>
      <c r="F19" s="999"/>
      <c r="G19" s="999"/>
      <c r="H19" s="206" t="s">
        <v>304</v>
      </c>
      <c r="I19" s="207"/>
      <c r="J19" s="201"/>
      <c r="K19" s="201"/>
      <c r="L19" s="201"/>
      <c r="M19" s="201"/>
      <c r="N19" s="201"/>
      <c r="O19" s="201"/>
      <c r="P19" s="201"/>
      <c r="Q19" s="201"/>
      <c r="R19" s="201"/>
      <c r="S19" s="201"/>
      <c r="T19" s="201"/>
      <c r="U19" s="201"/>
      <c r="V19" s="201"/>
      <c r="W19" s="201"/>
      <c r="X19" s="201"/>
      <c r="Y19" s="201"/>
    </row>
    <row r="20" spans="1:25" s="202" customFormat="1" ht="5.4" customHeight="1" x14ac:dyDescent="0.25">
      <c r="A20" s="487"/>
      <c r="B20" s="317"/>
      <c r="C20" s="204"/>
      <c r="D20" s="204"/>
      <c r="E20" s="204"/>
      <c r="F20" s="338"/>
      <c r="G20" s="338"/>
      <c r="H20" s="206"/>
      <c r="I20" s="207"/>
      <c r="J20" s="201"/>
      <c r="K20" s="201"/>
      <c r="L20" s="201"/>
      <c r="M20" s="201"/>
      <c r="N20" s="201"/>
      <c r="O20" s="201"/>
      <c r="P20" s="201"/>
      <c r="Q20" s="201"/>
      <c r="R20" s="201"/>
      <c r="S20" s="201"/>
      <c r="T20" s="201"/>
      <c r="U20" s="201"/>
      <c r="V20" s="201"/>
      <c r="W20" s="201"/>
      <c r="X20" s="201"/>
      <c r="Y20" s="201"/>
    </row>
    <row r="21" spans="1:25" s="202" customFormat="1" ht="19.5" customHeight="1" x14ac:dyDescent="0.25">
      <c r="A21" s="502" t="s">
        <v>307</v>
      </c>
      <c r="B21" s="317"/>
      <c r="C21" s="316" t="s">
        <v>294</v>
      </c>
      <c r="D21" s="340"/>
      <c r="E21" s="209"/>
      <c r="F21" s="999"/>
      <c r="G21" s="999"/>
      <c r="H21" s="206" t="s">
        <v>304</v>
      </c>
      <c r="I21" s="207"/>
      <c r="J21" s="201"/>
      <c r="K21" s="201"/>
      <c r="L21" s="201"/>
      <c r="M21" s="201"/>
      <c r="N21" s="201"/>
      <c r="O21" s="201"/>
      <c r="P21" s="201"/>
      <c r="Q21" s="201"/>
      <c r="R21" s="201"/>
      <c r="S21" s="201"/>
      <c r="T21" s="201"/>
      <c r="U21" s="201"/>
      <c r="V21" s="201"/>
      <c r="W21" s="201"/>
      <c r="X21" s="201"/>
      <c r="Y21" s="201"/>
    </row>
    <row r="22" spans="1:25" s="202" customFormat="1" ht="5.25" customHeight="1" x14ac:dyDescent="0.25">
      <c r="A22" s="502"/>
      <c r="B22" s="317"/>
      <c r="C22" s="205"/>
      <c r="D22" s="322"/>
      <c r="E22" s="204"/>
      <c r="F22" s="204"/>
      <c r="G22" s="204"/>
      <c r="H22" s="206"/>
      <c r="I22" s="207"/>
      <c r="J22" s="201"/>
      <c r="K22" s="201"/>
      <c r="L22" s="201"/>
      <c r="M22" s="201"/>
      <c r="N22" s="201"/>
      <c r="O22" s="201"/>
      <c r="P22" s="201"/>
      <c r="Q22" s="201"/>
      <c r="R22" s="201"/>
      <c r="S22" s="201"/>
      <c r="T22" s="201"/>
      <c r="U22" s="201"/>
      <c r="V22" s="201"/>
      <c r="W22" s="201"/>
      <c r="X22" s="201"/>
      <c r="Y22" s="201"/>
    </row>
    <row r="23" spans="1:25" s="202" customFormat="1" ht="22.5" customHeight="1" x14ac:dyDescent="0.25">
      <c r="A23" s="487"/>
      <c r="B23" s="317"/>
      <c r="C23" s="342" t="s">
        <v>308</v>
      </c>
      <c r="D23" s="204"/>
      <c r="E23" s="204"/>
      <c r="F23" s="204"/>
      <c r="G23" s="204"/>
      <c r="H23" s="206"/>
      <c r="I23" s="207"/>
      <c r="J23" s="201"/>
      <c r="K23" s="201"/>
      <c r="L23" s="201"/>
      <c r="M23" s="201"/>
      <c r="N23" s="201"/>
      <c r="O23" s="201"/>
      <c r="P23" s="201"/>
      <c r="Q23" s="201"/>
      <c r="R23" s="201"/>
      <c r="S23" s="201"/>
      <c r="T23" s="201"/>
      <c r="U23" s="201"/>
      <c r="V23" s="201"/>
      <c r="W23" s="201"/>
      <c r="X23" s="201"/>
      <c r="Y23" s="201"/>
    </row>
    <row r="24" spans="1:25" s="202" customFormat="1" ht="20.100000000000001" customHeight="1" x14ac:dyDescent="0.25">
      <c r="A24" s="501" t="s">
        <v>309</v>
      </c>
      <c r="B24" s="203"/>
      <c r="C24" s="205" t="s">
        <v>310</v>
      </c>
      <c r="D24" s="204"/>
      <c r="E24" s="343"/>
      <c r="F24" s="204"/>
      <c r="G24" s="204"/>
      <c r="H24" s="206"/>
      <c r="I24" s="207"/>
      <c r="J24" s="201"/>
      <c r="K24" s="201"/>
      <c r="L24" s="201"/>
      <c r="M24" s="201"/>
      <c r="N24" s="201"/>
      <c r="O24" s="201"/>
      <c r="P24" s="201"/>
      <c r="Q24" s="201"/>
      <c r="R24" s="201"/>
      <c r="S24" s="201"/>
      <c r="T24" s="201"/>
      <c r="U24" s="201"/>
      <c r="V24" s="201"/>
      <c r="W24" s="201"/>
      <c r="X24" s="201"/>
      <c r="Y24" s="201"/>
    </row>
    <row r="25" spans="1:25" s="202" customFormat="1" ht="20.100000000000001" customHeight="1" x14ac:dyDescent="0.25">
      <c r="A25" s="502" t="s">
        <v>432</v>
      </c>
      <c r="B25" s="203"/>
      <c r="C25" s="205" t="s">
        <v>460</v>
      </c>
      <c r="D25" s="204"/>
      <c r="E25" s="322" t="s">
        <v>851</v>
      </c>
      <c r="F25" s="321"/>
      <c r="G25" s="273"/>
      <c r="H25" s="321" t="s">
        <v>852</v>
      </c>
      <c r="I25" s="207"/>
      <c r="J25" s="201"/>
      <c r="K25" s="201"/>
      <c r="L25" s="201"/>
      <c r="M25" s="201"/>
      <c r="N25" s="201"/>
      <c r="O25" s="201"/>
      <c r="P25" s="201"/>
      <c r="Q25" s="201"/>
      <c r="R25" s="201"/>
      <c r="S25" s="201"/>
      <c r="T25" s="201"/>
      <c r="U25" s="201"/>
      <c r="V25" s="201"/>
      <c r="W25" s="201"/>
      <c r="X25" s="201"/>
      <c r="Y25" s="201"/>
    </row>
    <row r="26" spans="1:25" s="202" customFormat="1" ht="5.4" customHeight="1" x14ac:dyDescent="0.25">
      <c r="A26" s="487"/>
      <c r="B26" s="315"/>
      <c r="C26" s="209"/>
      <c r="D26" s="209"/>
      <c r="E26" s="209"/>
      <c r="F26" s="209"/>
      <c r="G26" s="209"/>
      <c r="H26" s="210"/>
      <c r="I26" s="211"/>
      <c r="J26" s="201"/>
      <c r="K26" s="201"/>
      <c r="L26" s="201"/>
      <c r="M26" s="201"/>
      <c r="N26" s="201"/>
      <c r="O26" s="201"/>
      <c r="P26" s="201"/>
      <c r="Q26" s="201"/>
      <c r="R26" s="201"/>
      <c r="S26" s="201"/>
      <c r="T26" s="201"/>
      <c r="U26" s="201"/>
      <c r="V26" s="201"/>
      <c r="W26" s="201"/>
      <c r="X26" s="201"/>
      <c r="Y26" s="201"/>
    </row>
    <row r="27" spans="1:25" s="202" customFormat="1" ht="5.4" customHeight="1" x14ac:dyDescent="0.25">
      <c r="A27" s="487"/>
      <c r="B27" s="317"/>
      <c r="C27" s="204"/>
      <c r="D27" s="204"/>
      <c r="E27" s="204"/>
      <c r="F27" s="204"/>
      <c r="G27" s="204"/>
      <c r="H27" s="206"/>
      <c r="I27" s="207"/>
      <c r="J27" s="201"/>
      <c r="K27" s="201"/>
      <c r="L27" s="201"/>
      <c r="M27" s="201"/>
      <c r="N27" s="201"/>
      <c r="O27" s="201"/>
      <c r="P27" s="201"/>
      <c r="Q27" s="201"/>
      <c r="R27" s="201"/>
      <c r="S27" s="201"/>
      <c r="T27" s="201"/>
      <c r="U27" s="201"/>
      <c r="V27" s="201"/>
      <c r="W27" s="201"/>
      <c r="X27" s="201"/>
      <c r="Y27" s="201"/>
    </row>
    <row r="28" spans="1:25" s="220" customFormat="1" ht="22.5" customHeight="1" x14ac:dyDescent="0.25">
      <c r="A28" s="569"/>
      <c r="B28" s="217"/>
      <c r="C28" s="1003" t="s">
        <v>146</v>
      </c>
      <c r="D28" s="1004"/>
      <c r="E28" s="1004"/>
      <c r="F28" s="1004"/>
      <c r="G28" s="1004"/>
      <c r="H28" s="1004"/>
      <c r="I28" s="224"/>
      <c r="J28" s="344"/>
      <c r="K28" s="67"/>
      <c r="L28" s="67"/>
      <c r="M28" s="67"/>
      <c r="N28" s="67"/>
      <c r="O28" s="67"/>
      <c r="P28" s="67"/>
      <c r="Q28" s="67"/>
      <c r="R28" s="42"/>
      <c r="S28" s="42"/>
      <c r="T28" s="42"/>
      <c r="U28" s="42"/>
      <c r="V28" s="42"/>
      <c r="W28" s="42"/>
      <c r="X28" s="42"/>
      <c r="Y28" s="42"/>
    </row>
    <row r="29" spans="1:25" s="314" customFormat="1" ht="5.4" customHeight="1" x14ac:dyDescent="0.15">
      <c r="A29" s="496"/>
      <c r="B29" s="345"/>
      <c r="C29" s="346"/>
      <c r="D29" s="346"/>
      <c r="E29" s="347"/>
      <c r="F29" s="347"/>
      <c r="G29" s="348"/>
      <c r="H29" s="348"/>
      <c r="I29" s="349"/>
      <c r="J29" s="350"/>
      <c r="K29" s="310"/>
      <c r="L29" s="313"/>
      <c r="M29" s="313"/>
      <c r="N29" s="313"/>
      <c r="O29" s="313"/>
      <c r="P29" s="313"/>
      <c r="Q29" s="313"/>
      <c r="R29" s="313"/>
      <c r="S29" s="313"/>
      <c r="T29" s="313"/>
      <c r="U29" s="313"/>
      <c r="V29" s="313"/>
      <c r="W29" s="313"/>
      <c r="X29" s="313"/>
      <c r="Y29" s="313"/>
    </row>
    <row r="30" spans="1:25" s="220" customFormat="1" ht="19.5" customHeight="1" x14ac:dyDescent="0.25">
      <c r="A30" s="505" t="s">
        <v>207</v>
      </c>
      <c r="B30" s="217"/>
      <c r="C30" s="244" t="s">
        <v>147</v>
      </c>
      <c r="D30" s="218"/>
      <c r="E30" s="244" t="s">
        <v>151</v>
      </c>
      <c r="F30" s="218"/>
      <c r="G30" s="218"/>
      <c r="H30" s="218"/>
      <c r="I30" s="224"/>
      <c r="J30" s="344"/>
      <c r="K30" s="67"/>
      <c r="L30" s="42"/>
      <c r="M30" s="42"/>
      <c r="N30" s="42"/>
      <c r="O30" s="42"/>
      <c r="P30" s="42"/>
      <c r="Q30" s="42"/>
      <c r="R30" s="42"/>
      <c r="S30" s="42"/>
      <c r="T30" s="42"/>
      <c r="U30" s="42"/>
      <c r="V30" s="42"/>
      <c r="W30" s="42"/>
      <c r="X30" s="42"/>
      <c r="Y30" s="42"/>
    </row>
    <row r="31" spans="1:25" s="220" customFormat="1" ht="19.5" customHeight="1" x14ac:dyDescent="0.25">
      <c r="A31" s="505" t="s">
        <v>208</v>
      </c>
      <c r="B31" s="217"/>
      <c r="C31" s="244" t="s">
        <v>148</v>
      </c>
      <c r="D31" s="218"/>
      <c r="E31" s="244" t="s">
        <v>641</v>
      </c>
      <c r="F31" s="218"/>
      <c r="G31" s="218"/>
      <c r="H31" s="218"/>
      <c r="I31" s="224"/>
      <c r="J31" s="344"/>
      <c r="K31" s="67"/>
      <c r="L31" s="42"/>
      <c r="M31" s="42"/>
      <c r="N31" s="42"/>
      <c r="O31" s="42"/>
      <c r="P31" s="42"/>
      <c r="Q31" s="42"/>
      <c r="R31" s="42"/>
      <c r="S31" s="42"/>
      <c r="T31" s="42"/>
      <c r="U31" s="42"/>
      <c r="V31" s="42"/>
      <c r="W31" s="42"/>
      <c r="X31" s="42"/>
      <c r="Y31" s="42"/>
    </row>
    <row r="32" spans="1:25" s="220" customFormat="1" ht="19.5" customHeight="1" x14ac:dyDescent="0.25">
      <c r="A32" s="505" t="s">
        <v>209</v>
      </c>
      <c r="B32" s="217"/>
      <c r="C32" s="244" t="s">
        <v>149</v>
      </c>
      <c r="D32" s="218"/>
      <c r="E32" s="244" t="s">
        <v>642</v>
      </c>
      <c r="F32" s="218"/>
      <c r="G32" s="218"/>
      <c r="H32" s="218"/>
      <c r="I32" s="224"/>
      <c r="J32" s="344"/>
      <c r="K32" s="67"/>
      <c r="L32" s="42"/>
      <c r="M32" s="42"/>
      <c r="N32" s="42"/>
      <c r="O32" s="42"/>
      <c r="P32" s="42"/>
      <c r="Q32" s="42"/>
      <c r="R32" s="42"/>
      <c r="S32" s="42"/>
      <c r="T32" s="42"/>
      <c r="U32" s="42"/>
      <c r="V32" s="42"/>
      <c r="W32" s="42"/>
      <c r="X32" s="42"/>
      <c r="Y32" s="42"/>
    </row>
    <row r="33" spans="1:25" s="220" customFormat="1" ht="19.5" customHeight="1" x14ac:dyDescent="0.25">
      <c r="A33" s="506" t="s">
        <v>210</v>
      </c>
      <c r="B33" s="217"/>
      <c r="C33" s="244" t="s">
        <v>150</v>
      </c>
      <c r="D33" s="218"/>
      <c r="E33" s="193"/>
      <c r="F33" s="218"/>
      <c r="G33" s="218"/>
      <c r="H33" s="218"/>
      <c r="I33" s="224"/>
      <c r="J33" s="344"/>
      <c r="K33" s="67"/>
      <c r="L33" s="42"/>
      <c r="M33" s="42"/>
      <c r="N33" s="42"/>
      <c r="O33" s="42"/>
      <c r="P33" s="42"/>
      <c r="Q33" s="42"/>
      <c r="R33" s="42"/>
      <c r="S33" s="42"/>
      <c r="T33" s="42"/>
      <c r="U33" s="42"/>
      <c r="V33" s="42"/>
      <c r="W33" s="42"/>
      <c r="X33" s="42"/>
      <c r="Y33" s="42"/>
    </row>
    <row r="34" spans="1:25" s="220" customFormat="1" ht="19.5" customHeight="1" x14ac:dyDescent="0.15">
      <c r="A34" s="506" t="s">
        <v>1206</v>
      </c>
      <c r="B34" s="217"/>
      <c r="C34" s="266" t="s">
        <v>775</v>
      </c>
      <c r="D34" s="346"/>
      <c r="E34" s="347"/>
      <c r="F34" s="321"/>
      <c r="G34" s="351"/>
      <c r="H34" s="206" t="s">
        <v>304</v>
      </c>
      <c r="I34" s="224"/>
      <c r="J34" s="344"/>
      <c r="K34" s="67"/>
      <c r="L34" s="42"/>
      <c r="M34" s="42"/>
      <c r="N34" s="42"/>
      <c r="O34" s="42"/>
      <c r="P34" s="42"/>
      <c r="Q34" s="42"/>
      <c r="R34" s="42"/>
      <c r="S34" s="42"/>
      <c r="T34" s="42"/>
      <c r="U34" s="42"/>
      <c r="V34" s="42"/>
      <c r="W34" s="42"/>
      <c r="X34" s="42"/>
      <c r="Y34" s="42"/>
    </row>
    <row r="35" spans="1:25" s="220" customFormat="1" ht="5.25" customHeight="1" x14ac:dyDescent="0.15">
      <c r="A35" s="506"/>
      <c r="B35" s="217"/>
      <c r="C35" s="244"/>
      <c r="D35" s="346"/>
      <c r="E35" s="347"/>
      <c r="F35" s="347"/>
      <c r="G35" s="347"/>
      <c r="H35" s="206"/>
      <c r="I35" s="224"/>
      <c r="J35" s="344"/>
      <c r="K35" s="67"/>
      <c r="L35" s="42"/>
      <c r="M35" s="42"/>
      <c r="N35" s="42"/>
      <c r="O35" s="42"/>
      <c r="P35" s="42"/>
      <c r="Q35" s="42"/>
      <c r="R35" s="42"/>
      <c r="S35" s="42"/>
      <c r="T35" s="42"/>
      <c r="U35" s="42"/>
      <c r="V35" s="42"/>
      <c r="W35" s="42"/>
      <c r="X35" s="42"/>
      <c r="Y35" s="42"/>
    </row>
    <row r="36" spans="1:25" s="220" customFormat="1" ht="19.5" customHeight="1" x14ac:dyDescent="0.25">
      <c r="A36" s="506" t="s">
        <v>1207</v>
      </c>
      <c r="B36" s="217"/>
      <c r="C36" s="266" t="s">
        <v>776</v>
      </c>
      <c r="D36" s="218"/>
      <c r="E36" s="193"/>
      <c r="F36" s="321"/>
      <c r="G36" s="351"/>
      <c r="H36" s="206" t="s">
        <v>304</v>
      </c>
      <c r="I36" s="224"/>
      <c r="J36" s="344"/>
      <c r="K36" s="67"/>
      <c r="L36" s="42"/>
      <c r="M36" s="42"/>
      <c r="N36" s="42"/>
      <c r="O36" s="42"/>
      <c r="P36" s="42"/>
      <c r="Q36" s="42"/>
      <c r="R36" s="42"/>
      <c r="S36" s="42"/>
      <c r="T36" s="42"/>
      <c r="U36" s="42"/>
      <c r="V36" s="42"/>
      <c r="W36" s="42"/>
      <c r="X36" s="42"/>
      <c r="Y36" s="42"/>
    </row>
    <row r="37" spans="1:25" s="202" customFormat="1" ht="5.4" customHeight="1" x14ac:dyDescent="0.25">
      <c r="A37" s="487"/>
      <c r="B37" s="315"/>
      <c r="C37" s="209"/>
      <c r="D37" s="209"/>
      <c r="E37" s="209"/>
      <c r="F37" s="209"/>
      <c r="G37" s="209"/>
      <c r="H37" s="210"/>
      <c r="I37" s="211"/>
      <c r="J37" s="201"/>
      <c r="K37" s="201"/>
      <c r="L37" s="201"/>
      <c r="M37" s="201"/>
      <c r="N37" s="201"/>
      <c r="O37" s="201"/>
      <c r="P37" s="201"/>
      <c r="Q37" s="201"/>
      <c r="R37" s="201"/>
      <c r="S37" s="201"/>
      <c r="T37" s="201"/>
      <c r="U37" s="201"/>
      <c r="V37" s="201"/>
      <c r="W37" s="201"/>
      <c r="X37" s="201"/>
      <c r="Y37" s="201"/>
    </row>
    <row r="38" spans="1:25" s="202" customFormat="1" ht="5.4" customHeight="1" x14ac:dyDescent="0.25">
      <c r="A38" s="487"/>
      <c r="B38" s="203"/>
      <c r="C38" s="204"/>
      <c r="D38" s="204"/>
      <c r="E38" s="205"/>
      <c r="F38" s="338"/>
      <c r="G38" s="204"/>
      <c r="H38" s="206"/>
      <c r="I38" s="207"/>
      <c r="J38" s="201"/>
      <c r="K38" s="201"/>
      <c r="L38" s="201"/>
      <c r="M38" s="201"/>
      <c r="N38" s="201"/>
      <c r="O38" s="201"/>
      <c r="P38" s="201"/>
      <c r="Q38" s="201"/>
      <c r="R38" s="201"/>
      <c r="S38" s="201"/>
      <c r="T38" s="201"/>
      <c r="U38" s="201"/>
      <c r="V38" s="201"/>
      <c r="W38" s="201"/>
      <c r="X38" s="201"/>
      <c r="Y38" s="201"/>
    </row>
    <row r="39" spans="1:25" s="202" customFormat="1" ht="22.5" customHeight="1" x14ac:dyDescent="0.25">
      <c r="A39" s="487"/>
      <c r="B39" s="317"/>
      <c r="C39" s="352" t="s">
        <v>102</v>
      </c>
      <c r="D39" s="204"/>
      <c r="E39" s="204"/>
      <c r="F39" s="204"/>
      <c r="G39" s="204"/>
      <c r="H39" s="206"/>
      <c r="I39" s="207"/>
      <c r="J39" s="201"/>
      <c r="K39" s="201"/>
      <c r="L39" s="201"/>
      <c r="M39" s="201"/>
      <c r="N39" s="201"/>
      <c r="O39" s="201"/>
      <c r="P39" s="201"/>
      <c r="Q39" s="201"/>
      <c r="R39" s="201"/>
      <c r="S39" s="201"/>
      <c r="T39" s="201"/>
      <c r="U39" s="201"/>
      <c r="V39" s="201"/>
      <c r="W39" s="201"/>
      <c r="X39" s="201"/>
      <c r="Y39" s="201"/>
    </row>
    <row r="40" spans="1:25" s="202" customFormat="1" ht="10.5" customHeight="1" x14ac:dyDescent="0.25">
      <c r="A40" s="487"/>
      <c r="B40" s="203"/>
      <c r="C40" s="322"/>
      <c r="D40" s="204"/>
      <c r="E40" s="204"/>
      <c r="F40" s="204"/>
      <c r="G40" s="204"/>
      <c r="H40" s="206"/>
      <c r="I40" s="207"/>
      <c r="J40" s="201"/>
      <c r="K40" s="201"/>
      <c r="L40" s="201"/>
      <c r="M40" s="201"/>
      <c r="N40" s="201"/>
      <c r="O40" s="201"/>
      <c r="P40" s="201"/>
      <c r="Q40" s="201"/>
      <c r="R40" s="201"/>
      <c r="S40" s="201"/>
      <c r="T40" s="201"/>
      <c r="U40" s="201"/>
      <c r="V40" s="201"/>
      <c r="W40" s="201"/>
      <c r="X40" s="201"/>
      <c r="Y40" s="201"/>
    </row>
    <row r="41" spans="1:25" s="202" customFormat="1" ht="18" customHeight="1" x14ac:dyDescent="0.25">
      <c r="A41" s="487"/>
      <c r="B41" s="317"/>
      <c r="C41" s="353" t="s">
        <v>205</v>
      </c>
      <c r="D41" s="354"/>
      <c r="E41" s="355" t="s">
        <v>313</v>
      </c>
      <c r="F41" s="355" t="s">
        <v>1054</v>
      </c>
      <c r="G41" s="204"/>
      <c r="H41" s="206"/>
      <c r="I41" s="207"/>
      <c r="J41" s="201"/>
      <c r="K41" s="201"/>
      <c r="L41" s="201"/>
      <c r="M41" s="201"/>
      <c r="N41" s="201"/>
      <c r="O41" s="201"/>
      <c r="P41" s="201"/>
      <c r="Q41" s="201"/>
      <c r="R41" s="201"/>
      <c r="S41" s="201"/>
      <c r="T41" s="201"/>
      <c r="U41" s="201"/>
      <c r="V41" s="201"/>
      <c r="W41" s="201"/>
      <c r="X41" s="201"/>
      <c r="Y41" s="201"/>
    </row>
    <row r="42" spans="1:25" s="202" customFormat="1" ht="22.5" customHeight="1" x14ac:dyDescent="0.25">
      <c r="A42" s="507" t="s">
        <v>211</v>
      </c>
      <c r="B42" s="317"/>
      <c r="C42" s="915" t="s">
        <v>404</v>
      </c>
      <c r="D42" s="932"/>
      <c r="E42" s="356"/>
      <c r="F42" s="356"/>
      <c r="G42" s="206"/>
      <c r="H42" s="206"/>
      <c r="I42" s="207"/>
      <c r="J42" s="201"/>
      <c r="K42" s="201"/>
      <c r="L42" s="201"/>
      <c r="M42" s="201"/>
      <c r="N42" s="201"/>
      <c r="O42" s="201"/>
      <c r="P42" s="201"/>
      <c r="Q42" s="201"/>
      <c r="R42" s="201"/>
      <c r="S42" s="201"/>
      <c r="T42" s="201"/>
      <c r="U42" s="201"/>
      <c r="V42" s="201"/>
      <c r="W42" s="201"/>
      <c r="X42" s="201"/>
      <c r="Y42" s="201"/>
    </row>
    <row r="43" spans="1:25" s="202" customFormat="1" ht="22.5" customHeight="1" x14ac:dyDescent="0.25">
      <c r="A43" s="507" t="s">
        <v>212</v>
      </c>
      <c r="B43" s="317"/>
      <c r="C43" s="915" t="s">
        <v>405</v>
      </c>
      <c r="D43" s="932"/>
      <c r="E43" s="356"/>
      <c r="F43" s="356"/>
      <c r="G43" s="206"/>
      <c r="H43" s="206"/>
      <c r="I43" s="207"/>
      <c r="J43" s="201"/>
      <c r="K43" s="201"/>
      <c r="L43" s="201"/>
      <c r="M43" s="201"/>
      <c r="N43" s="201"/>
      <c r="O43" s="201"/>
      <c r="P43" s="201"/>
      <c r="Q43" s="201"/>
      <c r="R43" s="201"/>
      <c r="S43" s="201"/>
      <c r="T43" s="201"/>
      <c r="U43" s="201"/>
      <c r="V43" s="201"/>
      <c r="W43" s="201"/>
      <c r="X43" s="201"/>
      <c r="Y43" s="201"/>
    </row>
    <row r="44" spans="1:25" s="202" customFormat="1" ht="22.5" customHeight="1" x14ac:dyDescent="0.25">
      <c r="A44" s="508" t="s">
        <v>213</v>
      </c>
      <c r="B44" s="317"/>
      <c r="C44" s="915" t="s">
        <v>406</v>
      </c>
      <c r="D44" s="932"/>
      <c r="E44" s="356"/>
      <c r="F44" s="357"/>
      <c r="G44" s="206"/>
      <c r="H44" s="206"/>
      <c r="I44" s="207"/>
      <c r="J44" s="201"/>
      <c r="K44" s="201"/>
      <c r="L44" s="201"/>
      <c r="M44" s="201"/>
      <c r="N44" s="201"/>
      <c r="O44" s="201"/>
      <c r="P44" s="201"/>
      <c r="Q44" s="201"/>
      <c r="R44" s="201"/>
      <c r="S44" s="201"/>
      <c r="T44" s="201"/>
      <c r="U44" s="201"/>
      <c r="V44" s="201"/>
      <c r="W44" s="201"/>
      <c r="X44" s="201"/>
      <c r="Y44" s="201"/>
    </row>
    <row r="45" spans="1:25" s="202" customFormat="1" ht="9" customHeight="1" x14ac:dyDescent="0.25">
      <c r="A45" s="474" t="str">
        <f>IF(E2,E2,"")</f>
        <v/>
      </c>
      <c r="B45" s="263"/>
      <c r="C45" s="213"/>
      <c r="D45" s="213"/>
      <c r="E45" s="213"/>
      <c r="F45" s="213"/>
      <c r="G45" s="213"/>
      <c r="H45" s="214"/>
      <c r="I45" s="215"/>
      <c r="J45" s="201"/>
      <c r="K45" s="201"/>
      <c r="L45" s="201"/>
      <c r="M45" s="201"/>
      <c r="N45" s="201"/>
      <c r="O45" s="201"/>
      <c r="P45" s="201"/>
      <c r="Q45" s="201"/>
      <c r="R45" s="201"/>
      <c r="S45" s="201"/>
      <c r="T45" s="201"/>
      <c r="U45" s="201"/>
      <c r="V45" s="201"/>
      <c r="W45" s="201"/>
      <c r="X45" s="201"/>
      <c r="Y45" s="201"/>
    </row>
    <row r="46" spans="1:25" s="202" customFormat="1" ht="9" customHeight="1" x14ac:dyDescent="0.25">
      <c r="A46" s="487"/>
      <c r="B46" s="358"/>
      <c r="C46" s="198"/>
      <c r="D46" s="198"/>
      <c r="E46" s="198"/>
      <c r="F46" s="198"/>
      <c r="G46" s="198"/>
      <c r="H46" s="199"/>
      <c r="I46" s="200"/>
      <c r="J46" s="201"/>
      <c r="K46" s="201"/>
      <c r="L46" s="201"/>
      <c r="M46" s="201"/>
      <c r="N46" s="201"/>
      <c r="O46" s="201"/>
      <c r="P46" s="201"/>
      <c r="Q46" s="201"/>
      <c r="R46" s="201"/>
      <c r="S46" s="201"/>
      <c r="T46" s="201"/>
      <c r="U46" s="201"/>
      <c r="V46" s="201"/>
      <c r="W46" s="201"/>
      <c r="X46" s="201"/>
      <c r="Y46" s="201"/>
    </row>
    <row r="47" spans="1:25" s="202" customFormat="1" ht="20.100000000000001" customHeight="1" x14ac:dyDescent="0.25">
      <c r="A47" s="487"/>
      <c r="B47" s="317"/>
      <c r="C47" s="335" t="s">
        <v>853</v>
      </c>
      <c r="D47" s="205"/>
      <c r="E47" s="205"/>
      <c r="F47" s="205"/>
      <c r="G47" s="205"/>
      <c r="H47" s="206"/>
      <c r="I47" s="207"/>
      <c r="J47" s="201"/>
      <c r="K47" s="201"/>
      <c r="L47" s="201"/>
      <c r="M47" s="201"/>
      <c r="N47" s="201"/>
      <c r="O47" s="201"/>
      <c r="P47" s="201"/>
      <c r="Q47" s="201"/>
      <c r="R47" s="201"/>
      <c r="S47" s="201"/>
      <c r="T47" s="201"/>
      <c r="U47" s="201"/>
      <c r="V47" s="201"/>
      <c r="W47" s="201"/>
      <c r="X47" s="201"/>
      <c r="Y47" s="201"/>
    </row>
    <row r="48" spans="1:25" s="202" customFormat="1" ht="10.5" customHeight="1" x14ac:dyDescent="0.25">
      <c r="A48" s="487"/>
      <c r="B48" s="203"/>
      <c r="C48" s="322"/>
      <c r="D48" s="204"/>
      <c r="E48" s="204"/>
      <c r="F48" s="204"/>
      <c r="G48" s="204"/>
      <c r="H48" s="206"/>
      <c r="I48" s="207"/>
      <c r="J48" s="201"/>
      <c r="K48" s="201"/>
      <c r="L48" s="201"/>
      <c r="M48" s="201"/>
      <c r="N48" s="201"/>
      <c r="O48" s="201"/>
      <c r="P48" s="201"/>
      <c r="Q48" s="201"/>
      <c r="R48" s="201"/>
      <c r="S48" s="201"/>
      <c r="T48" s="201"/>
      <c r="U48" s="201"/>
      <c r="V48" s="201"/>
      <c r="W48" s="201"/>
      <c r="X48" s="201"/>
      <c r="Y48" s="201"/>
    </row>
    <row r="49" spans="1:25" s="225" customFormat="1" ht="22.5" customHeight="1" x14ac:dyDescent="0.25">
      <c r="A49" s="509"/>
      <c r="B49" s="223"/>
      <c r="C49" s="1005" t="s">
        <v>854</v>
      </c>
      <c r="D49" s="988"/>
      <c r="E49" s="988"/>
      <c r="F49" s="988"/>
      <c r="G49" s="988"/>
      <c r="H49" s="988"/>
      <c r="I49" s="219"/>
      <c r="J49" s="67"/>
      <c r="K49" s="344"/>
      <c r="L49" s="344"/>
      <c r="M49" s="344"/>
      <c r="N49" s="344"/>
      <c r="O49" s="344"/>
      <c r="P49" s="344"/>
      <c r="Q49" s="344"/>
      <c r="R49" s="222"/>
      <c r="S49" s="222"/>
      <c r="T49" s="222"/>
      <c r="U49" s="222"/>
      <c r="V49" s="222"/>
      <c r="W49" s="222"/>
      <c r="X49" s="222"/>
      <c r="Y49" s="222"/>
    </row>
    <row r="50" spans="1:25" s="220" customFormat="1" ht="5.25" customHeight="1" x14ac:dyDescent="0.25">
      <c r="A50" s="504"/>
      <c r="B50" s="217"/>
      <c r="C50" s="218"/>
      <c r="D50" s="218"/>
      <c r="E50" s="218"/>
      <c r="F50" s="218"/>
      <c r="G50" s="218"/>
      <c r="H50" s="218"/>
      <c r="I50" s="224"/>
      <c r="J50" s="344"/>
      <c r="K50" s="67"/>
      <c r="L50" s="42"/>
      <c r="M50" s="42"/>
      <c r="N50" s="42"/>
      <c r="O50" s="42"/>
      <c r="P50" s="42"/>
      <c r="Q50" s="42"/>
      <c r="R50" s="42"/>
      <c r="S50" s="42"/>
      <c r="T50" s="42"/>
      <c r="U50" s="42"/>
      <c r="V50" s="42"/>
      <c r="W50" s="42"/>
      <c r="X50" s="42"/>
      <c r="Y50" s="42"/>
    </row>
    <row r="51" spans="1:25" s="220" customFormat="1" ht="18" customHeight="1" x14ac:dyDescent="0.25">
      <c r="A51" s="504"/>
      <c r="B51" s="217"/>
      <c r="C51" s="964" t="s">
        <v>206</v>
      </c>
      <c r="D51" s="965"/>
      <c r="E51" s="355" t="s">
        <v>729</v>
      </c>
      <c r="F51" s="355" t="s">
        <v>284</v>
      </c>
      <c r="G51" s="218"/>
      <c r="H51" s="218"/>
      <c r="I51" s="224"/>
      <c r="J51" s="344"/>
      <c r="K51" s="67"/>
      <c r="L51" s="42"/>
      <c r="M51" s="42"/>
      <c r="N51" s="42"/>
      <c r="O51" s="42"/>
      <c r="P51" s="42"/>
      <c r="Q51" s="42"/>
      <c r="R51" s="42"/>
      <c r="S51" s="42"/>
      <c r="T51" s="42"/>
      <c r="U51" s="42"/>
      <c r="V51" s="42"/>
      <c r="W51" s="42"/>
      <c r="X51" s="42"/>
      <c r="Y51" s="42"/>
    </row>
    <row r="52" spans="1:25" s="220" customFormat="1" ht="18" customHeight="1" x14ac:dyDescent="0.25">
      <c r="A52" s="505" t="s">
        <v>214</v>
      </c>
      <c r="B52" s="217"/>
      <c r="C52" s="984" t="s">
        <v>855</v>
      </c>
      <c r="D52" s="728"/>
      <c r="E52" s="355"/>
      <c r="F52" s="355"/>
      <c r="G52" s="218"/>
      <c r="H52" s="218"/>
      <c r="I52" s="224"/>
      <c r="J52" s="344"/>
      <c r="K52" s="67"/>
      <c r="L52" s="42"/>
      <c r="M52" s="42"/>
      <c r="N52" s="42"/>
      <c r="O52" s="42"/>
      <c r="P52" s="42"/>
      <c r="Q52" s="42"/>
      <c r="R52" s="42"/>
      <c r="S52" s="42"/>
      <c r="T52" s="42"/>
      <c r="U52" s="42"/>
      <c r="V52" s="42"/>
      <c r="W52" s="42"/>
      <c r="X52" s="42"/>
      <c r="Y52" s="42"/>
    </row>
    <row r="53" spans="1:25" s="220" customFormat="1" ht="18" customHeight="1" x14ac:dyDescent="0.25">
      <c r="A53" s="505" t="s">
        <v>215</v>
      </c>
      <c r="B53" s="217"/>
      <c r="C53" s="984" t="s">
        <v>856</v>
      </c>
      <c r="D53" s="728"/>
      <c r="E53" s="355"/>
      <c r="F53" s="355"/>
      <c r="G53" s="218"/>
      <c r="H53" s="218"/>
      <c r="I53" s="224"/>
      <c r="J53" s="344"/>
      <c r="K53" s="67"/>
      <c r="L53" s="42"/>
      <c r="M53" s="42"/>
      <c r="N53" s="42"/>
      <c r="O53" s="42"/>
      <c r="P53" s="42"/>
      <c r="Q53" s="42"/>
      <c r="R53" s="42"/>
      <c r="S53" s="42"/>
      <c r="T53" s="42"/>
      <c r="U53" s="42"/>
      <c r="V53" s="42"/>
      <c r="W53" s="42"/>
      <c r="X53" s="42"/>
      <c r="Y53" s="42"/>
    </row>
    <row r="54" spans="1:25" s="220" customFormat="1" ht="18" customHeight="1" x14ac:dyDescent="0.25">
      <c r="A54" s="505" t="s">
        <v>216</v>
      </c>
      <c r="B54" s="217"/>
      <c r="C54" s="984" t="s">
        <v>857</v>
      </c>
      <c r="D54" s="728"/>
      <c r="E54" s="355"/>
      <c r="F54" s="355"/>
      <c r="G54" s="218"/>
      <c r="H54" s="218"/>
      <c r="I54" s="224"/>
      <c r="J54" s="344"/>
      <c r="K54" s="67"/>
      <c r="L54" s="42"/>
      <c r="M54" s="42"/>
      <c r="N54" s="42"/>
      <c r="O54" s="42"/>
      <c r="P54" s="42"/>
      <c r="Q54" s="42"/>
      <c r="R54" s="42"/>
      <c r="S54" s="42"/>
      <c r="T54" s="42"/>
      <c r="U54" s="42"/>
      <c r="V54" s="42"/>
      <c r="W54" s="42"/>
      <c r="X54" s="42"/>
      <c r="Y54" s="42"/>
    </row>
    <row r="55" spans="1:25" s="220" customFormat="1" ht="18" customHeight="1" x14ac:dyDescent="0.25">
      <c r="A55" s="505" t="s">
        <v>217</v>
      </c>
      <c r="B55" s="217"/>
      <c r="C55" s="984" t="s">
        <v>858</v>
      </c>
      <c r="D55" s="728"/>
      <c r="E55" s="355"/>
      <c r="F55" s="355"/>
      <c r="G55" s="218"/>
      <c r="H55" s="218"/>
      <c r="I55" s="224"/>
      <c r="J55" s="344"/>
      <c r="K55" s="67"/>
      <c r="L55" s="42"/>
      <c r="M55" s="42"/>
      <c r="N55" s="42"/>
      <c r="O55" s="42"/>
      <c r="P55" s="42"/>
      <c r="Q55" s="42"/>
      <c r="R55" s="42"/>
      <c r="S55" s="42"/>
      <c r="T55" s="42"/>
      <c r="U55" s="42"/>
      <c r="V55" s="42"/>
      <c r="W55" s="42"/>
      <c r="X55" s="42"/>
      <c r="Y55" s="42"/>
    </row>
    <row r="56" spans="1:25" s="220" customFormat="1" ht="18" customHeight="1" x14ac:dyDescent="0.25">
      <c r="A56" s="506" t="s">
        <v>218</v>
      </c>
      <c r="B56" s="217"/>
      <c r="C56" s="984" t="s">
        <v>145</v>
      </c>
      <c r="D56" s="728"/>
      <c r="E56" s="355"/>
      <c r="F56" s="355"/>
      <c r="G56" s="218"/>
      <c r="H56" s="218"/>
      <c r="I56" s="224"/>
      <c r="J56" s="344"/>
      <c r="K56" s="67"/>
      <c r="L56" s="42"/>
      <c r="M56" s="42"/>
      <c r="N56" s="42"/>
      <c r="O56" s="42"/>
      <c r="P56" s="42"/>
      <c r="Q56" s="42"/>
      <c r="R56" s="42"/>
      <c r="S56" s="42"/>
      <c r="T56" s="42"/>
      <c r="U56" s="42"/>
      <c r="V56" s="42"/>
      <c r="W56" s="42"/>
      <c r="X56" s="42"/>
      <c r="Y56" s="42"/>
    </row>
    <row r="57" spans="1:25" s="220" customFormat="1" ht="18" customHeight="1" x14ac:dyDescent="0.25">
      <c r="A57" s="506" t="s">
        <v>219</v>
      </c>
      <c r="B57" s="217"/>
      <c r="C57" s="984" t="s">
        <v>919</v>
      </c>
      <c r="D57" s="728"/>
      <c r="E57" s="355"/>
      <c r="F57" s="355"/>
      <c r="G57" s="218"/>
      <c r="H57" s="218"/>
      <c r="I57" s="224"/>
      <c r="J57" s="344"/>
      <c r="K57" s="67"/>
      <c r="L57" s="42"/>
      <c r="M57" s="42"/>
      <c r="N57" s="42"/>
      <c r="O57" s="42"/>
      <c r="P57" s="42"/>
      <c r="Q57" s="42"/>
      <c r="R57" s="42"/>
      <c r="S57" s="42"/>
      <c r="T57" s="42"/>
      <c r="U57" s="42"/>
      <c r="V57" s="42"/>
      <c r="W57" s="42"/>
      <c r="X57" s="42"/>
      <c r="Y57" s="42"/>
    </row>
    <row r="58" spans="1:25" s="220" customFormat="1" ht="5.25" customHeight="1" x14ac:dyDescent="0.25">
      <c r="A58" s="499"/>
      <c r="B58" s="217"/>
      <c r="C58" s="218"/>
      <c r="D58" s="218"/>
      <c r="E58" s="218"/>
      <c r="F58" s="218"/>
      <c r="G58" s="218"/>
      <c r="H58" s="218"/>
      <c r="I58" s="224"/>
      <c r="J58" s="344"/>
      <c r="K58" s="67"/>
      <c r="L58" s="42"/>
      <c r="M58" s="42"/>
      <c r="N58" s="42"/>
      <c r="O58" s="42"/>
      <c r="P58" s="42"/>
      <c r="Q58" s="42"/>
      <c r="R58" s="42"/>
      <c r="S58" s="42"/>
      <c r="T58" s="42"/>
      <c r="U58" s="42"/>
      <c r="V58" s="42"/>
      <c r="W58" s="42"/>
      <c r="X58" s="42"/>
      <c r="Y58" s="42"/>
    </row>
    <row r="59" spans="1:25" s="220" customFormat="1" ht="17.25" customHeight="1" x14ac:dyDescent="0.25">
      <c r="A59" s="499"/>
      <c r="B59" s="217"/>
      <c r="C59" s="786" t="s">
        <v>121</v>
      </c>
      <c r="D59" s="988"/>
      <c r="E59" s="988"/>
      <c r="F59" s="988"/>
      <c r="G59" s="988"/>
      <c r="H59" s="988"/>
      <c r="I59" s="224"/>
      <c r="J59" s="344"/>
      <c r="K59" s="67"/>
      <c r="L59" s="42"/>
      <c r="M59" s="42"/>
      <c r="N59" s="42"/>
      <c r="O59" s="42"/>
      <c r="P59" s="42"/>
      <c r="Q59" s="42"/>
      <c r="R59" s="42"/>
      <c r="S59" s="42"/>
      <c r="T59" s="42"/>
      <c r="U59" s="42"/>
      <c r="V59" s="42"/>
      <c r="W59" s="42"/>
      <c r="X59" s="42"/>
      <c r="Y59" s="42"/>
    </row>
    <row r="60" spans="1:25" s="220" customFormat="1" ht="30" customHeight="1" x14ac:dyDescent="0.25">
      <c r="A60" s="492" t="s">
        <v>220</v>
      </c>
      <c r="B60" s="217"/>
      <c r="C60" s="722"/>
      <c r="D60" s="927"/>
      <c r="E60" s="927"/>
      <c r="F60" s="927"/>
      <c r="G60" s="927"/>
      <c r="H60" s="927"/>
      <c r="I60" s="219"/>
      <c r="J60" s="67"/>
      <c r="K60" s="67"/>
      <c r="L60" s="42"/>
      <c r="M60" s="42"/>
      <c r="N60" s="42"/>
      <c r="O60" s="42"/>
      <c r="P60" s="42"/>
      <c r="Q60" s="42"/>
      <c r="R60" s="42"/>
      <c r="S60" s="42"/>
      <c r="T60" s="42"/>
      <c r="U60" s="42"/>
      <c r="V60" s="42"/>
      <c r="W60" s="42"/>
      <c r="X60" s="42"/>
      <c r="Y60" s="42"/>
    </row>
    <row r="61" spans="1:25" s="202" customFormat="1" ht="5.4" customHeight="1" x14ac:dyDescent="0.25">
      <c r="A61" s="487"/>
      <c r="B61" s="263"/>
      <c r="C61" s="213"/>
      <c r="D61" s="213"/>
      <c r="E61" s="213"/>
      <c r="F61" s="213"/>
      <c r="G61" s="213"/>
      <c r="H61" s="214"/>
      <c r="I61" s="215"/>
      <c r="J61" s="201"/>
      <c r="K61" s="201"/>
      <c r="L61" s="201"/>
      <c r="M61" s="201"/>
      <c r="N61" s="201"/>
      <c r="O61" s="201"/>
      <c r="P61" s="201"/>
      <c r="Q61" s="201"/>
      <c r="R61" s="201"/>
      <c r="S61" s="201"/>
      <c r="T61" s="201"/>
      <c r="U61" s="201"/>
      <c r="V61" s="201"/>
      <c r="W61" s="201"/>
      <c r="X61" s="201"/>
      <c r="Y61" s="201"/>
    </row>
    <row r="62" spans="1:25" s="202" customFormat="1" ht="9" customHeight="1" x14ac:dyDescent="0.25">
      <c r="A62" s="487"/>
      <c r="B62" s="203"/>
      <c r="C62" s="204"/>
      <c r="D62" s="204"/>
      <c r="E62" s="205"/>
      <c r="F62" s="338"/>
      <c r="G62" s="204"/>
      <c r="H62" s="206"/>
      <c r="I62" s="207"/>
      <c r="J62" s="201"/>
      <c r="K62" s="201"/>
      <c r="L62" s="201"/>
      <c r="M62" s="201"/>
      <c r="N62" s="201"/>
      <c r="O62" s="201"/>
      <c r="P62" s="201"/>
      <c r="Q62" s="201"/>
      <c r="R62" s="201"/>
      <c r="S62" s="201"/>
      <c r="T62" s="201"/>
      <c r="U62" s="201"/>
      <c r="V62" s="201"/>
      <c r="W62" s="201"/>
      <c r="X62" s="201"/>
      <c r="Y62" s="201"/>
    </row>
    <row r="63" spans="1:25" s="202" customFormat="1" ht="20.100000000000001" customHeight="1" x14ac:dyDescent="0.25">
      <c r="A63" s="487"/>
      <c r="B63" s="317"/>
      <c r="C63" s="335" t="s">
        <v>299</v>
      </c>
      <c r="D63" s="205"/>
      <c r="E63" s="205"/>
      <c r="F63" s="205"/>
      <c r="G63" s="205"/>
      <c r="H63" s="206"/>
      <c r="I63" s="207"/>
      <c r="J63" s="201"/>
      <c r="K63" s="201"/>
      <c r="L63" s="201"/>
      <c r="M63" s="201"/>
      <c r="N63" s="201"/>
      <c r="O63" s="201"/>
      <c r="P63" s="201"/>
      <c r="Q63" s="201"/>
      <c r="R63" s="201"/>
      <c r="S63" s="201"/>
      <c r="T63" s="201"/>
      <c r="U63" s="201"/>
      <c r="V63" s="201"/>
      <c r="W63" s="201"/>
      <c r="X63" s="201"/>
      <c r="Y63" s="201"/>
    </row>
    <row r="64" spans="1:25" s="202" customFormat="1" ht="5.4" customHeight="1" x14ac:dyDescent="0.25">
      <c r="A64" s="487"/>
      <c r="B64" s="317"/>
      <c r="C64" s="204"/>
      <c r="D64" s="204"/>
      <c r="E64" s="204"/>
      <c r="F64" s="204"/>
      <c r="G64" s="204"/>
      <c r="H64" s="206"/>
      <c r="I64" s="207"/>
      <c r="J64" s="201"/>
      <c r="K64" s="201"/>
      <c r="L64" s="201"/>
      <c r="M64" s="201"/>
      <c r="N64" s="201"/>
      <c r="O64" s="201"/>
      <c r="P64" s="201"/>
      <c r="Q64" s="201"/>
      <c r="R64" s="201"/>
      <c r="S64" s="201"/>
      <c r="T64" s="201"/>
      <c r="U64" s="201"/>
      <c r="V64" s="201"/>
      <c r="W64" s="201"/>
      <c r="X64" s="201"/>
      <c r="Y64" s="201"/>
    </row>
    <row r="65" spans="1:25" s="202" customFormat="1" ht="24" customHeight="1" x14ac:dyDescent="0.25">
      <c r="A65" s="510" t="s">
        <v>407</v>
      </c>
      <c r="B65" s="317"/>
      <c r="C65" s="986" t="s">
        <v>1055</v>
      </c>
      <c r="D65" s="986"/>
      <c r="E65" s="986"/>
      <c r="F65" s="985"/>
      <c r="G65" s="985"/>
      <c r="H65" s="206" t="s">
        <v>313</v>
      </c>
      <c r="I65" s="207"/>
      <c r="J65" s="201"/>
      <c r="K65" s="201"/>
      <c r="L65" s="201"/>
      <c r="M65" s="201"/>
      <c r="N65" s="201"/>
      <c r="O65" s="201"/>
      <c r="P65" s="201"/>
      <c r="Q65" s="201"/>
      <c r="R65" s="201"/>
      <c r="S65" s="201"/>
      <c r="T65" s="201"/>
      <c r="U65" s="201"/>
      <c r="V65" s="201"/>
      <c r="W65" s="201"/>
      <c r="X65" s="201"/>
      <c r="Y65" s="201"/>
    </row>
    <row r="66" spans="1:25" s="202" customFormat="1" ht="5.4" customHeight="1" x14ac:dyDescent="0.25">
      <c r="A66" s="487"/>
      <c r="B66" s="317"/>
      <c r="C66" s="204"/>
      <c r="D66" s="204"/>
      <c r="E66" s="204"/>
      <c r="F66" s="338"/>
      <c r="G66" s="338"/>
      <c r="H66" s="206"/>
      <c r="I66" s="207"/>
      <c r="J66" s="201"/>
      <c r="K66" s="201"/>
      <c r="L66" s="201"/>
      <c r="M66" s="201"/>
      <c r="N66" s="201"/>
      <c r="O66" s="201"/>
      <c r="P66" s="201"/>
      <c r="Q66" s="201"/>
      <c r="R66" s="201"/>
      <c r="S66" s="201"/>
      <c r="T66" s="201"/>
      <c r="U66" s="201"/>
      <c r="V66" s="201"/>
      <c r="W66" s="201"/>
      <c r="X66" s="201"/>
      <c r="Y66" s="201"/>
    </row>
    <row r="67" spans="1:25" s="202" customFormat="1" ht="24" customHeight="1" x14ac:dyDescent="0.25">
      <c r="A67" s="510" t="s">
        <v>314</v>
      </c>
      <c r="B67" s="317"/>
      <c r="C67" s="360" t="s">
        <v>122</v>
      </c>
      <c r="D67" s="778" t="s">
        <v>285</v>
      </c>
      <c r="E67" s="778"/>
      <c r="F67" s="985"/>
      <c r="G67" s="985"/>
      <c r="H67" s="206" t="s">
        <v>313</v>
      </c>
      <c r="I67" s="207"/>
      <c r="J67" s="201"/>
      <c r="K67" s="201"/>
      <c r="L67" s="201"/>
      <c r="M67" s="201"/>
      <c r="N67" s="201"/>
      <c r="O67" s="201"/>
      <c r="P67" s="201"/>
      <c r="Q67" s="201"/>
      <c r="R67" s="201"/>
      <c r="S67" s="201"/>
      <c r="T67" s="201"/>
      <c r="U67" s="201"/>
      <c r="V67" s="201"/>
      <c r="W67" s="201"/>
      <c r="X67" s="201"/>
      <c r="Y67" s="201"/>
    </row>
    <row r="68" spans="1:25" s="202" customFormat="1" ht="10.5" customHeight="1" x14ac:dyDescent="0.25">
      <c r="A68" s="487"/>
      <c r="B68" s="317"/>
      <c r="C68" s="361"/>
      <c r="D68" s="204"/>
      <c r="E68" s="204"/>
      <c r="F68" s="338"/>
      <c r="G68" s="338"/>
      <c r="H68" s="206"/>
      <c r="I68" s="207"/>
      <c r="J68" s="201"/>
      <c r="K68" s="201"/>
      <c r="L68" s="201"/>
      <c r="M68" s="201"/>
      <c r="N68" s="201"/>
      <c r="O68" s="201"/>
      <c r="P68" s="201"/>
      <c r="Q68" s="201"/>
      <c r="R68" s="201"/>
      <c r="S68" s="201"/>
      <c r="T68" s="201"/>
      <c r="U68" s="201"/>
      <c r="V68" s="201"/>
      <c r="W68" s="201"/>
      <c r="X68" s="201"/>
      <c r="Y68" s="201"/>
    </row>
    <row r="69" spans="1:25" s="202" customFormat="1" ht="24" customHeight="1" x14ac:dyDescent="0.25">
      <c r="A69" s="510" t="s">
        <v>408</v>
      </c>
      <c r="B69" s="317"/>
      <c r="C69" s="986" t="s">
        <v>226</v>
      </c>
      <c r="D69" s="987"/>
      <c r="E69" s="987"/>
      <c r="F69" s="985"/>
      <c r="G69" s="985"/>
      <c r="H69" s="206" t="s">
        <v>313</v>
      </c>
      <c r="I69" s="207"/>
      <c r="J69" s="201"/>
      <c r="K69" s="201"/>
      <c r="L69" s="201"/>
      <c r="M69" s="201"/>
      <c r="N69" s="201"/>
      <c r="O69" s="201"/>
      <c r="P69" s="201"/>
      <c r="Q69" s="201"/>
      <c r="R69" s="201"/>
      <c r="S69" s="201"/>
      <c r="T69" s="201"/>
      <c r="U69" s="201"/>
      <c r="V69" s="201"/>
      <c r="W69" s="201"/>
      <c r="X69" s="201"/>
      <c r="Y69" s="201"/>
    </row>
    <row r="70" spans="1:25" s="202" customFormat="1" ht="5.4" customHeight="1" x14ac:dyDescent="0.25">
      <c r="A70" s="487"/>
      <c r="B70" s="317"/>
      <c r="C70" s="795"/>
      <c r="D70" s="966"/>
      <c r="E70" s="966"/>
      <c r="F70" s="338"/>
      <c r="G70" s="338"/>
      <c r="H70" s="206"/>
      <c r="I70" s="207"/>
      <c r="J70" s="201"/>
      <c r="K70" s="201"/>
      <c r="L70" s="201"/>
      <c r="M70" s="201"/>
      <c r="N70" s="201"/>
      <c r="O70" s="201"/>
      <c r="P70" s="201"/>
      <c r="Q70" s="201"/>
      <c r="R70" s="201"/>
      <c r="S70" s="201"/>
      <c r="T70" s="201"/>
      <c r="U70" s="201"/>
      <c r="V70" s="201"/>
      <c r="W70" s="201"/>
      <c r="X70" s="201"/>
      <c r="Y70" s="201"/>
    </row>
    <row r="71" spans="1:25" s="202" customFormat="1" ht="24" customHeight="1" x14ac:dyDescent="0.25">
      <c r="A71" s="510" t="s">
        <v>409</v>
      </c>
      <c r="B71" s="317"/>
      <c r="C71" s="360" t="s">
        <v>122</v>
      </c>
      <c r="D71" s="778" t="s">
        <v>107</v>
      </c>
      <c r="E71" s="778"/>
      <c r="F71" s="985"/>
      <c r="G71" s="985"/>
      <c r="H71" s="206" t="s">
        <v>313</v>
      </c>
      <c r="I71" s="207"/>
      <c r="J71" s="201"/>
      <c r="K71" s="201"/>
      <c r="L71" s="201"/>
      <c r="M71" s="201"/>
      <c r="N71" s="201"/>
      <c r="O71" s="201"/>
      <c r="P71" s="201"/>
      <c r="Q71" s="201"/>
      <c r="R71" s="201"/>
      <c r="S71" s="201"/>
      <c r="T71" s="201"/>
      <c r="U71" s="201"/>
      <c r="V71" s="201"/>
      <c r="W71" s="201"/>
      <c r="X71" s="201"/>
      <c r="Y71" s="201"/>
    </row>
    <row r="72" spans="1:25" s="202" customFormat="1" ht="5.4" customHeight="1" x14ac:dyDescent="0.25">
      <c r="A72" s="487"/>
      <c r="B72" s="317"/>
      <c r="C72" s="205"/>
      <c r="D72" s="205"/>
      <c r="E72" s="205"/>
      <c r="F72" s="193"/>
      <c r="G72" s="193"/>
      <c r="H72" s="206"/>
      <c r="I72" s="207"/>
      <c r="J72" s="201"/>
      <c r="K72" s="201"/>
      <c r="L72" s="201"/>
      <c r="M72" s="201"/>
      <c r="N72" s="201"/>
      <c r="O72" s="201"/>
      <c r="P72" s="201"/>
      <c r="Q72" s="201"/>
      <c r="R72" s="201"/>
      <c r="S72" s="201"/>
      <c r="T72" s="201"/>
      <c r="U72" s="201"/>
      <c r="V72" s="201"/>
      <c r="W72" s="201"/>
      <c r="X72" s="201"/>
      <c r="Y72" s="201"/>
    </row>
    <row r="73" spans="1:25" s="202" customFormat="1" ht="24" customHeight="1" x14ac:dyDescent="0.25">
      <c r="A73" s="510" t="s">
        <v>410</v>
      </c>
      <c r="B73" s="317"/>
      <c r="C73" s="360" t="s">
        <v>122</v>
      </c>
      <c r="D73" s="778" t="s">
        <v>286</v>
      </c>
      <c r="E73" s="778"/>
      <c r="F73" s="985"/>
      <c r="G73" s="985"/>
      <c r="H73" s="206" t="s">
        <v>313</v>
      </c>
      <c r="I73" s="207"/>
      <c r="J73" s="201"/>
      <c r="K73" s="201"/>
      <c r="L73" s="201"/>
      <c r="M73" s="201"/>
      <c r="N73" s="201"/>
      <c r="O73" s="201"/>
      <c r="P73" s="201"/>
      <c r="Q73" s="201"/>
      <c r="R73" s="201"/>
      <c r="S73" s="201"/>
      <c r="T73" s="201"/>
      <c r="U73" s="201"/>
      <c r="V73" s="201"/>
      <c r="W73" s="201"/>
      <c r="X73" s="201"/>
      <c r="Y73" s="201"/>
    </row>
    <row r="74" spans="1:25" s="202" customFormat="1" ht="9" customHeight="1" x14ac:dyDescent="0.25">
      <c r="A74" s="487"/>
      <c r="B74" s="263"/>
      <c r="C74" s="213"/>
      <c r="D74" s="213"/>
      <c r="E74" s="213"/>
      <c r="F74" s="213"/>
      <c r="G74" s="213"/>
      <c r="H74" s="214"/>
      <c r="I74" s="215"/>
      <c r="J74" s="201"/>
      <c r="K74" s="201"/>
      <c r="L74" s="201"/>
      <c r="M74" s="201"/>
      <c r="N74" s="201"/>
      <c r="O74" s="201"/>
      <c r="P74" s="201"/>
      <c r="Q74" s="201"/>
      <c r="R74" s="201"/>
      <c r="S74" s="201"/>
      <c r="T74" s="201"/>
      <c r="U74" s="201"/>
      <c r="V74" s="201"/>
      <c r="W74" s="201"/>
      <c r="X74" s="201"/>
      <c r="Y74" s="201"/>
    </row>
    <row r="75" spans="1:25" s="202" customFormat="1" ht="9" customHeight="1" x14ac:dyDescent="0.25">
      <c r="A75" s="487"/>
      <c r="B75" s="203"/>
      <c r="C75" s="204"/>
      <c r="D75" s="204"/>
      <c r="E75" s="205"/>
      <c r="F75" s="338"/>
      <c r="G75" s="204"/>
      <c r="H75" s="206"/>
      <c r="I75" s="207"/>
      <c r="J75" s="201"/>
      <c r="K75" s="201"/>
      <c r="L75" s="201"/>
      <c r="M75" s="201"/>
      <c r="N75" s="201"/>
      <c r="O75" s="201"/>
      <c r="P75" s="201"/>
      <c r="Q75" s="201"/>
      <c r="R75" s="201"/>
      <c r="S75" s="201"/>
      <c r="T75" s="201"/>
      <c r="U75" s="201"/>
      <c r="V75" s="201"/>
      <c r="W75" s="201"/>
      <c r="X75" s="201"/>
      <c r="Y75" s="201"/>
    </row>
    <row r="76" spans="1:25" s="202" customFormat="1" ht="20.100000000000001" customHeight="1" x14ac:dyDescent="0.25">
      <c r="A76" s="487"/>
      <c r="B76" s="317"/>
      <c r="C76" s="335" t="s">
        <v>1140</v>
      </c>
      <c r="D76" s="205"/>
      <c r="E76" s="205"/>
      <c r="F76" s="205"/>
      <c r="G76" s="205"/>
      <c r="H76" s="206"/>
      <c r="I76" s="207"/>
      <c r="J76" s="201"/>
      <c r="K76" s="201"/>
      <c r="L76" s="201"/>
      <c r="M76" s="201"/>
      <c r="N76" s="201"/>
      <c r="O76" s="201"/>
      <c r="P76" s="201"/>
      <c r="Q76" s="201"/>
      <c r="R76" s="201"/>
      <c r="S76" s="201"/>
      <c r="T76" s="201"/>
      <c r="U76" s="201"/>
      <c r="V76" s="201"/>
      <c r="W76" s="201"/>
      <c r="X76" s="201"/>
      <c r="Y76" s="201"/>
    </row>
    <row r="77" spans="1:25" s="202" customFormat="1" ht="5.25" customHeight="1" x14ac:dyDescent="0.25">
      <c r="A77" s="487"/>
      <c r="B77" s="317"/>
      <c r="C77" s="335"/>
      <c r="D77" s="205"/>
      <c r="E77" s="205"/>
      <c r="F77" s="205"/>
      <c r="G77" s="205"/>
      <c r="H77" s="206"/>
      <c r="I77" s="207"/>
      <c r="J77" s="201"/>
      <c r="K77" s="201"/>
      <c r="L77" s="201"/>
      <c r="M77" s="201"/>
      <c r="N77" s="201"/>
      <c r="O77" s="201"/>
      <c r="P77" s="201"/>
      <c r="Q77" s="201"/>
      <c r="R77" s="201"/>
      <c r="S77" s="201"/>
      <c r="T77" s="201"/>
      <c r="U77" s="201"/>
      <c r="V77" s="201"/>
      <c r="W77" s="201"/>
      <c r="X77" s="201"/>
      <c r="Y77" s="201"/>
    </row>
    <row r="78" spans="1:25" s="202" customFormat="1" ht="18" customHeight="1" x14ac:dyDescent="0.25">
      <c r="A78" s="510"/>
      <c r="B78" s="317"/>
      <c r="C78" s="964" t="s">
        <v>715</v>
      </c>
      <c r="D78" s="965"/>
      <c r="E78" s="355" t="s">
        <v>779</v>
      </c>
      <c r="F78" s="355" t="s">
        <v>780</v>
      </c>
      <c r="G78" s="961" t="s">
        <v>778</v>
      </c>
      <c r="H78" s="728"/>
      <c r="I78" s="207"/>
      <c r="J78" s="201"/>
      <c r="K78" s="201"/>
      <c r="L78" s="201"/>
      <c r="M78" s="201"/>
      <c r="N78" s="201"/>
      <c r="O78" s="201"/>
      <c r="P78" s="201"/>
      <c r="Q78" s="201"/>
      <c r="R78" s="201"/>
      <c r="S78" s="201"/>
      <c r="T78" s="201"/>
      <c r="U78" s="201"/>
      <c r="V78" s="201"/>
      <c r="W78" s="201"/>
      <c r="X78" s="201"/>
      <c r="Y78" s="201"/>
    </row>
    <row r="79" spans="1:25" s="202" customFormat="1" ht="24" customHeight="1" x14ac:dyDescent="0.25">
      <c r="A79" s="508" t="s">
        <v>1208</v>
      </c>
      <c r="B79" s="317"/>
      <c r="C79" s="997" t="s">
        <v>1236</v>
      </c>
      <c r="D79" s="997"/>
      <c r="E79" s="362"/>
      <c r="F79" s="362"/>
      <c r="G79" s="962"/>
      <c r="H79" s="963"/>
      <c r="I79" s="207"/>
      <c r="J79" s="201"/>
      <c r="K79" s="201"/>
      <c r="L79" s="201"/>
      <c r="M79" s="201"/>
      <c r="N79" s="201"/>
      <c r="O79" s="201"/>
      <c r="P79" s="201"/>
      <c r="Q79" s="201"/>
      <c r="R79" s="201"/>
      <c r="S79" s="201"/>
      <c r="T79" s="201"/>
      <c r="U79" s="201"/>
      <c r="V79" s="201"/>
      <c r="W79" s="201"/>
      <c r="X79" s="201"/>
      <c r="Y79" s="201"/>
    </row>
    <row r="80" spans="1:25" s="202" customFormat="1" ht="24" customHeight="1" x14ac:dyDescent="0.25">
      <c r="A80" s="508" t="s">
        <v>1209</v>
      </c>
      <c r="B80" s="317"/>
      <c r="C80" s="998" t="s">
        <v>1237</v>
      </c>
      <c r="D80" s="997"/>
      <c r="E80" s="362"/>
      <c r="F80" s="362"/>
      <c r="G80" s="962"/>
      <c r="H80" s="963"/>
      <c r="I80" s="207"/>
      <c r="J80" s="201"/>
      <c r="K80" s="201"/>
      <c r="L80" s="201"/>
      <c r="M80" s="201"/>
      <c r="N80" s="201"/>
      <c r="O80" s="201"/>
      <c r="P80" s="201"/>
      <c r="Q80" s="201"/>
      <c r="R80" s="201"/>
      <c r="S80" s="201"/>
      <c r="T80" s="201"/>
      <c r="U80" s="201"/>
      <c r="V80" s="201"/>
      <c r="W80" s="201"/>
      <c r="X80" s="201"/>
      <c r="Y80" s="201"/>
    </row>
    <row r="81" spans="1:25" s="202" customFormat="1" ht="24" customHeight="1" x14ac:dyDescent="0.25">
      <c r="A81" s="508" t="s">
        <v>1210</v>
      </c>
      <c r="B81" s="317"/>
      <c r="C81" s="958" t="s">
        <v>716</v>
      </c>
      <c r="D81" s="959"/>
      <c r="E81" s="362"/>
      <c r="F81" s="362"/>
      <c r="G81" s="962"/>
      <c r="H81" s="963"/>
      <c r="I81" s="207"/>
      <c r="J81" s="201"/>
      <c r="K81" s="201"/>
      <c r="L81" s="201"/>
      <c r="M81" s="201"/>
      <c r="N81" s="201"/>
      <c r="O81" s="201"/>
      <c r="P81" s="201"/>
      <c r="Q81" s="201"/>
      <c r="R81" s="201"/>
      <c r="S81" s="201"/>
      <c r="T81" s="201"/>
      <c r="U81" s="201"/>
      <c r="V81" s="201"/>
      <c r="W81" s="201"/>
      <c r="X81" s="201"/>
      <c r="Y81" s="201"/>
    </row>
    <row r="82" spans="1:25" s="202" customFormat="1" ht="24" customHeight="1" x14ac:dyDescent="0.25">
      <c r="A82" s="508" t="s">
        <v>1211</v>
      </c>
      <c r="B82" s="317"/>
      <c r="C82" s="960" t="s">
        <v>1056</v>
      </c>
      <c r="D82" s="959"/>
      <c r="E82" s="362"/>
      <c r="F82" s="362"/>
      <c r="G82" s="962"/>
      <c r="H82" s="963"/>
      <c r="I82" s="207"/>
      <c r="J82" s="201"/>
      <c r="K82" s="201"/>
      <c r="L82" s="201"/>
      <c r="M82" s="201"/>
      <c r="N82" s="201"/>
      <c r="O82" s="201"/>
      <c r="P82" s="201"/>
      <c r="Q82" s="201"/>
      <c r="R82" s="201"/>
      <c r="S82" s="201"/>
      <c r="T82" s="201"/>
      <c r="U82" s="201"/>
      <c r="V82" s="201"/>
      <c r="W82" s="201"/>
      <c r="X82" s="201"/>
      <c r="Y82" s="201"/>
    </row>
    <row r="83" spans="1:25" s="202" customFormat="1" ht="5.4" customHeight="1" x14ac:dyDescent="0.25">
      <c r="A83" s="510"/>
      <c r="B83" s="317"/>
      <c r="C83" s="363"/>
      <c r="D83" s="363"/>
      <c r="E83" s="363"/>
      <c r="F83" s="363"/>
      <c r="G83" s="363"/>
      <c r="H83" s="363"/>
      <c r="I83" s="207"/>
      <c r="J83" s="201"/>
      <c r="K83" s="201"/>
      <c r="L83" s="201"/>
      <c r="M83" s="201"/>
      <c r="N83" s="201"/>
      <c r="O83" s="201"/>
      <c r="P83" s="201"/>
      <c r="Q83" s="201"/>
      <c r="R83" s="201"/>
      <c r="S83" s="201"/>
      <c r="T83" s="201"/>
      <c r="U83" s="201"/>
      <c r="V83" s="201"/>
      <c r="W83" s="201"/>
      <c r="X83" s="201"/>
      <c r="Y83" s="201"/>
    </row>
    <row r="84" spans="1:25" s="202" customFormat="1" ht="24" customHeight="1" x14ac:dyDescent="0.25">
      <c r="A84" s="510"/>
      <c r="B84" s="317"/>
      <c r="C84" s="778" t="s">
        <v>948</v>
      </c>
      <c r="D84" s="966"/>
      <c r="E84" s="966"/>
      <c r="F84" s="966"/>
      <c r="G84" s="966"/>
      <c r="H84" s="966"/>
      <c r="I84" s="207"/>
      <c r="J84" s="201"/>
      <c r="K84" s="201"/>
      <c r="L84" s="201"/>
      <c r="M84" s="201"/>
      <c r="N84" s="201"/>
      <c r="O84" s="201"/>
      <c r="P84" s="201"/>
      <c r="Q84" s="201"/>
      <c r="R84" s="201"/>
      <c r="S84" s="201"/>
      <c r="T84" s="201"/>
      <c r="U84" s="201"/>
      <c r="V84" s="201"/>
      <c r="W84" s="201"/>
      <c r="X84" s="201"/>
      <c r="Y84" s="201"/>
    </row>
    <row r="85" spans="1:25" s="202" customFormat="1" ht="9" customHeight="1" x14ac:dyDescent="0.25">
      <c r="A85" s="474" t="str">
        <f>IF(E2,E2,"")</f>
        <v/>
      </c>
      <c r="B85" s="263"/>
      <c r="C85" s="264"/>
      <c r="D85" s="264"/>
      <c r="E85" s="264"/>
      <c r="F85" s="264"/>
      <c r="G85" s="264"/>
      <c r="H85" s="214"/>
      <c r="I85" s="215"/>
      <c r="J85" s="201"/>
      <c r="K85" s="201"/>
      <c r="L85" s="201"/>
      <c r="M85" s="201"/>
      <c r="N85" s="201"/>
      <c r="O85" s="201"/>
      <c r="P85" s="201"/>
      <c r="Q85" s="201"/>
      <c r="R85" s="201"/>
      <c r="S85" s="201"/>
      <c r="T85" s="201"/>
      <c r="U85" s="201"/>
      <c r="V85" s="201"/>
      <c r="W85" s="201"/>
      <c r="X85" s="201"/>
      <c r="Y85" s="201"/>
    </row>
    <row r="86" spans="1:25" s="202" customFormat="1" ht="6" customHeight="1" x14ac:dyDescent="0.25">
      <c r="A86" s="487"/>
      <c r="B86" s="358"/>
      <c r="C86" s="364"/>
      <c r="D86" s="364"/>
      <c r="E86" s="364"/>
      <c r="F86" s="364"/>
      <c r="G86" s="364"/>
      <c r="H86" s="199"/>
      <c r="I86" s="200"/>
      <c r="J86" s="201"/>
      <c r="K86" s="201"/>
      <c r="L86" s="201"/>
      <c r="M86" s="201"/>
      <c r="N86" s="201"/>
      <c r="O86" s="201"/>
      <c r="P86" s="201"/>
      <c r="Q86" s="201"/>
      <c r="R86" s="201"/>
      <c r="S86" s="201"/>
      <c r="T86" s="201"/>
      <c r="U86" s="201"/>
      <c r="V86" s="201"/>
      <c r="W86" s="201"/>
      <c r="X86" s="201"/>
      <c r="Y86" s="201"/>
    </row>
    <row r="87" spans="1:25" s="202" customFormat="1" ht="20.100000000000001" customHeight="1" x14ac:dyDescent="0.25">
      <c r="A87" s="487"/>
      <c r="B87" s="317"/>
      <c r="C87" s="335" t="s">
        <v>411</v>
      </c>
      <c r="D87" s="204"/>
      <c r="E87" s="204"/>
      <c r="F87" s="204"/>
      <c r="G87" s="204"/>
      <c r="H87" s="206"/>
      <c r="I87" s="207"/>
      <c r="J87" s="201"/>
      <c r="K87" s="201"/>
      <c r="L87" s="201"/>
      <c r="M87" s="201"/>
      <c r="N87" s="201"/>
      <c r="O87" s="201"/>
      <c r="P87" s="201"/>
      <c r="Q87" s="201"/>
      <c r="R87" s="201"/>
      <c r="S87" s="201"/>
      <c r="T87" s="201"/>
      <c r="U87" s="201"/>
      <c r="V87" s="201"/>
      <c r="W87" s="201"/>
      <c r="X87" s="201"/>
      <c r="Y87" s="201"/>
    </row>
    <row r="88" spans="1:25" s="202" customFormat="1" ht="10.5" customHeight="1" x14ac:dyDescent="0.25">
      <c r="A88" s="487"/>
      <c r="B88" s="317"/>
      <c r="C88" s="204"/>
      <c r="D88" s="204"/>
      <c r="E88" s="204"/>
      <c r="F88" s="204"/>
      <c r="G88" s="204"/>
      <c r="H88" s="206"/>
      <c r="I88" s="207"/>
      <c r="J88" s="201"/>
      <c r="K88" s="201"/>
      <c r="L88" s="201"/>
      <c r="M88" s="201"/>
      <c r="N88" s="201"/>
      <c r="O88" s="201"/>
      <c r="P88" s="201"/>
      <c r="Q88" s="201"/>
      <c r="R88" s="201"/>
      <c r="S88" s="201"/>
      <c r="T88" s="201"/>
      <c r="U88" s="201"/>
      <c r="V88" s="201"/>
      <c r="W88" s="201"/>
      <c r="X88" s="201"/>
      <c r="Y88" s="201"/>
    </row>
    <row r="89" spans="1:25" s="202" customFormat="1" ht="50.1" customHeight="1" x14ac:dyDescent="0.25">
      <c r="A89" s="487"/>
      <c r="B89" s="317"/>
      <c r="C89" s="365" t="s">
        <v>1141</v>
      </c>
      <c r="D89" s="354"/>
      <c r="E89" s="355" t="s">
        <v>1057</v>
      </c>
      <c r="F89" s="355" t="s">
        <v>1058</v>
      </c>
      <c r="G89" s="366"/>
      <c r="H89" s="206"/>
      <c r="I89" s="207"/>
      <c r="J89" s="201"/>
      <c r="K89" s="201"/>
      <c r="L89" s="201"/>
      <c r="M89" s="201"/>
      <c r="N89" s="201"/>
      <c r="O89" s="201"/>
      <c r="P89" s="201"/>
      <c r="Q89" s="201"/>
      <c r="R89" s="201"/>
      <c r="S89" s="201"/>
      <c r="T89" s="201"/>
      <c r="U89" s="201"/>
      <c r="V89" s="201"/>
      <c r="W89" s="201"/>
      <c r="X89" s="201"/>
      <c r="Y89" s="201"/>
    </row>
    <row r="90" spans="1:25" s="202" customFormat="1" ht="22.5" customHeight="1" x14ac:dyDescent="0.25">
      <c r="A90" s="507" t="s">
        <v>414</v>
      </c>
      <c r="B90" s="317"/>
      <c r="C90" s="915" t="s">
        <v>413</v>
      </c>
      <c r="D90" s="932"/>
      <c r="E90" s="356"/>
      <c r="F90" s="356"/>
      <c r="G90" s="367" t="s">
        <v>537</v>
      </c>
      <c r="H90" s="206"/>
      <c r="I90" s="207"/>
      <c r="J90" s="201"/>
      <c r="K90" s="201"/>
      <c r="L90" s="201"/>
      <c r="M90" s="201"/>
      <c r="N90" s="201"/>
      <c r="O90" s="201"/>
      <c r="P90" s="201"/>
      <c r="Q90" s="201"/>
      <c r="R90" s="201"/>
      <c r="S90" s="201"/>
      <c r="T90" s="201"/>
      <c r="U90" s="201"/>
      <c r="V90" s="201"/>
      <c r="W90" s="201"/>
      <c r="X90" s="201"/>
      <c r="Y90" s="201"/>
    </row>
    <row r="91" spans="1:25" s="202" customFormat="1" ht="22.5" customHeight="1" x14ac:dyDescent="0.25">
      <c r="A91" s="508" t="s">
        <v>416</v>
      </c>
      <c r="B91" s="317"/>
      <c r="C91" s="915" t="s">
        <v>415</v>
      </c>
      <c r="D91" s="996"/>
      <c r="E91" s="356"/>
      <c r="F91" s="356"/>
      <c r="G91" s="367" t="s">
        <v>537</v>
      </c>
      <c r="H91" s="206"/>
      <c r="I91" s="207"/>
      <c r="J91" s="201"/>
      <c r="K91" s="201"/>
      <c r="L91" s="201"/>
      <c r="M91" s="201"/>
      <c r="N91" s="201"/>
      <c r="O91" s="201"/>
      <c r="P91" s="201"/>
      <c r="Q91" s="201"/>
      <c r="R91" s="201"/>
      <c r="S91" s="201"/>
      <c r="T91" s="201"/>
      <c r="U91" s="201"/>
      <c r="V91" s="201"/>
      <c r="W91" s="201"/>
      <c r="X91" s="201"/>
      <c r="Y91" s="201"/>
    </row>
    <row r="92" spans="1:25" s="202" customFormat="1" ht="22.5" customHeight="1" x14ac:dyDescent="0.25">
      <c r="A92" s="507" t="s">
        <v>418</v>
      </c>
      <c r="B92" s="317"/>
      <c r="C92" s="915" t="s">
        <v>417</v>
      </c>
      <c r="D92" s="996"/>
      <c r="E92" s="356"/>
      <c r="F92" s="356"/>
      <c r="G92" s="367" t="s">
        <v>537</v>
      </c>
      <c r="H92" s="206"/>
      <c r="I92" s="207"/>
      <c r="J92" s="201"/>
      <c r="K92" s="201"/>
      <c r="L92" s="201"/>
      <c r="M92" s="201"/>
      <c r="N92" s="201"/>
      <c r="O92" s="201"/>
      <c r="P92" s="201"/>
      <c r="Q92" s="201"/>
      <c r="R92" s="201"/>
      <c r="S92" s="201"/>
      <c r="T92" s="201"/>
      <c r="U92" s="201"/>
      <c r="V92" s="201"/>
      <c r="W92" s="201"/>
      <c r="X92" s="201"/>
      <c r="Y92" s="201"/>
    </row>
    <row r="93" spans="1:25" s="202" customFormat="1" ht="22.5" customHeight="1" x14ac:dyDescent="0.25">
      <c r="A93" s="507" t="s">
        <v>419</v>
      </c>
      <c r="B93" s="317"/>
      <c r="C93" s="994" t="s">
        <v>730</v>
      </c>
      <c r="D93" s="995"/>
      <c r="E93" s="368"/>
      <c r="F93" s="368"/>
      <c r="G93" s="369" t="s">
        <v>537</v>
      </c>
      <c r="H93" s="206"/>
      <c r="I93" s="207"/>
      <c r="J93" s="201"/>
      <c r="K93" s="201"/>
      <c r="L93" s="201"/>
      <c r="M93" s="201"/>
      <c r="N93" s="201"/>
      <c r="O93" s="201"/>
      <c r="P93" s="201"/>
      <c r="Q93" s="201"/>
      <c r="R93" s="201"/>
      <c r="S93" s="201"/>
      <c r="T93" s="201"/>
      <c r="U93" s="201"/>
      <c r="V93" s="201"/>
      <c r="W93" s="201"/>
      <c r="X93" s="201"/>
      <c r="Y93" s="201"/>
    </row>
    <row r="94" spans="1:25" s="202" customFormat="1" ht="22.5" customHeight="1" thickBot="1" x14ac:dyDescent="0.3">
      <c r="A94" s="511" t="s">
        <v>412</v>
      </c>
      <c r="B94" s="317"/>
      <c r="C94" s="990" t="s">
        <v>452</v>
      </c>
      <c r="D94" s="991"/>
      <c r="E94" s="370"/>
      <c r="F94" s="370"/>
      <c r="G94" s="371" t="s">
        <v>537</v>
      </c>
      <c r="H94" s="206"/>
      <c r="I94" s="207"/>
      <c r="J94" s="201"/>
      <c r="K94" s="201"/>
      <c r="L94" s="201"/>
      <c r="M94" s="201"/>
      <c r="N94" s="201"/>
      <c r="O94" s="201"/>
      <c r="P94" s="201"/>
      <c r="Q94" s="201"/>
      <c r="R94" s="201"/>
      <c r="S94" s="201"/>
      <c r="T94" s="201"/>
      <c r="U94" s="201"/>
      <c r="V94" s="201"/>
      <c r="W94" s="201"/>
      <c r="X94" s="201"/>
      <c r="Y94" s="201"/>
    </row>
    <row r="95" spans="1:25" s="202" customFormat="1" ht="5.4" customHeight="1" thickTop="1" x14ac:dyDescent="0.25">
      <c r="A95" s="487"/>
      <c r="B95" s="317"/>
      <c r="C95" s="204"/>
      <c r="D95" s="204"/>
      <c r="E95" s="204"/>
      <c r="F95" s="204"/>
      <c r="G95" s="204"/>
      <c r="H95" s="206"/>
      <c r="I95" s="207"/>
      <c r="J95" s="201"/>
      <c r="K95" s="201"/>
      <c r="L95" s="201"/>
      <c r="M95" s="201"/>
      <c r="N95" s="201"/>
      <c r="O95" s="201"/>
      <c r="P95" s="201"/>
      <c r="Q95" s="201"/>
      <c r="R95" s="201"/>
      <c r="S95" s="201"/>
      <c r="T95" s="201"/>
      <c r="U95" s="201"/>
      <c r="V95" s="201"/>
      <c r="W95" s="201"/>
      <c r="X95" s="201"/>
      <c r="Y95" s="201"/>
    </row>
    <row r="96" spans="1:25" s="202" customFormat="1" ht="33" customHeight="1" x14ac:dyDescent="0.25">
      <c r="A96" s="472" t="s">
        <v>827</v>
      </c>
      <c r="B96" s="203"/>
      <c r="C96" s="778" t="s">
        <v>155</v>
      </c>
      <c r="D96" s="649"/>
      <c r="E96" s="649"/>
      <c r="F96" s="649"/>
      <c r="G96" s="649"/>
      <c r="H96" s="639"/>
      <c r="I96" s="207"/>
      <c r="J96" s="201"/>
      <c r="K96" s="201"/>
      <c r="L96" s="201"/>
      <c r="M96" s="201"/>
      <c r="N96" s="201"/>
      <c r="O96" s="201"/>
      <c r="P96" s="201"/>
      <c r="Q96" s="201"/>
      <c r="R96" s="201"/>
      <c r="S96" s="201"/>
      <c r="T96" s="201"/>
      <c r="U96" s="201"/>
      <c r="V96" s="201"/>
      <c r="W96" s="201"/>
      <c r="X96" s="201"/>
      <c r="Y96" s="201"/>
    </row>
    <row r="97" spans="1:25" s="202" customFormat="1" ht="5.4" customHeight="1" x14ac:dyDescent="0.25">
      <c r="A97" s="487"/>
      <c r="B97" s="263"/>
      <c r="C97" s="213"/>
      <c r="D97" s="213"/>
      <c r="E97" s="213"/>
      <c r="F97" s="213"/>
      <c r="G97" s="213"/>
      <c r="H97" s="214"/>
      <c r="I97" s="215"/>
      <c r="J97" s="201"/>
      <c r="K97" s="201"/>
      <c r="L97" s="201"/>
      <c r="M97" s="201"/>
      <c r="N97" s="201"/>
      <c r="O97" s="201"/>
      <c r="P97" s="201"/>
      <c r="Q97" s="201"/>
      <c r="R97" s="201"/>
      <c r="S97" s="201"/>
      <c r="T97" s="201"/>
      <c r="U97" s="201"/>
      <c r="V97" s="201"/>
      <c r="W97" s="201"/>
      <c r="X97" s="201"/>
      <c r="Y97" s="201"/>
    </row>
    <row r="98" spans="1:25" s="202" customFormat="1" ht="5.4" customHeight="1" x14ac:dyDescent="0.25">
      <c r="A98" s="487"/>
      <c r="B98" s="203"/>
      <c r="C98" s="204"/>
      <c r="D98" s="204"/>
      <c r="E98" s="205"/>
      <c r="F98" s="338"/>
      <c r="G98" s="204"/>
      <c r="H98" s="206"/>
      <c r="I98" s="207"/>
      <c r="J98" s="201"/>
      <c r="K98" s="201"/>
      <c r="L98" s="201"/>
      <c r="M98" s="201"/>
      <c r="N98" s="201"/>
      <c r="O98" s="201"/>
      <c r="P98" s="201"/>
      <c r="Q98" s="201"/>
      <c r="R98" s="201"/>
      <c r="S98" s="201"/>
      <c r="T98" s="201"/>
      <c r="U98" s="201"/>
      <c r="V98" s="201"/>
      <c r="W98" s="201"/>
      <c r="X98" s="201"/>
      <c r="Y98" s="201"/>
    </row>
    <row r="99" spans="1:25" s="202" customFormat="1" ht="20.100000000000001" customHeight="1" x14ac:dyDescent="0.25">
      <c r="A99" s="487"/>
      <c r="B99" s="317"/>
      <c r="C99" s="335" t="s">
        <v>140</v>
      </c>
      <c r="D99" s="205"/>
      <c r="E99" s="205"/>
      <c r="F99" s="205"/>
      <c r="G99" s="205"/>
      <c r="H99" s="206"/>
      <c r="I99" s="207"/>
      <c r="J99" s="201"/>
      <c r="K99" s="201"/>
      <c r="L99" s="201"/>
      <c r="M99" s="201"/>
      <c r="N99" s="201"/>
      <c r="O99" s="201"/>
      <c r="P99" s="201"/>
      <c r="Q99" s="201"/>
      <c r="R99" s="201"/>
      <c r="S99" s="201"/>
      <c r="T99" s="201"/>
      <c r="U99" s="201"/>
      <c r="V99" s="201"/>
      <c r="W99" s="201"/>
      <c r="X99" s="201"/>
      <c r="Y99" s="201"/>
    </row>
    <row r="100" spans="1:25" s="202" customFormat="1" ht="10.5" customHeight="1" x14ac:dyDescent="0.25">
      <c r="A100" s="487"/>
      <c r="B100" s="317"/>
      <c r="C100" s="204"/>
      <c r="D100" s="204"/>
      <c r="E100" s="204"/>
      <c r="F100" s="204"/>
      <c r="G100" s="204"/>
      <c r="H100" s="206"/>
      <c r="I100" s="207"/>
      <c r="J100" s="201"/>
      <c r="K100" s="201"/>
      <c r="L100" s="201"/>
      <c r="M100" s="201"/>
      <c r="N100" s="201"/>
      <c r="O100" s="201"/>
      <c r="P100" s="201"/>
      <c r="Q100" s="201"/>
      <c r="R100" s="201"/>
      <c r="S100" s="201"/>
      <c r="T100" s="201"/>
      <c r="U100" s="201"/>
      <c r="V100" s="201"/>
      <c r="W100" s="201"/>
      <c r="X100" s="201"/>
      <c r="Y100" s="201"/>
    </row>
    <row r="101" spans="1:25" s="202" customFormat="1" ht="50.1" customHeight="1" x14ac:dyDescent="0.25">
      <c r="A101" s="487"/>
      <c r="B101" s="317"/>
      <c r="C101" s="365" t="s">
        <v>1141</v>
      </c>
      <c r="D101" s="354"/>
      <c r="E101" s="355" t="s">
        <v>1059</v>
      </c>
      <c r="F101" s="355" t="s">
        <v>1060</v>
      </c>
      <c r="G101" s="366"/>
      <c r="H101" s="206"/>
      <c r="I101" s="207"/>
      <c r="J101" s="201"/>
      <c r="K101" s="201"/>
      <c r="L101" s="201"/>
      <c r="M101" s="201"/>
      <c r="N101" s="201"/>
      <c r="O101" s="201"/>
      <c r="P101" s="201"/>
      <c r="Q101" s="201"/>
      <c r="R101" s="201"/>
      <c r="S101" s="201"/>
      <c r="T101" s="201"/>
      <c r="U101" s="201"/>
      <c r="V101" s="201"/>
      <c r="W101" s="201"/>
      <c r="X101" s="201"/>
      <c r="Y101" s="201"/>
    </row>
    <row r="102" spans="1:25" s="202" customFormat="1" ht="22.5" customHeight="1" x14ac:dyDescent="0.25">
      <c r="A102" s="507" t="s">
        <v>421</v>
      </c>
      <c r="B102" s="317"/>
      <c r="C102" s="915" t="s">
        <v>413</v>
      </c>
      <c r="D102" s="932"/>
      <c r="E102" s="577"/>
      <c r="F102" s="577"/>
      <c r="G102" s="367" t="s">
        <v>542</v>
      </c>
      <c r="H102" s="206"/>
      <c r="I102" s="207"/>
      <c r="J102" s="201"/>
      <c r="K102" s="201"/>
      <c r="L102" s="201"/>
      <c r="M102" s="201"/>
      <c r="N102" s="201"/>
      <c r="O102" s="201"/>
      <c r="P102" s="201"/>
      <c r="Q102" s="201"/>
      <c r="R102" s="201"/>
      <c r="S102" s="201"/>
      <c r="T102" s="201"/>
      <c r="U102" s="201"/>
      <c r="V102" s="201"/>
      <c r="W102" s="201"/>
      <c r="X102" s="201"/>
      <c r="Y102" s="201"/>
    </row>
    <row r="103" spans="1:25" s="202" customFormat="1" ht="22.5" customHeight="1" x14ac:dyDescent="0.25">
      <c r="A103" s="507" t="s">
        <v>422</v>
      </c>
      <c r="B103" s="317"/>
      <c r="C103" s="915" t="s">
        <v>415</v>
      </c>
      <c r="D103" s="996"/>
      <c r="E103" s="577"/>
      <c r="F103" s="577"/>
      <c r="G103" s="367" t="s">
        <v>542</v>
      </c>
      <c r="H103" s="206"/>
      <c r="I103" s="207"/>
      <c r="J103" s="201"/>
      <c r="K103" s="201"/>
      <c r="L103" s="201"/>
      <c r="M103" s="201"/>
      <c r="N103" s="201"/>
      <c r="O103" s="201"/>
      <c r="P103" s="201"/>
      <c r="Q103" s="201"/>
      <c r="R103" s="201"/>
      <c r="S103" s="201"/>
      <c r="T103" s="201"/>
      <c r="U103" s="201"/>
      <c r="V103" s="201"/>
      <c r="W103" s="201"/>
      <c r="X103" s="201"/>
      <c r="Y103" s="201"/>
    </row>
    <row r="104" spans="1:25" s="202" customFormat="1" ht="22.5" customHeight="1" x14ac:dyDescent="0.25">
      <c r="A104" s="507" t="s">
        <v>423</v>
      </c>
      <c r="B104" s="317"/>
      <c r="C104" s="915" t="s">
        <v>417</v>
      </c>
      <c r="D104" s="996"/>
      <c r="E104" s="577"/>
      <c r="F104" s="577"/>
      <c r="G104" s="367" t="s">
        <v>542</v>
      </c>
      <c r="H104" s="206"/>
      <c r="I104" s="207"/>
      <c r="J104" s="201"/>
      <c r="K104" s="201"/>
      <c r="L104" s="201"/>
      <c r="M104" s="201"/>
      <c r="N104" s="201"/>
      <c r="O104" s="201"/>
      <c r="P104" s="201"/>
      <c r="Q104" s="201"/>
      <c r="R104" s="201"/>
      <c r="S104" s="201"/>
      <c r="T104" s="201"/>
      <c r="U104" s="201"/>
      <c r="V104" s="201"/>
      <c r="W104" s="201"/>
      <c r="X104" s="201"/>
      <c r="Y104" s="201"/>
    </row>
    <row r="105" spans="1:25" s="202" customFormat="1" ht="22.5" customHeight="1" x14ac:dyDescent="0.25">
      <c r="A105" s="507" t="s">
        <v>424</v>
      </c>
      <c r="B105" s="317"/>
      <c r="C105" s="994" t="s">
        <v>730</v>
      </c>
      <c r="D105" s="995"/>
      <c r="E105" s="578"/>
      <c r="F105" s="578"/>
      <c r="G105" s="369" t="s">
        <v>542</v>
      </c>
      <c r="H105" s="206"/>
      <c r="I105" s="207"/>
      <c r="J105" s="201"/>
      <c r="K105" s="201"/>
      <c r="L105" s="201"/>
      <c r="M105" s="201"/>
      <c r="N105" s="201"/>
      <c r="O105" s="201"/>
      <c r="P105" s="201"/>
      <c r="Q105" s="201"/>
      <c r="R105" s="201"/>
      <c r="S105" s="201"/>
      <c r="T105" s="201"/>
      <c r="U105" s="201"/>
      <c r="V105" s="201"/>
      <c r="W105" s="201"/>
      <c r="X105" s="201"/>
      <c r="Y105" s="201"/>
    </row>
    <row r="106" spans="1:25" s="202" customFormat="1" ht="22.5" customHeight="1" thickBot="1" x14ac:dyDescent="0.3">
      <c r="A106" s="507" t="s">
        <v>420</v>
      </c>
      <c r="B106" s="317"/>
      <c r="C106" s="990" t="s">
        <v>452</v>
      </c>
      <c r="D106" s="991"/>
      <c r="E106" s="579"/>
      <c r="F106" s="579"/>
      <c r="G106" s="371" t="s">
        <v>542</v>
      </c>
      <c r="H106" s="206"/>
      <c r="I106" s="207"/>
      <c r="J106" s="201"/>
      <c r="K106" s="201"/>
      <c r="L106" s="201"/>
      <c r="M106" s="201"/>
      <c r="N106" s="201"/>
      <c r="O106" s="201"/>
      <c r="P106" s="201"/>
      <c r="Q106" s="201"/>
      <c r="R106" s="201"/>
      <c r="S106" s="201"/>
      <c r="T106" s="201"/>
      <c r="U106" s="201"/>
      <c r="V106" s="201"/>
      <c r="W106" s="201"/>
      <c r="X106" s="201"/>
      <c r="Y106" s="201"/>
    </row>
    <row r="107" spans="1:25" s="202" customFormat="1" ht="5.25" customHeight="1" thickTop="1" x14ac:dyDescent="0.25">
      <c r="A107" s="507"/>
      <c r="B107" s="317"/>
      <c r="C107" s="372"/>
      <c r="D107" s="373"/>
      <c r="E107" s="374"/>
      <c r="F107" s="374"/>
      <c r="G107" s="375"/>
      <c r="H107" s="206"/>
      <c r="I107" s="207"/>
      <c r="J107" s="201"/>
      <c r="K107" s="201"/>
      <c r="L107" s="201"/>
      <c r="M107" s="201"/>
      <c r="N107" s="201"/>
      <c r="O107" s="201"/>
      <c r="P107" s="201"/>
      <c r="Q107" s="201"/>
      <c r="R107" s="201"/>
      <c r="S107" s="201"/>
      <c r="T107" s="201"/>
      <c r="U107" s="201"/>
      <c r="V107" s="201"/>
      <c r="W107" s="201"/>
      <c r="X107" s="201"/>
      <c r="Y107" s="201"/>
    </row>
    <row r="108" spans="1:25" s="202" customFormat="1" ht="33" customHeight="1" x14ac:dyDescent="0.2">
      <c r="A108" s="472" t="s">
        <v>827</v>
      </c>
      <c r="B108" s="317"/>
      <c r="C108" s="778" t="s">
        <v>1061</v>
      </c>
      <c r="D108" s="993"/>
      <c r="E108" s="993"/>
      <c r="F108" s="993"/>
      <c r="G108" s="993"/>
      <c r="H108" s="206"/>
      <c r="I108" s="207"/>
      <c r="J108" s="201"/>
      <c r="K108" s="201"/>
      <c r="L108" s="201"/>
      <c r="M108" s="201"/>
      <c r="N108" s="201"/>
      <c r="O108" s="201"/>
      <c r="P108" s="201"/>
      <c r="Q108" s="201"/>
      <c r="R108" s="201"/>
      <c r="S108" s="201"/>
      <c r="T108" s="201"/>
      <c r="U108" s="201"/>
      <c r="V108" s="201"/>
      <c r="W108" s="201"/>
      <c r="X108" s="201"/>
      <c r="Y108" s="201"/>
    </row>
    <row r="109" spans="1:25" s="202" customFormat="1" ht="9" customHeight="1" x14ac:dyDescent="0.25">
      <c r="A109" s="487"/>
      <c r="B109" s="315"/>
      <c r="C109" s="316"/>
      <c r="D109" s="316"/>
      <c r="E109" s="316"/>
      <c r="F109" s="316"/>
      <c r="G109" s="316"/>
      <c r="H109" s="210"/>
      <c r="I109" s="211"/>
      <c r="J109" s="201"/>
      <c r="K109" s="201"/>
      <c r="L109" s="201"/>
      <c r="M109" s="201"/>
      <c r="N109" s="201"/>
      <c r="O109" s="201"/>
      <c r="P109" s="201"/>
      <c r="Q109" s="201"/>
      <c r="R109" s="201"/>
      <c r="S109" s="201"/>
      <c r="T109" s="201"/>
      <c r="U109" s="201"/>
      <c r="V109" s="201"/>
      <c r="W109" s="201"/>
      <c r="X109" s="201"/>
      <c r="Y109" s="201"/>
    </row>
    <row r="110" spans="1:25" s="202" customFormat="1" ht="5.4" customHeight="1" x14ac:dyDescent="0.25">
      <c r="A110" s="487"/>
      <c r="B110" s="317"/>
      <c r="C110" s="205"/>
      <c r="D110" s="205"/>
      <c r="E110" s="205"/>
      <c r="F110" s="205"/>
      <c r="G110" s="205"/>
      <c r="H110" s="206"/>
      <c r="I110" s="207"/>
      <c r="J110" s="201"/>
      <c r="K110" s="201"/>
      <c r="L110" s="201"/>
      <c r="M110" s="201"/>
      <c r="N110" s="201"/>
      <c r="O110" s="201"/>
      <c r="P110" s="201"/>
      <c r="Q110" s="201"/>
      <c r="R110" s="201"/>
      <c r="S110" s="201"/>
      <c r="T110" s="201"/>
      <c r="U110" s="201"/>
      <c r="V110" s="201"/>
      <c r="W110" s="201"/>
      <c r="X110" s="201"/>
      <c r="Y110" s="201"/>
    </row>
    <row r="111" spans="1:25" s="202" customFormat="1" ht="20.100000000000001" customHeight="1" x14ac:dyDescent="0.25">
      <c r="A111" s="487"/>
      <c r="B111" s="317"/>
      <c r="C111" s="352" t="s">
        <v>227</v>
      </c>
      <c r="D111" s="205"/>
      <c r="E111" s="205"/>
      <c r="F111" s="205"/>
      <c r="G111" s="205"/>
      <c r="H111" s="206"/>
      <c r="I111" s="207"/>
      <c r="J111" s="201"/>
      <c r="K111" s="201"/>
      <c r="L111" s="201"/>
      <c r="M111" s="201"/>
      <c r="N111" s="201"/>
      <c r="O111" s="201"/>
      <c r="P111" s="201"/>
      <c r="Q111" s="201"/>
      <c r="R111" s="201"/>
      <c r="S111" s="201"/>
      <c r="T111" s="201"/>
      <c r="U111" s="201"/>
      <c r="V111" s="201"/>
      <c r="W111" s="201"/>
      <c r="X111" s="201"/>
      <c r="Y111" s="201"/>
    </row>
    <row r="112" spans="1:25" s="202" customFormat="1" ht="5.4" customHeight="1" x14ac:dyDescent="0.25">
      <c r="A112" s="487"/>
      <c r="B112" s="317"/>
      <c r="C112" s="205"/>
      <c r="D112" s="205"/>
      <c r="E112" s="205"/>
      <c r="F112" s="205"/>
      <c r="G112" s="205"/>
      <c r="H112" s="206"/>
      <c r="I112" s="207"/>
      <c r="J112" s="201"/>
      <c r="K112" s="201"/>
      <c r="L112" s="201"/>
      <c r="M112" s="201"/>
      <c r="N112" s="201"/>
      <c r="O112" s="201"/>
      <c r="P112" s="201"/>
      <c r="Q112" s="201"/>
      <c r="R112" s="201"/>
      <c r="S112" s="201"/>
      <c r="T112" s="201"/>
      <c r="U112" s="201"/>
      <c r="V112" s="201"/>
      <c r="W112" s="201"/>
      <c r="X112" s="201"/>
      <c r="Y112" s="201"/>
    </row>
    <row r="113" spans="1:39" s="202" customFormat="1" ht="18" customHeight="1" x14ac:dyDescent="0.25">
      <c r="A113" s="510" t="s">
        <v>425</v>
      </c>
      <c r="B113" s="317"/>
      <c r="C113" s="931" t="s">
        <v>777</v>
      </c>
      <c r="D113" s="992"/>
      <c r="E113" s="992"/>
      <c r="F113" s="205"/>
      <c r="G113" s="583"/>
      <c r="H113" s="321" t="s">
        <v>542</v>
      </c>
      <c r="I113" s="207"/>
      <c r="J113" s="201"/>
      <c r="K113" s="201"/>
      <c r="L113" s="201"/>
      <c r="M113" s="201"/>
      <c r="N113" s="201"/>
      <c r="O113" s="201"/>
      <c r="P113" s="201"/>
      <c r="Q113" s="201"/>
      <c r="R113" s="201"/>
      <c r="S113" s="201"/>
      <c r="T113" s="201"/>
      <c r="U113" s="201"/>
      <c r="V113" s="201"/>
      <c r="W113" s="201"/>
      <c r="X113" s="201"/>
      <c r="Y113" s="201"/>
    </row>
    <row r="114" spans="1:39" s="202" customFormat="1" ht="22.5" customHeight="1" x14ac:dyDescent="0.25">
      <c r="A114" s="472" t="s">
        <v>827</v>
      </c>
      <c r="B114" s="203"/>
      <c r="C114" s="778" t="s">
        <v>479</v>
      </c>
      <c r="D114" s="989"/>
      <c r="E114" s="989"/>
      <c r="F114" s="864"/>
      <c r="G114" s="864"/>
      <c r="H114" s="206"/>
      <c r="I114" s="207"/>
      <c r="J114" s="201"/>
      <c r="K114" s="201"/>
      <c r="L114" s="201"/>
      <c r="M114" s="201"/>
      <c r="N114" s="201"/>
      <c r="O114" s="201"/>
      <c r="P114" s="201"/>
      <c r="Q114" s="201"/>
      <c r="R114" s="201"/>
      <c r="S114" s="201"/>
      <c r="T114" s="201"/>
      <c r="U114" s="201"/>
      <c r="V114" s="201"/>
      <c r="W114" s="201"/>
      <c r="X114" s="201"/>
      <c r="Y114" s="201"/>
    </row>
    <row r="115" spans="1:39" s="202" customFormat="1" ht="5.4" customHeight="1" x14ac:dyDescent="0.25">
      <c r="A115" s="487"/>
      <c r="B115" s="315"/>
      <c r="C115" s="209"/>
      <c r="D115" s="209"/>
      <c r="E115" s="209"/>
      <c r="F115" s="209"/>
      <c r="G115" s="209"/>
      <c r="H115" s="210"/>
      <c r="I115" s="211"/>
      <c r="J115" s="201"/>
      <c r="K115" s="201"/>
      <c r="L115" s="201"/>
      <c r="M115" s="201"/>
      <c r="N115" s="201"/>
      <c r="O115" s="201"/>
      <c r="P115" s="201"/>
      <c r="Q115" s="201"/>
      <c r="R115" s="201"/>
      <c r="S115" s="201"/>
      <c r="T115" s="201"/>
      <c r="U115" s="201"/>
      <c r="V115" s="201"/>
      <c r="W115" s="201"/>
      <c r="X115" s="201"/>
      <c r="Y115" s="201"/>
    </row>
    <row r="116" spans="1:39" s="202" customFormat="1" ht="5.4" customHeight="1" x14ac:dyDescent="0.25">
      <c r="A116" s="487"/>
      <c r="B116" s="317"/>
      <c r="C116" s="204"/>
      <c r="D116" s="204"/>
      <c r="E116" s="204"/>
      <c r="F116" s="204"/>
      <c r="G116" s="204"/>
      <c r="H116" s="206"/>
      <c r="I116" s="207"/>
      <c r="J116" s="201"/>
      <c r="K116" s="201"/>
      <c r="L116" s="201"/>
      <c r="M116" s="201"/>
      <c r="N116" s="201"/>
      <c r="O116" s="201"/>
      <c r="P116" s="201"/>
      <c r="Q116" s="201"/>
      <c r="R116" s="201"/>
      <c r="S116" s="201"/>
      <c r="T116" s="201"/>
      <c r="U116" s="201"/>
      <c r="V116" s="201"/>
      <c r="W116" s="201"/>
      <c r="X116" s="201"/>
      <c r="Y116" s="201"/>
    </row>
    <row r="117" spans="1:39" s="202" customFormat="1" ht="20.100000000000001" customHeight="1" x14ac:dyDescent="0.25">
      <c r="A117" s="487"/>
      <c r="B117" s="317"/>
      <c r="C117" s="352" t="s">
        <v>403</v>
      </c>
      <c r="D117" s="204"/>
      <c r="E117" s="204"/>
      <c r="F117" s="204"/>
      <c r="G117" s="204"/>
      <c r="H117" s="206"/>
      <c r="I117" s="207"/>
      <c r="J117" s="201"/>
      <c r="K117" s="201"/>
      <c r="L117" s="201"/>
      <c r="M117" s="201"/>
      <c r="N117" s="201"/>
      <c r="O117" s="201"/>
      <c r="P117" s="201"/>
      <c r="Q117" s="201"/>
      <c r="R117" s="201"/>
      <c r="S117" s="201"/>
      <c r="T117" s="201"/>
      <c r="U117" s="201"/>
      <c r="V117" s="201"/>
      <c r="W117" s="201"/>
      <c r="X117" s="201"/>
      <c r="Y117" s="201"/>
    </row>
    <row r="118" spans="1:39" s="202" customFormat="1" ht="5.4" customHeight="1" x14ac:dyDescent="0.25">
      <c r="A118" s="487"/>
      <c r="B118" s="317"/>
      <c r="C118" s="205"/>
      <c r="D118" s="205"/>
      <c r="E118" s="205"/>
      <c r="F118" s="205"/>
      <c r="G118" s="205"/>
      <c r="H118" s="206"/>
      <c r="I118" s="207"/>
      <c r="J118" s="201"/>
      <c r="K118" s="201"/>
      <c r="L118" s="201"/>
      <c r="M118" s="201"/>
      <c r="N118" s="201"/>
      <c r="O118" s="201"/>
      <c r="P118" s="201"/>
      <c r="Q118" s="201"/>
      <c r="R118" s="201"/>
      <c r="S118" s="201"/>
      <c r="T118" s="201"/>
      <c r="U118" s="201"/>
      <c r="V118" s="201"/>
      <c r="W118" s="201"/>
      <c r="X118" s="201"/>
      <c r="Y118" s="201"/>
    </row>
    <row r="119" spans="1:39" s="202" customFormat="1" ht="75" customHeight="1" x14ac:dyDescent="0.25">
      <c r="A119" s="510" t="s">
        <v>426</v>
      </c>
      <c r="B119" s="203"/>
      <c r="C119" s="722"/>
      <c r="D119" s="722"/>
      <c r="E119" s="722"/>
      <c r="F119" s="722"/>
      <c r="G119" s="722"/>
      <c r="H119" s="927"/>
      <c r="I119" s="207"/>
      <c r="J119" s="201"/>
      <c r="K119" s="201"/>
      <c r="L119" s="201"/>
      <c r="M119" s="201"/>
      <c r="N119" s="201"/>
      <c r="O119" s="201"/>
      <c r="P119" s="201"/>
      <c r="Q119" s="201"/>
      <c r="R119" s="201"/>
      <c r="S119" s="201"/>
      <c r="T119" s="201"/>
      <c r="U119" s="201"/>
      <c r="V119" s="201"/>
      <c r="W119" s="201"/>
      <c r="X119" s="201"/>
      <c r="Y119" s="201"/>
    </row>
    <row r="120" spans="1:39" s="202" customFormat="1" ht="9" customHeight="1" x14ac:dyDescent="0.25">
      <c r="A120" s="474" t="str">
        <f>IF(E2,E2,"")</f>
        <v/>
      </c>
      <c r="B120" s="263"/>
      <c r="C120" s="213"/>
      <c r="D120" s="213"/>
      <c r="E120" s="213"/>
      <c r="F120" s="213"/>
      <c r="G120" s="213"/>
      <c r="H120" s="214"/>
      <c r="I120" s="215"/>
      <c r="J120" s="201"/>
      <c r="K120" s="201"/>
      <c r="L120" s="201"/>
      <c r="M120" s="201"/>
      <c r="N120" s="201"/>
      <c r="O120" s="201"/>
      <c r="P120" s="201"/>
      <c r="Q120" s="201"/>
      <c r="R120" s="201"/>
      <c r="S120" s="201"/>
      <c r="T120" s="201"/>
      <c r="U120" s="201"/>
      <c r="V120" s="201"/>
      <c r="W120" s="201"/>
      <c r="X120" s="201"/>
      <c r="Y120" s="201"/>
    </row>
    <row r="121" spans="1:39" s="220" customFormat="1" ht="5.25" customHeight="1" x14ac:dyDescent="0.25">
      <c r="A121" s="488"/>
      <c r="B121" s="529"/>
      <c r="C121" s="530"/>
      <c r="D121" s="530"/>
      <c r="E121" s="530"/>
      <c r="F121" s="530"/>
      <c r="G121" s="530"/>
      <c r="H121" s="530"/>
      <c r="I121" s="531"/>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row>
    <row r="122" spans="1:39" s="202" customFormat="1" ht="36" customHeight="1" x14ac:dyDescent="0.25">
      <c r="A122" s="487"/>
      <c r="B122" s="317"/>
      <c r="C122" s="919" t="s">
        <v>1142</v>
      </c>
      <c r="D122" s="920"/>
      <c r="E122" s="920"/>
      <c r="F122" s="920"/>
      <c r="G122" s="920"/>
      <c r="H122" s="920"/>
      <c r="I122" s="207"/>
      <c r="J122" s="201"/>
      <c r="K122" s="201"/>
      <c r="L122" s="201"/>
      <c r="M122" s="201"/>
      <c r="N122" s="201"/>
      <c r="O122" s="201"/>
      <c r="P122" s="201"/>
      <c r="Q122" s="201"/>
      <c r="R122" s="201"/>
      <c r="S122" s="201"/>
      <c r="T122" s="201"/>
      <c r="U122" s="201"/>
      <c r="V122" s="201"/>
      <c r="W122" s="201"/>
      <c r="X122" s="201"/>
      <c r="Y122" s="201"/>
    </row>
    <row r="123" spans="1:39" s="202" customFormat="1" ht="5.4" customHeight="1" x14ac:dyDescent="0.25">
      <c r="A123" s="487"/>
      <c r="B123" s="317"/>
      <c r="C123" s="204"/>
      <c r="D123" s="204"/>
      <c r="E123" s="204"/>
      <c r="F123" s="204"/>
      <c r="G123" s="204"/>
      <c r="H123" s="206"/>
      <c r="I123" s="207"/>
      <c r="J123" s="201"/>
      <c r="K123" s="201"/>
      <c r="L123" s="201"/>
      <c r="M123" s="201"/>
      <c r="N123" s="201"/>
      <c r="O123" s="201"/>
      <c r="P123" s="201"/>
      <c r="Q123" s="201"/>
      <c r="R123" s="201"/>
      <c r="S123" s="201"/>
      <c r="T123" s="201"/>
      <c r="U123" s="201"/>
      <c r="V123" s="201"/>
      <c r="W123" s="201"/>
      <c r="X123" s="201"/>
      <c r="Y123" s="201"/>
    </row>
    <row r="124" spans="1:39" s="202" customFormat="1" ht="27" customHeight="1" x14ac:dyDescent="0.25">
      <c r="A124" s="472" t="s">
        <v>827</v>
      </c>
      <c r="B124" s="203"/>
      <c r="C124" s="967" t="s">
        <v>1062</v>
      </c>
      <c r="D124" s="968"/>
      <c r="E124" s="968"/>
      <c r="F124" s="968"/>
      <c r="G124" s="968"/>
      <c r="H124" s="969"/>
      <c r="I124" s="207"/>
      <c r="J124" s="201"/>
      <c r="K124" s="201"/>
      <c r="L124" s="201"/>
      <c r="M124" s="201"/>
      <c r="N124" s="201"/>
      <c r="O124" s="201"/>
      <c r="P124" s="201"/>
      <c r="Q124" s="201"/>
      <c r="R124" s="201"/>
      <c r="S124" s="201"/>
      <c r="T124" s="201"/>
      <c r="U124" s="201"/>
      <c r="V124" s="201"/>
      <c r="W124" s="201"/>
      <c r="X124" s="201"/>
      <c r="Y124" s="201"/>
    </row>
    <row r="125" spans="1:39" s="202" customFormat="1" ht="9" customHeight="1" x14ac:dyDescent="0.25">
      <c r="A125" s="487"/>
      <c r="B125" s="203"/>
      <c r="C125" s="377"/>
      <c r="D125" s="204"/>
      <c r="E125" s="204"/>
      <c r="F125" s="204"/>
      <c r="G125" s="974"/>
      <c r="H125" s="823"/>
      <c r="I125" s="207"/>
      <c r="J125" s="201"/>
      <c r="K125" s="201"/>
      <c r="L125" s="201"/>
      <c r="M125" s="201"/>
      <c r="N125" s="201"/>
      <c r="O125" s="201"/>
      <c r="P125" s="201"/>
      <c r="Q125" s="201"/>
      <c r="R125" s="201"/>
      <c r="S125" s="201"/>
      <c r="T125" s="201"/>
      <c r="U125" s="201"/>
      <c r="V125" s="201"/>
      <c r="W125" s="201"/>
      <c r="X125" s="201"/>
      <c r="Y125" s="201"/>
    </row>
    <row r="126" spans="1:39" s="202" customFormat="1" ht="36.75" customHeight="1" x14ac:dyDescent="0.2">
      <c r="A126" s="487"/>
      <c r="B126" s="317"/>
      <c r="C126" s="978" t="s">
        <v>1143</v>
      </c>
      <c r="D126" s="979"/>
      <c r="E126" s="980"/>
      <c r="F126" s="378" t="s">
        <v>1063</v>
      </c>
      <c r="G126" s="975" t="s">
        <v>1064</v>
      </c>
      <c r="H126" s="975"/>
      <c r="I126" s="207"/>
      <c r="J126" s="201"/>
      <c r="K126" s="201"/>
      <c r="L126" s="201"/>
      <c r="M126" s="201"/>
      <c r="N126" s="201"/>
      <c r="O126" s="201"/>
      <c r="P126" s="201"/>
      <c r="Q126" s="201"/>
      <c r="R126" s="201"/>
      <c r="S126" s="201"/>
      <c r="T126" s="201"/>
      <c r="U126" s="201"/>
      <c r="V126" s="201"/>
      <c r="W126" s="201"/>
      <c r="X126" s="201"/>
      <c r="Y126" s="201"/>
    </row>
    <row r="127" spans="1:39" s="202" customFormat="1" ht="12" customHeight="1" x14ac:dyDescent="0.25">
      <c r="A127" s="487"/>
      <c r="B127" s="317"/>
      <c r="C127" s="981"/>
      <c r="D127" s="982"/>
      <c r="E127" s="983"/>
      <c r="F127" s="379" t="s">
        <v>623</v>
      </c>
      <c r="G127" s="974" t="s">
        <v>622</v>
      </c>
      <c r="H127" s="823"/>
      <c r="I127" s="207"/>
      <c r="J127" s="201"/>
      <c r="K127" s="201"/>
      <c r="L127" s="201"/>
      <c r="M127" s="201"/>
      <c r="N127" s="201"/>
      <c r="O127" s="201"/>
      <c r="P127" s="201"/>
      <c r="Q127" s="201"/>
      <c r="R127" s="201"/>
      <c r="S127" s="201"/>
      <c r="T127" s="201"/>
      <c r="U127" s="201"/>
      <c r="V127" s="201"/>
      <c r="W127" s="201"/>
      <c r="X127" s="201"/>
      <c r="Y127" s="201"/>
    </row>
    <row r="128" spans="1:39" s="202" customFormat="1" ht="19.5" customHeight="1" x14ac:dyDescent="0.25">
      <c r="A128" s="508" t="s">
        <v>905</v>
      </c>
      <c r="B128" s="317"/>
      <c r="C128" s="915" t="s">
        <v>427</v>
      </c>
      <c r="D128" s="654"/>
      <c r="E128" s="654"/>
      <c r="F128" s="580"/>
      <c r="G128" s="321" t="s">
        <v>542</v>
      </c>
      <c r="H128" s="380"/>
      <c r="I128" s="207"/>
      <c r="J128" s="201"/>
      <c r="K128" s="201"/>
      <c r="L128" s="201"/>
      <c r="M128" s="201"/>
      <c r="N128" s="201"/>
      <c r="O128" s="201"/>
      <c r="P128" s="201"/>
      <c r="Q128" s="201"/>
      <c r="R128" s="201"/>
      <c r="S128" s="201"/>
      <c r="T128" s="201"/>
      <c r="U128" s="201"/>
      <c r="V128" s="201"/>
      <c r="W128" s="201"/>
      <c r="X128" s="201"/>
      <c r="Y128" s="201"/>
    </row>
    <row r="129" spans="1:29" s="202" customFormat="1" ht="19.5" customHeight="1" x14ac:dyDescent="0.25">
      <c r="A129" s="508" t="s">
        <v>221</v>
      </c>
      <c r="B129" s="317"/>
      <c r="C129" s="915" t="s">
        <v>428</v>
      </c>
      <c r="D129" s="654"/>
      <c r="E129" s="654"/>
      <c r="F129" s="581"/>
      <c r="G129" s="321" t="s">
        <v>542</v>
      </c>
      <c r="H129" s="380"/>
      <c r="I129" s="207"/>
      <c r="J129" s="201"/>
      <c r="K129" s="201"/>
      <c r="L129" s="201"/>
      <c r="M129" s="201"/>
      <c r="N129" s="201"/>
      <c r="O129" s="201"/>
      <c r="P129" s="201"/>
      <c r="Q129" s="201"/>
      <c r="R129" s="201"/>
      <c r="S129" s="201"/>
      <c r="T129" s="201"/>
      <c r="U129" s="201"/>
      <c r="V129" s="201"/>
      <c r="W129" s="201"/>
      <c r="X129" s="201"/>
      <c r="Y129" s="201"/>
    </row>
    <row r="130" spans="1:29" s="202" customFormat="1" ht="19.5" customHeight="1" x14ac:dyDescent="0.25">
      <c r="A130" s="508" t="s">
        <v>222</v>
      </c>
      <c r="B130" s="317"/>
      <c r="C130" s="915" t="s">
        <v>1065</v>
      </c>
      <c r="D130" s="654"/>
      <c r="E130" s="654"/>
      <c r="F130" s="581"/>
      <c r="G130" s="381" t="s">
        <v>542</v>
      </c>
      <c r="H130" s="382"/>
      <c r="I130" s="207"/>
      <c r="J130" s="201"/>
      <c r="K130" s="201"/>
      <c r="L130" s="201"/>
      <c r="M130" s="201"/>
      <c r="N130" s="201"/>
      <c r="O130" s="201"/>
      <c r="P130" s="201"/>
      <c r="Q130" s="201"/>
      <c r="R130" s="201"/>
      <c r="S130" s="201"/>
      <c r="T130" s="201"/>
      <c r="U130" s="201"/>
      <c r="V130" s="201"/>
      <c r="W130" s="201"/>
      <c r="X130" s="201"/>
      <c r="Y130" s="201"/>
    </row>
    <row r="131" spans="1:29" s="202" customFormat="1" ht="19.5" customHeight="1" x14ac:dyDescent="0.25">
      <c r="A131" s="512" t="s">
        <v>771</v>
      </c>
      <c r="B131" s="317"/>
      <c r="C131" s="916" t="s">
        <v>228</v>
      </c>
      <c r="D131" s="853"/>
      <c r="E131" s="853"/>
      <c r="F131" s="383"/>
      <c r="G131" s="976"/>
      <c r="H131" s="977"/>
      <c r="I131" s="312" t="s">
        <v>542</v>
      </c>
      <c r="J131" s="201"/>
      <c r="K131" s="201"/>
      <c r="L131" s="201"/>
      <c r="M131" s="201"/>
      <c r="N131" s="201"/>
      <c r="O131" s="201"/>
      <c r="P131" s="201"/>
      <c r="Q131" s="201"/>
      <c r="R131" s="201"/>
      <c r="S131" s="201"/>
      <c r="T131" s="201"/>
      <c r="U131" s="201"/>
      <c r="V131" s="201"/>
      <c r="W131" s="201"/>
      <c r="X131" s="201"/>
      <c r="Y131" s="201"/>
    </row>
    <row r="132" spans="1:29" s="202" customFormat="1" ht="19.5" customHeight="1" x14ac:dyDescent="0.25">
      <c r="A132" s="512" t="s">
        <v>772</v>
      </c>
      <c r="B132" s="317"/>
      <c r="C132" s="915" t="s">
        <v>229</v>
      </c>
      <c r="D132" s="654"/>
      <c r="E132" s="654"/>
      <c r="F132" s="383"/>
      <c r="G132" s="917"/>
      <c r="H132" s="918"/>
      <c r="I132" s="312" t="s">
        <v>542</v>
      </c>
      <c r="J132" s="201"/>
      <c r="K132" s="201"/>
      <c r="L132" s="201"/>
      <c r="M132" s="201"/>
      <c r="N132" s="201"/>
      <c r="O132" s="201"/>
      <c r="P132" s="201"/>
      <c r="Q132" s="201"/>
      <c r="R132" s="201"/>
      <c r="S132" s="201"/>
      <c r="T132" s="201"/>
      <c r="U132" s="201"/>
      <c r="V132" s="201"/>
      <c r="W132" s="201"/>
      <c r="X132" s="201"/>
      <c r="Y132" s="201"/>
    </row>
    <row r="133" spans="1:29" s="202" customFormat="1" ht="19.5" customHeight="1" x14ac:dyDescent="0.25">
      <c r="A133" s="508" t="s">
        <v>652</v>
      </c>
      <c r="B133" s="317"/>
      <c r="C133" s="915" t="s">
        <v>1065</v>
      </c>
      <c r="D133" s="654"/>
      <c r="E133" s="654"/>
      <c r="F133" s="383"/>
      <c r="G133" s="917"/>
      <c r="H133" s="918"/>
      <c r="I133" s="312" t="s">
        <v>542</v>
      </c>
      <c r="J133" s="201"/>
      <c r="K133" s="201"/>
      <c r="L133" s="201"/>
      <c r="M133" s="201"/>
      <c r="N133" s="201"/>
      <c r="O133" s="201"/>
      <c r="P133" s="201"/>
      <c r="Q133" s="201"/>
      <c r="R133" s="201"/>
      <c r="S133" s="201"/>
      <c r="T133" s="201"/>
      <c r="U133" s="201"/>
      <c r="V133" s="201"/>
      <c r="W133" s="201"/>
      <c r="X133" s="201"/>
      <c r="Y133" s="201"/>
    </row>
    <row r="134" spans="1:29" s="202" customFormat="1" ht="19.5" customHeight="1" x14ac:dyDescent="0.25">
      <c r="A134" s="508" t="s">
        <v>906</v>
      </c>
      <c r="B134" s="317"/>
      <c r="C134" s="916" t="s">
        <v>123</v>
      </c>
      <c r="D134" s="853"/>
      <c r="E134" s="853"/>
      <c r="F134" s="921"/>
      <c r="G134" s="922"/>
      <c r="H134" s="923"/>
      <c r="I134" s="312" t="s">
        <v>542</v>
      </c>
      <c r="J134" s="201"/>
      <c r="K134" s="201"/>
      <c r="L134" s="201"/>
      <c r="M134" s="201"/>
      <c r="N134" s="201"/>
      <c r="O134" s="201"/>
      <c r="P134" s="201"/>
      <c r="Q134" s="201"/>
      <c r="R134" s="201"/>
      <c r="S134" s="201"/>
      <c r="T134" s="201"/>
      <c r="U134" s="201"/>
      <c r="V134" s="201"/>
      <c r="W134" s="201"/>
      <c r="X134" s="201"/>
      <c r="Y134" s="201"/>
    </row>
    <row r="135" spans="1:29" s="202" customFormat="1" ht="22.5" customHeight="1" x14ac:dyDescent="0.25">
      <c r="A135" s="507" t="s">
        <v>429</v>
      </c>
      <c r="B135" s="317"/>
      <c r="C135" s="970" t="s">
        <v>124</v>
      </c>
      <c r="D135" s="971"/>
      <c r="E135" s="384" t="s">
        <v>1066</v>
      </c>
      <c r="F135" s="924"/>
      <c r="G135" s="925"/>
      <c r="H135" s="926"/>
      <c r="I135" s="312" t="s">
        <v>542</v>
      </c>
      <c r="J135" s="201"/>
      <c r="K135" s="201"/>
      <c r="L135" s="201"/>
      <c r="M135" s="201"/>
      <c r="N135" s="201"/>
      <c r="O135" s="201"/>
      <c r="P135" s="201"/>
      <c r="Q135" s="201"/>
      <c r="R135" s="201"/>
      <c r="S135" s="201"/>
      <c r="T135" s="201"/>
      <c r="U135" s="201"/>
      <c r="V135" s="201"/>
      <c r="W135" s="201"/>
      <c r="X135" s="201"/>
      <c r="Y135" s="201"/>
    </row>
    <row r="136" spans="1:29" s="202" customFormat="1" ht="5.25" customHeight="1" x14ac:dyDescent="0.25">
      <c r="A136" s="507"/>
      <c r="B136" s="317"/>
      <c r="C136" s="372"/>
      <c r="D136" s="228"/>
      <c r="E136" s="385"/>
      <c r="F136" s="166"/>
      <c r="G136" s="166"/>
      <c r="H136" s="166"/>
      <c r="I136" s="312"/>
      <c r="J136" s="201"/>
      <c r="K136" s="201"/>
      <c r="L136" s="201"/>
      <c r="M136" s="201"/>
      <c r="N136" s="201"/>
      <c r="O136" s="201"/>
      <c r="P136" s="201"/>
      <c r="Q136" s="201"/>
      <c r="R136" s="201"/>
      <c r="S136" s="201"/>
      <c r="T136" s="201"/>
      <c r="U136" s="201"/>
      <c r="V136" s="201"/>
      <c r="W136" s="201"/>
      <c r="X136" s="201"/>
      <c r="Y136" s="201"/>
    </row>
    <row r="137" spans="1:29" s="202" customFormat="1" ht="19.5" customHeight="1" x14ac:dyDescent="0.25">
      <c r="A137" s="507" t="s">
        <v>654</v>
      </c>
      <c r="B137" s="317"/>
      <c r="C137" s="915" t="s">
        <v>125</v>
      </c>
      <c r="D137" s="654"/>
      <c r="E137" s="654"/>
      <c r="F137" s="949"/>
      <c r="G137" s="950"/>
      <c r="H137" s="951"/>
      <c r="I137" s="312" t="s">
        <v>542</v>
      </c>
      <c r="J137" s="201"/>
      <c r="K137" s="201"/>
      <c r="L137" s="201"/>
      <c r="M137" s="201"/>
      <c r="N137" s="201"/>
      <c r="O137" s="201"/>
      <c r="P137" s="201"/>
      <c r="Q137" s="201"/>
      <c r="R137" s="201"/>
      <c r="S137" s="201"/>
      <c r="T137" s="201"/>
      <c r="U137" s="201"/>
      <c r="V137" s="201"/>
      <c r="W137" s="201"/>
      <c r="X137" s="201"/>
      <c r="Y137" s="201"/>
    </row>
    <row r="138" spans="1:29" s="202" customFormat="1" ht="5.25" customHeight="1" x14ac:dyDescent="0.25">
      <c r="A138" s="507"/>
      <c r="B138" s="317"/>
      <c r="C138" s="372"/>
      <c r="D138" s="228"/>
      <c r="E138" s="385"/>
      <c r="F138" s="166"/>
      <c r="G138" s="166"/>
      <c r="H138" s="166"/>
      <c r="I138" s="312"/>
      <c r="J138" s="201"/>
      <c r="K138" s="201"/>
      <c r="L138" s="201"/>
      <c r="M138" s="201"/>
      <c r="N138" s="201"/>
      <c r="O138" s="201"/>
      <c r="P138" s="201"/>
      <c r="Q138" s="201"/>
      <c r="R138" s="201"/>
      <c r="S138" s="201"/>
      <c r="T138" s="201"/>
      <c r="U138" s="201"/>
      <c r="V138" s="201"/>
      <c r="W138" s="201"/>
      <c r="X138" s="201"/>
      <c r="Y138" s="201"/>
    </row>
    <row r="139" spans="1:29" s="202" customFormat="1" ht="22.5" customHeight="1" thickBot="1" x14ac:dyDescent="0.3">
      <c r="A139" s="507" t="s">
        <v>480</v>
      </c>
      <c r="B139" s="317"/>
      <c r="C139" s="972" t="s">
        <v>1067</v>
      </c>
      <c r="D139" s="973"/>
      <c r="E139" s="973"/>
      <c r="F139" s="935"/>
      <c r="G139" s="936"/>
      <c r="H139" s="937"/>
      <c r="I139" s="312" t="s">
        <v>542</v>
      </c>
      <c r="J139" s="201"/>
      <c r="K139" s="201"/>
      <c r="L139" s="201"/>
      <c r="M139" s="201"/>
      <c r="N139" s="201"/>
      <c r="O139" s="201"/>
      <c r="P139" s="201"/>
      <c r="Q139" s="201"/>
      <c r="R139" s="201"/>
      <c r="S139" s="201"/>
      <c r="T139" s="201"/>
      <c r="U139" s="201"/>
      <c r="V139" s="201"/>
      <c r="W139" s="201"/>
      <c r="X139" s="201"/>
      <c r="Y139" s="201"/>
    </row>
    <row r="140" spans="1:29" s="202" customFormat="1" ht="5.4" customHeight="1" thickTop="1" x14ac:dyDescent="0.25">
      <c r="A140" s="487"/>
      <c r="B140" s="203"/>
      <c r="C140" s="204"/>
      <c r="D140" s="204"/>
      <c r="E140" s="205"/>
      <c r="F140" s="338"/>
      <c r="G140" s="204"/>
      <c r="H140" s="206"/>
      <c r="I140" s="207"/>
      <c r="J140" s="201"/>
      <c r="K140" s="201"/>
      <c r="L140" s="201"/>
      <c r="M140" s="201"/>
      <c r="N140" s="201"/>
      <c r="O140" s="201"/>
      <c r="P140" s="201"/>
      <c r="Q140" s="201"/>
      <c r="R140" s="201"/>
      <c r="S140" s="201"/>
      <c r="T140" s="201"/>
      <c r="U140" s="201"/>
      <c r="V140" s="201"/>
      <c r="W140" s="201"/>
      <c r="X140" s="201"/>
      <c r="Y140" s="201"/>
    </row>
    <row r="141" spans="1:29" s="202" customFormat="1" ht="48" customHeight="1" x14ac:dyDescent="0.25">
      <c r="A141" s="472" t="s">
        <v>827</v>
      </c>
      <c r="B141" s="203"/>
      <c r="C141" s="778" t="s">
        <v>264</v>
      </c>
      <c r="D141" s="649"/>
      <c r="E141" s="649"/>
      <c r="F141" s="649"/>
      <c r="G141" s="649"/>
      <c r="H141" s="639"/>
      <c r="I141" s="207"/>
      <c r="J141" s="201"/>
      <c r="K141" s="201"/>
      <c r="L141" s="201"/>
      <c r="M141" s="201"/>
      <c r="N141" s="201"/>
      <c r="O141" s="201"/>
      <c r="P141" s="201"/>
      <c r="Q141" s="201"/>
      <c r="R141" s="201"/>
      <c r="S141" s="201"/>
      <c r="T141" s="201"/>
      <c r="U141" s="201"/>
      <c r="V141" s="201"/>
      <c r="W141" s="201"/>
      <c r="X141" s="201"/>
      <c r="Y141" s="201"/>
    </row>
    <row r="142" spans="1:29" s="202" customFormat="1" ht="5.4" customHeight="1" x14ac:dyDescent="0.25">
      <c r="A142" s="487"/>
      <c r="B142" s="317"/>
      <c r="C142" s="204"/>
      <c r="D142" s="204"/>
      <c r="E142" s="204"/>
      <c r="F142" s="204"/>
      <c r="G142" s="204"/>
      <c r="H142" s="206"/>
      <c r="I142" s="207"/>
      <c r="J142" s="201"/>
      <c r="K142" s="201"/>
      <c r="L142" s="201"/>
      <c r="M142" s="201"/>
      <c r="N142" s="201"/>
      <c r="O142" s="201"/>
      <c r="P142" s="201"/>
      <c r="Q142" s="201"/>
      <c r="R142" s="201"/>
      <c r="S142" s="201"/>
      <c r="T142" s="201"/>
      <c r="U142" s="201"/>
      <c r="V142" s="201"/>
      <c r="W142" s="201"/>
      <c r="X142" s="201"/>
      <c r="Y142" s="201"/>
    </row>
    <row r="143" spans="1:29" s="202" customFormat="1" ht="5.4" customHeight="1" x14ac:dyDescent="0.25">
      <c r="A143" s="487"/>
      <c r="B143" s="386"/>
      <c r="C143" s="387"/>
      <c r="D143" s="387"/>
      <c r="E143" s="387"/>
      <c r="F143" s="387"/>
      <c r="G143" s="387"/>
      <c r="H143" s="388"/>
      <c r="I143" s="389"/>
      <c r="J143" s="201"/>
      <c r="K143" s="201"/>
      <c r="L143" s="201"/>
      <c r="M143" s="201"/>
      <c r="N143" s="201"/>
      <c r="O143" s="201"/>
      <c r="P143" s="201"/>
      <c r="Q143" s="201"/>
      <c r="R143" s="201"/>
      <c r="S143" s="201"/>
      <c r="T143" s="201"/>
      <c r="U143" s="201"/>
      <c r="V143" s="201"/>
      <c r="W143" s="201"/>
      <c r="X143" s="201"/>
      <c r="Y143" s="201"/>
      <c r="Z143" s="201"/>
      <c r="AA143" s="201"/>
      <c r="AB143" s="201"/>
      <c r="AC143" s="201"/>
    </row>
    <row r="144" spans="1:29" s="202" customFormat="1" ht="20.100000000000001" customHeight="1" x14ac:dyDescent="0.25">
      <c r="A144" s="487"/>
      <c r="B144" s="317"/>
      <c r="C144" s="352" t="s">
        <v>743</v>
      </c>
      <c r="D144" s="204"/>
      <c r="E144" s="204"/>
      <c r="F144" s="204"/>
      <c r="G144" s="204"/>
      <c r="H144" s="206"/>
      <c r="I144" s="207"/>
      <c r="J144" s="201"/>
      <c r="K144" s="201"/>
      <c r="L144" s="201"/>
      <c r="M144" s="201"/>
      <c r="N144" s="201"/>
      <c r="O144" s="201"/>
      <c r="P144" s="201"/>
      <c r="Q144" s="201"/>
      <c r="R144" s="201"/>
      <c r="S144" s="201"/>
      <c r="T144" s="201"/>
      <c r="U144" s="201"/>
      <c r="V144" s="201"/>
      <c r="W144" s="201"/>
      <c r="X144" s="201"/>
      <c r="Y144" s="201"/>
      <c r="Z144" s="201"/>
      <c r="AA144" s="201"/>
      <c r="AB144" s="201"/>
      <c r="AC144" s="201"/>
    </row>
    <row r="145" spans="1:29" s="202" customFormat="1" ht="5.4" customHeight="1" x14ac:dyDescent="0.25">
      <c r="A145" s="487"/>
      <c r="B145" s="317"/>
      <c r="C145" s="205"/>
      <c r="D145" s="205"/>
      <c r="E145" s="205"/>
      <c r="F145" s="205"/>
      <c r="G145" s="205"/>
      <c r="H145" s="206"/>
      <c r="I145" s="207"/>
      <c r="J145" s="201"/>
      <c r="K145" s="201"/>
      <c r="L145" s="201"/>
      <c r="M145" s="201"/>
      <c r="N145" s="201"/>
      <c r="O145" s="201"/>
      <c r="P145" s="201"/>
      <c r="Q145" s="201"/>
      <c r="R145" s="201"/>
      <c r="S145" s="201"/>
      <c r="T145" s="201"/>
      <c r="U145" s="201"/>
      <c r="V145" s="201"/>
      <c r="W145" s="201"/>
      <c r="X145" s="201"/>
      <c r="Y145" s="201"/>
      <c r="Z145" s="201"/>
      <c r="AA145" s="201"/>
      <c r="AB145" s="201"/>
      <c r="AC145" s="201"/>
    </row>
    <row r="146" spans="1:29" s="202" customFormat="1" ht="150" customHeight="1" x14ac:dyDescent="0.25">
      <c r="A146" s="510" t="s">
        <v>1293</v>
      </c>
      <c r="B146" s="203"/>
      <c r="C146" s="722"/>
      <c r="D146" s="722"/>
      <c r="E146" s="722"/>
      <c r="F146" s="722"/>
      <c r="G146" s="722"/>
      <c r="H146" s="927"/>
      <c r="I146" s="207"/>
      <c r="J146" s="201"/>
      <c r="K146" s="201"/>
      <c r="L146" s="201"/>
      <c r="M146" s="201"/>
      <c r="N146" s="201"/>
      <c r="O146" s="201"/>
      <c r="P146" s="201"/>
      <c r="Q146" s="201"/>
      <c r="R146" s="201"/>
      <c r="S146" s="201"/>
      <c r="T146" s="201"/>
      <c r="U146" s="201"/>
      <c r="V146" s="201"/>
      <c r="W146" s="201"/>
      <c r="X146" s="201"/>
      <c r="Y146" s="201"/>
      <c r="Z146" s="201"/>
      <c r="AA146" s="201"/>
      <c r="AB146" s="201"/>
      <c r="AC146" s="201"/>
    </row>
    <row r="147" spans="1:29" s="202" customFormat="1" ht="9" customHeight="1" x14ac:dyDescent="0.25">
      <c r="A147" s="474" t="str">
        <f>IF(E2,E2,"")</f>
        <v/>
      </c>
      <c r="B147" s="263"/>
      <c r="C147" s="213"/>
      <c r="D147" s="213"/>
      <c r="E147" s="213"/>
      <c r="F147" s="213"/>
      <c r="G147" s="213"/>
      <c r="H147" s="214"/>
      <c r="I147" s="215"/>
      <c r="J147" s="201"/>
      <c r="K147" s="201"/>
      <c r="L147" s="201"/>
      <c r="M147" s="201"/>
      <c r="N147" s="201"/>
      <c r="O147" s="201"/>
      <c r="P147" s="201"/>
      <c r="Q147" s="201"/>
      <c r="R147" s="201"/>
      <c r="S147" s="201"/>
      <c r="T147" s="201"/>
      <c r="U147" s="201"/>
      <c r="V147" s="201"/>
      <c r="W147" s="201"/>
      <c r="X147" s="201"/>
      <c r="Y147" s="201"/>
    </row>
    <row r="148" spans="1:29" s="202" customFormat="1" ht="9" customHeight="1" x14ac:dyDescent="0.25">
      <c r="A148" s="474"/>
      <c r="B148" s="358"/>
      <c r="C148" s="198"/>
      <c r="D148" s="198"/>
      <c r="E148" s="198"/>
      <c r="F148" s="198"/>
      <c r="G148" s="198"/>
      <c r="H148" s="199"/>
      <c r="I148" s="200"/>
      <c r="J148" s="201"/>
      <c r="K148" s="201"/>
      <c r="L148" s="201"/>
      <c r="M148" s="201"/>
      <c r="N148" s="201"/>
      <c r="O148" s="201"/>
      <c r="P148" s="201"/>
      <c r="Q148" s="201"/>
      <c r="R148" s="201"/>
      <c r="S148" s="201"/>
      <c r="T148" s="201"/>
      <c r="U148" s="201"/>
      <c r="V148" s="201"/>
      <c r="W148" s="201"/>
      <c r="X148" s="201"/>
      <c r="Y148" s="201"/>
    </row>
    <row r="149" spans="1:29" s="202" customFormat="1" ht="20.100000000000001" customHeight="1" x14ac:dyDescent="0.25">
      <c r="A149" s="487"/>
      <c r="B149" s="317"/>
      <c r="C149" s="335" t="s">
        <v>57</v>
      </c>
      <c r="D149" s="205"/>
      <c r="E149" s="205"/>
      <c r="F149" s="205"/>
      <c r="G149" s="205"/>
      <c r="H149" s="206"/>
      <c r="I149" s="207"/>
      <c r="J149" s="201"/>
      <c r="K149" s="201"/>
      <c r="L149" s="201"/>
      <c r="M149" s="201"/>
      <c r="N149" s="201"/>
      <c r="O149" s="201"/>
      <c r="P149" s="201"/>
      <c r="Q149" s="201"/>
      <c r="R149" s="201"/>
      <c r="S149" s="201"/>
      <c r="T149" s="201"/>
      <c r="U149" s="201"/>
      <c r="V149" s="201"/>
      <c r="W149" s="201"/>
      <c r="X149" s="201"/>
      <c r="Y149" s="201"/>
    </row>
    <row r="150" spans="1:29" s="202" customFormat="1" ht="22.5" customHeight="1" x14ac:dyDescent="0.25">
      <c r="A150" s="487"/>
      <c r="B150" s="203"/>
      <c r="C150" s="337" t="s">
        <v>350</v>
      </c>
      <c r="D150" s="204"/>
      <c r="E150" s="204"/>
      <c r="F150" s="204"/>
      <c r="G150" s="1008">
        <v>2014</v>
      </c>
      <c r="H150" s="1009"/>
      <c r="I150" s="207"/>
      <c r="J150" s="201"/>
      <c r="K150" s="201"/>
      <c r="L150" s="201"/>
      <c r="M150" s="201"/>
      <c r="N150" s="201"/>
      <c r="O150" s="201"/>
      <c r="P150" s="201"/>
      <c r="Q150" s="201"/>
      <c r="R150" s="201"/>
      <c r="S150" s="201"/>
      <c r="T150" s="201"/>
      <c r="U150" s="201"/>
      <c r="V150" s="201"/>
      <c r="W150" s="201"/>
      <c r="X150" s="201"/>
      <c r="Y150" s="201"/>
    </row>
    <row r="151" spans="1:29" s="202" customFormat="1" ht="22.5" customHeight="1" x14ac:dyDescent="0.25">
      <c r="A151" s="487"/>
      <c r="B151" s="317"/>
      <c r="C151" s="353" t="s">
        <v>351</v>
      </c>
      <c r="D151" s="354"/>
      <c r="E151" s="355" t="s">
        <v>352</v>
      </c>
      <c r="F151" s="355" t="s">
        <v>58</v>
      </c>
      <c r="G151" s="829" t="s">
        <v>915</v>
      </c>
      <c r="H151" s="830"/>
      <c r="I151" s="207"/>
      <c r="J151" s="201"/>
      <c r="K151" s="201"/>
      <c r="L151" s="201"/>
      <c r="M151" s="201"/>
      <c r="N151" s="201"/>
      <c r="O151" s="201"/>
      <c r="P151" s="201"/>
      <c r="Q151" s="201"/>
      <c r="R151" s="201"/>
      <c r="S151" s="201"/>
      <c r="T151" s="201"/>
      <c r="U151" s="201"/>
      <c r="V151" s="201"/>
      <c r="W151" s="201"/>
      <c r="X151" s="201"/>
      <c r="Y151" s="201"/>
    </row>
    <row r="152" spans="1:29" s="202" customFormat="1" ht="20.100000000000001" customHeight="1" x14ac:dyDescent="0.25">
      <c r="A152" s="507" t="s">
        <v>29</v>
      </c>
      <c r="B152" s="317"/>
      <c r="C152" s="915" t="s">
        <v>916</v>
      </c>
      <c r="D152" s="932"/>
      <c r="E152" s="584"/>
      <c r="F152" s="586"/>
      <c r="G152" s="1006"/>
      <c r="H152" s="1007"/>
      <c r="I152" s="312" t="s">
        <v>542</v>
      </c>
      <c r="J152" s="201"/>
      <c r="K152" s="201"/>
      <c r="L152" s="201"/>
      <c r="M152" s="201"/>
      <c r="N152" s="201"/>
      <c r="O152" s="201"/>
      <c r="P152" s="201"/>
      <c r="Q152" s="201"/>
      <c r="R152" s="201"/>
      <c r="S152" s="201"/>
      <c r="T152" s="201"/>
      <c r="U152" s="201"/>
      <c r="V152" s="201"/>
      <c r="W152" s="201"/>
      <c r="X152" s="201"/>
      <c r="Y152" s="201"/>
    </row>
    <row r="153" spans="1:29" s="202" customFormat="1" ht="20.100000000000001" customHeight="1" x14ac:dyDescent="0.25">
      <c r="A153" s="507" t="s">
        <v>30</v>
      </c>
      <c r="B153" s="317"/>
      <c r="C153" s="915" t="s">
        <v>353</v>
      </c>
      <c r="D153" s="932"/>
      <c r="E153" s="587"/>
      <c r="F153" s="588"/>
      <c r="G153" s="933"/>
      <c r="H153" s="934"/>
      <c r="I153" s="312" t="s">
        <v>542</v>
      </c>
      <c r="J153" s="201"/>
      <c r="K153" s="201"/>
      <c r="L153" s="201"/>
      <c r="M153" s="201"/>
      <c r="N153" s="201"/>
      <c r="O153" s="201"/>
      <c r="P153" s="201"/>
      <c r="Q153" s="201"/>
      <c r="R153" s="201"/>
      <c r="S153" s="201"/>
      <c r="T153" s="201"/>
      <c r="U153" s="201"/>
      <c r="V153" s="201"/>
      <c r="W153" s="201"/>
      <c r="X153" s="201"/>
      <c r="Y153" s="201"/>
    </row>
    <row r="154" spans="1:29" s="202" customFormat="1" ht="20.100000000000001" customHeight="1" x14ac:dyDescent="0.25">
      <c r="A154" s="487"/>
      <c r="B154" s="317"/>
      <c r="C154" s="915" t="s">
        <v>915</v>
      </c>
      <c r="D154" s="932"/>
      <c r="E154" s="589"/>
      <c r="F154" s="590"/>
      <c r="G154" s="938"/>
      <c r="H154" s="939"/>
      <c r="I154" s="312" t="s">
        <v>542</v>
      </c>
      <c r="J154" s="201"/>
      <c r="K154" s="201"/>
      <c r="L154" s="201"/>
      <c r="M154" s="201"/>
      <c r="N154" s="201"/>
      <c r="O154" s="201"/>
      <c r="P154" s="201"/>
      <c r="Q154" s="201"/>
      <c r="R154" s="201"/>
      <c r="S154" s="201"/>
      <c r="T154" s="201"/>
      <c r="U154" s="201"/>
      <c r="V154" s="201"/>
      <c r="W154" s="201"/>
      <c r="X154" s="201"/>
      <c r="Y154" s="201"/>
    </row>
    <row r="155" spans="1:29" s="202" customFormat="1" ht="5.25" customHeight="1" x14ac:dyDescent="0.25">
      <c r="A155" s="487"/>
      <c r="B155" s="317"/>
      <c r="C155" s="335"/>
      <c r="D155" s="205"/>
      <c r="E155" s="205"/>
      <c r="F155" s="205"/>
      <c r="G155" s="205"/>
      <c r="H155" s="206"/>
      <c r="I155" s="207"/>
      <c r="J155" s="201"/>
      <c r="K155" s="201"/>
      <c r="L155" s="201"/>
      <c r="M155" s="201"/>
      <c r="N155" s="201"/>
      <c r="O155" s="201"/>
      <c r="P155" s="201"/>
      <c r="Q155" s="201"/>
      <c r="R155" s="201"/>
      <c r="S155" s="201"/>
      <c r="T155" s="201"/>
      <c r="U155" s="201"/>
      <c r="V155" s="201"/>
      <c r="W155" s="201"/>
      <c r="X155" s="201"/>
      <c r="Y155" s="201"/>
    </row>
    <row r="156" spans="1:29" s="202" customFormat="1" ht="19.5" customHeight="1" x14ac:dyDescent="0.25">
      <c r="A156" s="487"/>
      <c r="B156" s="203"/>
      <c r="C156" s="337" t="s">
        <v>847</v>
      </c>
      <c r="D156" s="204"/>
      <c r="E156" s="204"/>
      <c r="F156" s="204"/>
      <c r="G156" s="204"/>
      <c r="H156" s="206"/>
      <c r="I156" s="207"/>
      <c r="J156" s="201"/>
      <c r="K156" s="201"/>
      <c r="L156" s="201"/>
      <c r="M156" s="201"/>
      <c r="N156" s="201"/>
      <c r="O156" s="201"/>
      <c r="P156" s="201"/>
      <c r="Q156" s="201"/>
      <c r="R156" s="201"/>
      <c r="S156" s="201"/>
      <c r="T156" s="201"/>
      <c r="U156" s="201"/>
      <c r="V156" s="201"/>
      <c r="W156" s="201"/>
      <c r="X156" s="201"/>
      <c r="Y156" s="201"/>
    </row>
    <row r="157" spans="1:29" s="202" customFormat="1" ht="22.5" customHeight="1" x14ac:dyDescent="0.25">
      <c r="A157" s="487"/>
      <c r="B157" s="317"/>
      <c r="C157" s="353" t="s">
        <v>848</v>
      </c>
      <c r="D157" s="390"/>
      <c r="E157" s="355" t="s">
        <v>568</v>
      </c>
      <c r="F157" s="355" t="s">
        <v>569</v>
      </c>
      <c r="G157" s="391"/>
      <c r="H157" s="206"/>
      <c r="I157" s="207"/>
      <c r="J157" s="201"/>
      <c r="K157" s="201"/>
      <c r="L157" s="201"/>
      <c r="M157" s="201"/>
      <c r="N157" s="201"/>
      <c r="O157" s="201"/>
      <c r="P157" s="201"/>
      <c r="Q157" s="201"/>
      <c r="R157" s="201"/>
      <c r="S157" s="201"/>
      <c r="T157" s="201"/>
      <c r="U157" s="201"/>
      <c r="V157" s="201"/>
      <c r="W157" s="201"/>
      <c r="X157" s="201"/>
      <c r="Y157" s="201"/>
    </row>
    <row r="158" spans="1:29" s="202" customFormat="1" ht="19.5" customHeight="1" x14ac:dyDescent="0.25">
      <c r="A158" s="507" t="s">
        <v>223</v>
      </c>
      <c r="B158" s="317"/>
      <c r="C158" s="915" t="s">
        <v>570</v>
      </c>
      <c r="D158" s="932"/>
      <c r="E158" s="577"/>
      <c r="F158" s="577"/>
      <c r="G158" s="367" t="s">
        <v>542</v>
      </c>
      <c r="H158" s="206"/>
      <c r="I158" s="207"/>
      <c r="J158" s="201"/>
      <c r="K158" s="201"/>
      <c r="L158" s="201"/>
      <c r="M158" s="201"/>
      <c r="N158" s="201"/>
      <c r="O158" s="201"/>
      <c r="P158" s="201"/>
      <c r="Q158" s="201"/>
      <c r="R158" s="201"/>
      <c r="S158" s="201"/>
      <c r="T158" s="201"/>
      <c r="U158" s="201"/>
      <c r="V158" s="201"/>
      <c r="W158" s="201"/>
      <c r="X158" s="201"/>
      <c r="Y158" s="201"/>
    </row>
    <row r="159" spans="1:29" s="202" customFormat="1" ht="19.5" customHeight="1" x14ac:dyDescent="0.25">
      <c r="A159" s="507" t="s">
        <v>224</v>
      </c>
      <c r="B159" s="317"/>
      <c r="C159" s="915" t="s">
        <v>398</v>
      </c>
      <c r="D159" s="932"/>
      <c r="E159" s="577"/>
      <c r="F159" s="577"/>
      <c r="G159" s="367" t="s">
        <v>542</v>
      </c>
      <c r="H159" s="206"/>
      <c r="I159" s="207"/>
      <c r="J159" s="201"/>
      <c r="K159" s="201"/>
      <c r="L159" s="201"/>
      <c r="M159" s="201"/>
      <c r="N159" s="201"/>
      <c r="O159" s="201"/>
      <c r="P159" s="201"/>
      <c r="Q159" s="201"/>
      <c r="R159" s="201"/>
      <c r="S159" s="201"/>
      <c r="T159" s="201"/>
      <c r="U159" s="201"/>
      <c r="V159" s="201"/>
      <c r="W159" s="201"/>
      <c r="X159" s="201"/>
      <c r="Y159" s="201"/>
    </row>
    <row r="160" spans="1:29" s="202" customFormat="1" ht="19.5" customHeight="1" x14ac:dyDescent="0.25">
      <c r="A160" s="507" t="s">
        <v>225</v>
      </c>
      <c r="B160" s="317"/>
      <c r="C160" s="915" t="s">
        <v>655</v>
      </c>
      <c r="D160" s="932"/>
      <c r="E160" s="577"/>
      <c r="F160" s="577"/>
      <c r="G160" s="367" t="s">
        <v>542</v>
      </c>
      <c r="H160" s="206"/>
      <c r="I160" s="207"/>
      <c r="J160" s="201"/>
      <c r="K160" s="201"/>
      <c r="L160" s="201"/>
      <c r="M160" s="201"/>
      <c r="N160" s="201"/>
      <c r="O160" s="201"/>
      <c r="P160" s="201"/>
      <c r="Q160" s="201"/>
      <c r="R160" s="201"/>
      <c r="S160" s="201"/>
      <c r="T160" s="201"/>
      <c r="U160" s="201"/>
      <c r="V160" s="201"/>
      <c r="W160" s="201"/>
      <c r="X160" s="201"/>
      <c r="Y160" s="201"/>
    </row>
    <row r="161" spans="1:25" s="202" customFormat="1" ht="10.5" customHeight="1" x14ac:dyDescent="0.25">
      <c r="A161" s="487"/>
      <c r="B161" s="317"/>
      <c r="C161" s="139"/>
      <c r="D161" s="139"/>
      <c r="E161" s="139"/>
      <c r="F161" s="139"/>
      <c r="G161" s="139"/>
      <c r="H161" s="375"/>
      <c r="I161" s="137"/>
      <c r="J161" s="201"/>
      <c r="K161" s="201"/>
      <c r="L161" s="201"/>
      <c r="M161" s="201"/>
      <c r="N161" s="201"/>
      <c r="O161" s="201"/>
      <c r="P161" s="201"/>
      <c r="Q161" s="201"/>
      <c r="R161" s="201"/>
      <c r="S161" s="201"/>
      <c r="T161" s="201"/>
      <c r="U161" s="201"/>
      <c r="V161" s="201"/>
      <c r="W161" s="201"/>
      <c r="X161" s="201"/>
      <c r="Y161" s="201"/>
    </row>
    <row r="162" spans="1:25" s="202" customFormat="1" ht="19.5" customHeight="1" x14ac:dyDescent="0.25">
      <c r="A162" s="507"/>
      <c r="B162" s="203"/>
      <c r="C162" s="392" t="s">
        <v>849</v>
      </c>
      <c r="D162" s="393"/>
      <c r="E162" s="393"/>
      <c r="F162" s="393"/>
      <c r="G162" s="393"/>
      <c r="H162" s="393"/>
      <c r="I162" s="137"/>
      <c r="J162" s="201"/>
      <c r="K162" s="201"/>
      <c r="L162" s="201"/>
      <c r="M162" s="201"/>
      <c r="N162" s="201"/>
      <c r="O162" s="201"/>
      <c r="P162" s="201"/>
      <c r="Q162" s="201"/>
      <c r="R162" s="201"/>
      <c r="S162" s="201"/>
      <c r="T162" s="201"/>
      <c r="U162" s="201"/>
      <c r="V162" s="201"/>
      <c r="W162" s="201"/>
      <c r="X162" s="201"/>
      <c r="Y162" s="201"/>
    </row>
    <row r="163" spans="1:25" s="202" customFormat="1" ht="19.5" customHeight="1" x14ac:dyDescent="0.25">
      <c r="A163" s="507"/>
      <c r="B163" s="203"/>
      <c r="C163" s="394" t="s">
        <v>805</v>
      </c>
      <c r="D163" s="393"/>
      <c r="E163" s="393"/>
      <c r="F163" s="393"/>
      <c r="G163" s="393"/>
      <c r="H163" s="393"/>
      <c r="I163" s="137"/>
      <c r="J163" s="201"/>
      <c r="K163" s="201"/>
      <c r="L163" s="201"/>
      <c r="M163" s="201"/>
      <c r="N163" s="201"/>
      <c r="O163" s="201"/>
      <c r="P163" s="201"/>
      <c r="Q163" s="201"/>
      <c r="R163" s="201"/>
      <c r="S163" s="201"/>
      <c r="T163" s="201"/>
      <c r="U163" s="201"/>
      <c r="V163" s="201"/>
      <c r="W163" s="201"/>
      <c r="X163" s="201"/>
      <c r="Y163" s="201"/>
    </row>
    <row r="164" spans="1:25" s="202" customFormat="1" ht="19.5" customHeight="1" x14ac:dyDescent="0.25">
      <c r="A164" s="513" t="s">
        <v>288</v>
      </c>
      <c r="B164" s="203"/>
      <c r="C164" s="139" t="s">
        <v>1068</v>
      </c>
      <c r="D164" s="393"/>
      <c r="E164" s="393"/>
      <c r="F164" s="393"/>
      <c r="G164" s="393"/>
      <c r="H164" s="393"/>
      <c r="I164" s="137"/>
      <c r="J164" s="201"/>
      <c r="K164" s="201"/>
      <c r="L164" s="201"/>
      <c r="M164" s="201"/>
      <c r="N164" s="201"/>
      <c r="O164" s="201"/>
      <c r="P164" s="201"/>
      <c r="Q164" s="201"/>
      <c r="R164" s="201"/>
      <c r="S164" s="201"/>
      <c r="T164" s="201"/>
      <c r="U164" s="201"/>
      <c r="V164" s="201"/>
      <c r="W164" s="201"/>
      <c r="X164" s="201"/>
      <c r="Y164" s="201"/>
    </row>
    <row r="165" spans="1:25" s="202" customFormat="1" ht="19.5" customHeight="1" x14ac:dyDescent="0.25">
      <c r="A165" s="508" t="s">
        <v>289</v>
      </c>
      <c r="B165" s="203"/>
      <c r="C165" s="139" t="s">
        <v>1069</v>
      </c>
      <c r="D165" s="393"/>
      <c r="E165" s="393"/>
      <c r="F165" s="393"/>
      <c r="G165" s="393"/>
      <c r="H165" s="393"/>
      <c r="I165" s="137"/>
      <c r="J165" s="201"/>
      <c r="K165" s="201"/>
      <c r="L165" s="201"/>
      <c r="M165" s="201"/>
      <c r="N165" s="201"/>
      <c r="O165" s="201"/>
      <c r="P165" s="201"/>
      <c r="Q165" s="201"/>
      <c r="R165" s="201"/>
      <c r="S165" s="201"/>
      <c r="T165" s="201"/>
      <c r="U165" s="201"/>
      <c r="V165" s="201"/>
      <c r="W165" s="201"/>
      <c r="X165" s="201"/>
      <c r="Y165" s="201"/>
    </row>
    <row r="166" spans="1:25" s="202" customFormat="1" ht="5.25" customHeight="1" x14ac:dyDescent="0.25">
      <c r="A166" s="507"/>
      <c r="B166" s="203"/>
      <c r="C166" s="395"/>
      <c r="D166" s="395"/>
      <c r="E166" s="395"/>
      <c r="F166" s="395"/>
      <c r="G166" s="395"/>
      <c r="H166" s="395"/>
      <c r="I166" s="137"/>
      <c r="J166" s="201"/>
      <c r="K166" s="201"/>
      <c r="L166" s="201"/>
      <c r="M166" s="201"/>
      <c r="N166" s="201"/>
      <c r="O166" s="201"/>
      <c r="P166" s="201"/>
      <c r="Q166" s="201"/>
      <c r="R166" s="201"/>
      <c r="S166" s="201"/>
      <c r="T166" s="201"/>
      <c r="U166" s="201"/>
      <c r="V166" s="201"/>
      <c r="W166" s="201"/>
      <c r="X166" s="201"/>
      <c r="Y166" s="201"/>
    </row>
    <row r="167" spans="1:25" s="202" customFormat="1" ht="5.25" customHeight="1" x14ac:dyDescent="0.25">
      <c r="A167" s="507"/>
      <c r="B167" s="203"/>
      <c r="C167" s="393"/>
      <c r="D167" s="393"/>
      <c r="E167" s="393"/>
      <c r="F167" s="393"/>
      <c r="G167" s="393"/>
      <c r="H167" s="393"/>
      <c r="I167" s="137"/>
      <c r="J167" s="201"/>
      <c r="K167" s="201"/>
      <c r="L167" s="201"/>
      <c r="M167" s="201"/>
      <c r="N167" s="201"/>
      <c r="O167" s="201"/>
      <c r="P167" s="201"/>
      <c r="Q167" s="201"/>
      <c r="R167" s="201"/>
      <c r="S167" s="201"/>
      <c r="T167" s="201"/>
      <c r="U167" s="201"/>
      <c r="V167" s="201"/>
      <c r="W167" s="201"/>
      <c r="X167" s="201"/>
      <c r="Y167" s="201"/>
    </row>
    <row r="168" spans="1:25" s="202" customFormat="1" ht="19.5" customHeight="1" x14ac:dyDescent="0.25">
      <c r="A168" s="507"/>
      <c r="B168" s="203"/>
      <c r="C168" s="392" t="s">
        <v>230</v>
      </c>
      <c r="D168" s="393"/>
      <c r="E168" s="393"/>
      <c r="F168" s="393"/>
      <c r="G168" s="393"/>
      <c r="H168" s="393"/>
      <c r="I168" s="137"/>
      <c r="J168" s="201"/>
      <c r="K168" s="201"/>
      <c r="L168" s="201"/>
      <c r="M168" s="201"/>
      <c r="N168" s="201"/>
      <c r="O168" s="201"/>
      <c r="P168" s="201"/>
      <c r="Q168" s="201"/>
      <c r="R168" s="201"/>
      <c r="S168" s="201"/>
      <c r="T168" s="201"/>
      <c r="U168" s="201"/>
      <c r="V168" s="201"/>
      <c r="W168" s="201"/>
      <c r="X168" s="201"/>
      <c r="Y168" s="201"/>
    </row>
    <row r="169" spans="1:25" s="202" customFormat="1" ht="36" customHeight="1" x14ac:dyDescent="0.25">
      <c r="A169" s="472" t="s">
        <v>827</v>
      </c>
      <c r="B169" s="203"/>
      <c r="C169" s="742" t="s">
        <v>1070</v>
      </c>
      <c r="D169" s="742"/>
      <c r="E169" s="742"/>
      <c r="F169" s="742"/>
      <c r="G169" s="742"/>
      <c r="H169" s="742"/>
      <c r="I169" s="137"/>
      <c r="J169" s="201"/>
      <c r="K169" s="201"/>
      <c r="L169" s="201"/>
      <c r="M169" s="201"/>
      <c r="N169" s="201"/>
      <c r="O169" s="201"/>
      <c r="P169" s="201"/>
      <c r="Q169" s="201"/>
      <c r="R169" s="201"/>
      <c r="S169" s="201"/>
      <c r="T169" s="201"/>
      <c r="U169" s="201"/>
      <c r="V169" s="201"/>
      <c r="W169" s="201"/>
      <c r="X169" s="201"/>
      <c r="Y169" s="201"/>
    </row>
    <row r="170" spans="1:25" s="202" customFormat="1" ht="5.25" customHeight="1" x14ac:dyDescent="0.25">
      <c r="A170" s="507"/>
      <c r="B170" s="203"/>
      <c r="C170" s="393"/>
      <c r="D170" s="393"/>
      <c r="E170" s="393"/>
      <c r="F170" s="393"/>
      <c r="G170" s="393"/>
      <c r="H170" s="393"/>
      <c r="I170" s="137"/>
      <c r="J170" s="201"/>
      <c r="K170" s="201"/>
      <c r="L170" s="201"/>
      <c r="M170" s="201"/>
      <c r="N170" s="201"/>
      <c r="O170" s="201"/>
      <c r="P170" s="201"/>
      <c r="Q170" s="201"/>
      <c r="R170" s="201"/>
      <c r="S170" s="201"/>
      <c r="T170" s="201"/>
      <c r="U170" s="201"/>
      <c r="V170" s="201"/>
      <c r="W170" s="201"/>
      <c r="X170" s="201"/>
      <c r="Y170" s="201"/>
    </row>
    <row r="171" spans="1:25" s="202" customFormat="1" ht="19.5" customHeight="1" x14ac:dyDescent="0.25">
      <c r="A171" s="508" t="s">
        <v>290</v>
      </c>
      <c r="B171" s="203"/>
      <c r="C171" s="940" t="s">
        <v>181</v>
      </c>
      <c r="D171" s="940"/>
      <c r="E171" s="940"/>
      <c r="F171" s="396"/>
      <c r="G171" s="393" t="s">
        <v>231</v>
      </c>
      <c r="H171" s="393"/>
      <c r="I171" s="137"/>
      <c r="J171" s="201"/>
      <c r="K171" s="201"/>
      <c r="L171" s="201"/>
      <c r="M171" s="201"/>
      <c r="N171" s="201"/>
      <c r="O171" s="201"/>
      <c r="P171" s="201"/>
      <c r="Q171" s="201"/>
      <c r="R171" s="201"/>
      <c r="S171" s="201"/>
      <c r="T171" s="201"/>
      <c r="U171" s="201"/>
      <c r="V171" s="201"/>
      <c r="W171" s="201"/>
      <c r="X171" s="201"/>
      <c r="Y171" s="201"/>
    </row>
    <row r="172" spans="1:25" s="202" customFormat="1" ht="5.25" customHeight="1" x14ac:dyDescent="0.25">
      <c r="A172" s="507"/>
      <c r="B172" s="203"/>
      <c r="C172" s="393"/>
      <c r="D172" s="393"/>
      <c r="E172" s="393"/>
      <c r="F172" s="393"/>
      <c r="G172" s="393"/>
      <c r="H172" s="393"/>
      <c r="I172" s="137"/>
      <c r="J172" s="201"/>
      <c r="K172" s="201"/>
      <c r="L172" s="201"/>
      <c r="M172" s="201"/>
      <c r="N172" s="201"/>
      <c r="O172" s="201"/>
      <c r="P172" s="201"/>
      <c r="Q172" s="201"/>
      <c r="R172" s="201"/>
      <c r="S172" s="201"/>
      <c r="T172" s="201"/>
      <c r="U172" s="201"/>
      <c r="V172" s="201"/>
      <c r="W172" s="201"/>
      <c r="X172" s="201"/>
      <c r="Y172" s="201"/>
    </row>
    <row r="173" spans="1:25" s="202" customFormat="1" ht="22.5" customHeight="1" x14ac:dyDescent="0.25">
      <c r="A173" s="487"/>
      <c r="B173" s="317"/>
      <c r="C173" s="352" t="s">
        <v>359</v>
      </c>
      <c r="D173" s="204"/>
      <c r="E173" s="204"/>
      <c r="F173" s="204"/>
      <c r="G173" s="204"/>
      <c r="H173" s="206"/>
      <c r="I173" s="207"/>
      <c r="J173" s="201"/>
      <c r="K173" s="201"/>
      <c r="L173" s="201"/>
      <c r="M173" s="201"/>
      <c r="N173" s="201"/>
      <c r="O173" s="201"/>
      <c r="P173" s="201"/>
      <c r="Q173" s="201"/>
      <c r="R173" s="201"/>
      <c r="S173" s="201"/>
      <c r="T173" s="201"/>
      <c r="U173" s="201"/>
      <c r="V173" s="201"/>
      <c r="W173" s="201"/>
      <c r="X173" s="201"/>
      <c r="Y173" s="201"/>
    </row>
    <row r="174" spans="1:25" s="202" customFormat="1" ht="5.4" customHeight="1" x14ac:dyDescent="0.25">
      <c r="A174" s="487"/>
      <c r="B174" s="203"/>
      <c r="C174" s="204"/>
      <c r="D174" s="204"/>
      <c r="E174" s="204"/>
      <c r="F174" s="204"/>
      <c r="G174" s="204"/>
      <c r="H174" s="206"/>
      <c r="I174" s="207"/>
      <c r="J174" s="201"/>
      <c r="K174" s="201"/>
      <c r="L174" s="201"/>
      <c r="M174" s="201"/>
      <c r="N174" s="201"/>
      <c r="O174" s="201"/>
      <c r="P174" s="201"/>
      <c r="Q174" s="201"/>
      <c r="R174" s="201"/>
      <c r="S174" s="201"/>
      <c r="T174" s="201"/>
      <c r="U174" s="201"/>
      <c r="V174" s="201"/>
      <c r="W174" s="201"/>
      <c r="X174" s="201"/>
      <c r="Y174" s="201"/>
    </row>
    <row r="175" spans="1:25" s="202" customFormat="1" ht="18" customHeight="1" x14ac:dyDescent="0.25">
      <c r="A175" s="507" t="s">
        <v>873</v>
      </c>
      <c r="B175" s="203"/>
      <c r="C175" s="204" t="s">
        <v>1071</v>
      </c>
      <c r="D175" s="204"/>
      <c r="E175" s="361" t="s">
        <v>1072</v>
      </c>
      <c r="F175" s="205"/>
      <c r="G175" s="361"/>
      <c r="H175" s="206"/>
      <c r="I175" s="207"/>
      <c r="J175" s="201"/>
      <c r="K175" s="201"/>
      <c r="L175" s="201"/>
      <c r="M175" s="201"/>
      <c r="N175" s="201"/>
      <c r="O175" s="201"/>
      <c r="P175" s="201"/>
      <c r="Q175" s="201"/>
      <c r="R175" s="201"/>
      <c r="S175" s="201"/>
      <c r="T175" s="201"/>
      <c r="U175" s="201"/>
      <c r="V175" s="201"/>
      <c r="W175" s="201"/>
      <c r="X175" s="201"/>
      <c r="Y175" s="201"/>
    </row>
    <row r="176" spans="1:25" s="202" customFormat="1" ht="5.4" customHeight="1" x14ac:dyDescent="0.25">
      <c r="A176" s="487"/>
      <c r="B176" s="203"/>
      <c r="C176" s="204"/>
      <c r="D176" s="204"/>
      <c r="E176" s="205"/>
      <c r="F176" s="361"/>
      <c r="G176" s="361"/>
      <c r="H176" s="206"/>
      <c r="I176" s="207"/>
      <c r="J176" s="201"/>
      <c r="K176" s="201"/>
      <c r="L176" s="201"/>
      <c r="M176" s="201"/>
      <c r="N176" s="201"/>
      <c r="O176" s="201"/>
      <c r="P176" s="201"/>
      <c r="Q176" s="201"/>
      <c r="R176" s="201"/>
      <c r="S176" s="201"/>
      <c r="T176" s="201"/>
      <c r="U176" s="201"/>
      <c r="V176" s="201"/>
      <c r="W176" s="201"/>
      <c r="X176" s="201"/>
      <c r="Y176" s="201"/>
    </row>
    <row r="177" spans="1:25" s="202" customFormat="1" ht="18" customHeight="1" x14ac:dyDescent="0.25">
      <c r="A177" s="507" t="s">
        <v>874</v>
      </c>
      <c r="B177" s="203"/>
      <c r="C177" s="566" t="s">
        <v>1248</v>
      </c>
      <c r="D177" s="204"/>
      <c r="E177" s="551" t="s">
        <v>1264</v>
      </c>
      <c r="F177" s="205"/>
      <c r="G177" s="361"/>
      <c r="H177" s="206"/>
      <c r="I177" s="207"/>
      <c r="J177" s="201"/>
      <c r="K177" s="201"/>
      <c r="L177" s="201"/>
      <c r="M177" s="201"/>
      <c r="N177" s="201"/>
      <c r="O177" s="201"/>
      <c r="P177" s="201"/>
      <c r="Q177" s="201"/>
      <c r="R177" s="201"/>
      <c r="S177" s="201"/>
      <c r="T177" s="201"/>
      <c r="U177" s="201"/>
      <c r="V177" s="201"/>
      <c r="W177" s="201"/>
      <c r="X177" s="201"/>
      <c r="Y177" s="201"/>
    </row>
    <row r="178" spans="1:25" s="202" customFormat="1" ht="5.4" customHeight="1" x14ac:dyDescent="0.25">
      <c r="A178" s="487"/>
      <c r="B178" s="203"/>
      <c r="C178" s="204"/>
      <c r="D178" s="204"/>
      <c r="E178" s="205"/>
      <c r="F178" s="361"/>
      <c r="G178" s="361"/>
      <c r="H178" s="206"/>
      <c r="I178" s="207"/>
      <c r="J178" s="201"/>
      <c r="K178" s="201"/>
      <c r="L178" s="201"/>
      <c r="M178" s="201"/>
      <c r="N178" s="201"/>
      <c r="O178" s="201"/>
      <c r="P178" s="201"/>
      <c r="Q178" s="201"/>
      <c r="R178" s="201"/>
      <c r="S178" s="201"/>
      <c r="T178" s="201"/>
      <c r="U178" s="201"/>
      <c r="V178" s="201"/>
      <c r="W178" s="201"/>
      <c r="X178" s="201"/>
      <c r="Y178" s="201"/>
    </row>
    <row r="179" spans="1:25" s="202" customFormat="1" ht="18" customHeight="1" x14ac:dyDescent="0.25">
      <c r="A179" s="507" t="s">
        <v>186</v>
      </c>
      <c r="B179" s="203"/>
      <c r="C179" s="361" t="s">
        <v>1073</v>
      </c>
      <c r="D179" s="204"/>
      <c r="E179" s="361" t="s">
        <v>1074</v>
      </c>
      <c r="F179" s="205"/>
      <c r="G179" s="361"/>
      <c r="H179" s="206"/>
      <c r="I179" s="207"/>
      <c r="J179" s="201"/>
      <c r="K179" s="201"/>
      <c r="L179" s="201"/>
      <c r="M179" s="201"/>
      <c r="N179" s="201"/>
      <c r="O179" s="201"/>
      <c r="P179" s="201"/>
      <c r="Q179" s="201"/>
      <c r="R179" s="201"/>
      <c r="S179" s="201"/>
      <c r="T179" s="201"/>
      <c r="U179" s="201"/>
      <c r="V179" s="201"/>
      <c r="W179" s="201"/>
      <c r="X179" s="201"/>
      <c r="Y179" s="201"/>
    </row>
    <row r="180" spans="1:25" s="202" customFormat="1" ht="5.4" customHeight="1" x14ac:dyDescent="0.25">
      <c r="A180" s="487"/>
      <c r="B180" s="203"/>
      <c r="C180" s="204"/>
      <c r="D180" s="204"/>
      <c r="E180" s="205"/>
      <c r="F180" s="361"/>
      <c r="G180" s="361"/>
      <c r="H180" s="206"/>
      <c r="I180" s="207"/>
      <c r="J180" s="201"/>
      <c r="K180" s="201"/>
      <c r="L180" s="201"/>
      <c r="M180" s="201"/>
      <c r="N180" s="201"/>
      <c r="O180" s="201"/>
      <c r="P180" s="201"/>
      <c r="Q180" s="201"/>
      <c r="R180" s="201"/>
      <c r="S180" s="201"/>
      <c r="T180" s="201"/>
      <c r="U180" s="201"/>
      <c r="V180" s="201"/>
      <c r="W180" s="201"/>
      <c r="X180" s="201"/>
      <c r="Y180" s="201"/>
    </row>
    <row r="181" spans="1:25" s="202" customFormat="1" ht="18" customHeight="1" x14ac:dyDescent="0.25">
      <c r="A181" s="507" t="s">
        <v>875</v>
      </c>
      <c r="B181" s="203"/>
      <c r="C181" s="361" t="s">
        <v>656</v>
      </c>
      <c r="D181" s="204"/>
      <c r="E181" s="361" t="s">
        <v>185</v>
      </c>
      <c r="F181" s="361"/>
      <c r="G181" s="361"/>
      <c r="H181" s="206"/>
      <c r="I181" s="207"/>
      <c r="J181" s="201"/>
      <c r="K181" s="201"/>
      <c r="L181" s="201"/>
      <c r="M181" s="201"/>
      <c r="N181" s="201"/>
      <c r="O181" s="201"/>
      <c r="P181" s="201"/>
      <c r="Q181" s="201"/>
      <c r="R181" s="201"/>
      <c r="S181" s="201"/>
      <c r="T181" s="201"/>
      <c r="U181" s="201"/>
      <c r="V181" s="201"/>
      <c r="W181" s="201"/>
      <c r="X181" s="201"/>
      <c r="Y181" s="201"/>
    </row>
    <row r="182" spans="1:25" s="202" customFormat="1" ht="5.4" customHeight="1" x14ac:dyDescent="0.25">
      <c r="A182" s="487"/>
      <c r="B182" s="203"/>
      <c r="C182" s="204"/>
      <c r="D182" s="204"/>
      <c r="E182" s="205"/>
      <c r="F182" s="338"/>
      <c r="G182" s="204"/>
      <c r="H182" s="206"/>
      <c r="I182" s="207"/>
      <c r="J182" s="201"/>
      <c r="K182" s="201"/>
      <c r="L182" s="201"/>
      <c r="M182" s="201"/>
      <c r="N182" s="201"/>
      <c r="O182" s="201"/>
      <c r="P182" s="201"/>
      <c r="Q182" s="201"/>
      <c r="R182" s="201"/>
      <c r="S182" s="201"/>
      <c r="T182" s="201"/>
      <c r="U182" s="201"/>
      <c r="V182" s="201"/>
      <c r="W182" s="201"/>
      <c r="X182" s="201"/>
      <c r="Y182" s="201"/>
    </row>
    <row r="183" spans="1:25" s="202" customFormat="1" ht="14.4" x14ac:dyDescent="0.25">
      <c r="A183" s="472" t="s">
        <v>827</v>
      </c>
      <c r="B183" s="203"/>
      <c r="C183" s="322" t="s">
        <v>198</v>
      </c>
      <c r="D183" s="204"/>
      <c r="E183" s="204"/>
      <c r="F183" s="204"/>
      <c r="G183" s="204"/>
      <c r="H183" s="206"/>
      <c r="I183" s="207"/>
      <c r="J183" s="201"/>
      <c r="K183" s="201"/>
      <c r="L183" s="201"/>
      <c r="M183" s="201"/>
      <c r="N183" s="201"/>
      <c r="O183" s="201"/>
      <c r="P183" s="201"/>
      <c r="Q183" s="201"/>
      <c r="R183" s="201"/>
      <c r="S183" s="201"/>
      <c r="T183" s="201"/>
      <c r="U183" s="201"/>
      <c r="V183" s="201"/>
      <c r="W183" s="201"/>
      <c r="X183" s="201"/>
      <c r="Y183" s="201"/>
    </row>
    <row r="184" spans="1:25" s="202" customFormat="1" ht="120" customHeight="1" x14ac:dyDescent="0.25">
      <c r="A184" s="507" t="s">
        <v>876</v>
      </c>
      <c r="B184" s="203"/>
      <c r="C184" s="927"/>
      <c r="D184" s="927"/>
      <c r="E184" s="927"/>
      <c r="F184" s="927"/>
      <c r="G184" s="927"/>
      <c r="H184" s="927"/>
      <c r="I184" s="207"/>
      <c r="J184" s="201"/>
      <c r="K184" s="201"/>
      <c r="L184" s="201"/>
      <c r="M184" s="201"/>
      <c r="N184" s="201"/>
      <c r="O184" s="201"/>
      <c r="P184" s="201"/>
      <c r="Q184" s="201"/>
      <c r="R184" s="201"/>
      <c r="S184" s="201"/>
      <c r="T184" s="201"/>
      <c r="U184" s="201"/>
      <c r="V184" s="201"/>
      <c r="W184" s="201"/>
      <c r="X184" s="201"/>
      <c r="Y184" s="201"/>
    </row>
    <row r="185" spans="1:25" s="202" customFormat="1" ht="9" customHeight="1" x14ac:dyDescent="0.25">
      <c r="A185" s="474" t="str">
        <f>IF(E2,E2,"")</f>
        <v/>
      </c>
      <c r="B185" s="263"/>
      <c r="C185" s="264"/>
      <c r="D185" s="264"/>
      <c r="E185" s="264"/>
      <c r="F185" s="264"/>
      <c r="G185" s="264"/>
      <c r="H185" s="214"/>
      <c r="I185" s="215"/>
      <c r="J185" s="201"/>
      <c r="K185" s="201"/>
      <c r="L185" s="201"/>
      <c r="M185" s="201"/>
      <c r="N185" s="201"/>
      <c r="O185" s="201"/>
      <c r="P185" s="201"/>
      <c r="Q185" s="201"/>
      <c r="R185" s="201"/>
      <c r="S185" s="201"/>
      <c r="T185" s="201"/>
      <c r="U185" s="201"/>
      <c r="V185" s="201"/>
      <c r="W185" s="201"/>
      <c r="X185" s="201"/>
      <c r="Y185" s="201"/>
    </row>
    <row r="186" spans="1:25" s="202" customFormat="1" ht="9" customHeight="1" x14ac:dyDescent="0.25">
      <c r="A186" s="487"/>
      <c r="B186" s="358"/>
      <c r="C186" s="198"/>
      <c r="D186" s="198"/>
      <c r="E186" s="198"/>
      <c r="F186" s="198"/>
      <c r="G186" s="198"/>
      <c r="H186" s="199"/>
      <c r="I186" s="200"/>
      <c r="J186" s="201"/>
      <c r="K186" s="201"/>
      <c r="L186" s="201"/>
      <c r="M186" s="201"/>
      <c r="N186" s="201"/>
      <c r="O186" s="201"/>
      <c r="P186" s="201"/>
      <c r="Q186" s="201"/>
      <c r="R186" s="201"/>
      <c r="S186" s="201"/>
      <c r="T186" s="201"/>
      <c r="U186" s="201"/>
      <c r="V186" s="201"/>
      <c r="W186" s="201"/>
      <c r="X186" s="201"/>
      <c r="Y186" s="201"/>
    </row>
    <row r="187" spans="1:25" s="202" customFormat="1" ht="20.100000000000001" customHeight="1" x14ac:dyDescent="0.25">
      <c r="A187" s="487"/>
      <c r="B187" s="317"/>
      <c r="C187" s="919" t="s">
        <v>1152</v>
      </c>
      <c r="D187" s="920"/>
      <c r="E187" s="920"/>
      <c r="F187" s="920"/>
      <c r="G187" s="920"/>
      <c r="H187" s="920"/>
      <c r="I187" s="207"/>
      <c r="J187" s="201"/>
      <c r="K187" s="201"/>
      <c r="L187" s="201"/>
      <c r="M187" s="201"/>
      <c r="N187" s="201"/>
      <c r="O187" s="201"/>
      <c r="P187" s="201"/>
      <c r="Q187" s="201"/>
      <c r="R187" s="201"/>
      <c r="S187" s="201"/>
      <c r="T187" s="201"/>
      <c r="U187" s="201"/>
      <c r="V187" s="201"/>
      <c r="W187" s="201"/>
      <c r="X187" s="201"/>
      <c r="Y187" s="201"/>
    </row>
    <row r="188" spans="1:25" s="202" customFormat="1" ht="9" customHeight="1" x14ac:dyDescent="0.25">
      <c r="A188" s="487"/>
      <c r="B188" s="203"/>
      <c r="C188" s="377"/>
      <c r="D188" s="204"/>
      <c r="E188" s="204"/>
      <c r="F188" s="204"/>
      <c r="G188" s="204"/>
      <c r="H188" s="206"/>
      <c r="I188" s="207"/>
      <c r="J188" s="201"/>
      <c r="K188" s="201"/>
      <c r="L188" s="201"/>
      <c r="M188" s="201"/>
      <c r="N188" s="201"/>
      <c r="O188" s="201"/>
      <c r="P188" s="201"/>
      <c r="Q188" s="201"/>
      <c r="R188" s="201"/>
      <c r="S188" s="201"/>
      <c r="T188" s="201"/>
      <c r="U188" s="201"/>
      <c r="V188" s="201"/>
      <c r="W188" s="201"/>
      <c r="X188" s="201"/>
      <c r="Y188" s="201"/>
    </row>
    <row r="189" spans="1:25" s="202" customFormat="1" ht="19.5" customHeight="1" x14ac:dyDescent="0.25">
      <c r="A189" s="501" t="s">
        <v>434</v>
      </c>
      <c r="B189" s="317"/>
      <c r="C189" s="931" t="s">
        <v>891</v>
      </c>
      <c r="D189" s="931"/>
      <c r="E189" s="931"/>
      <c r="F189" s="779"/>
      <c r="G189" s="779"/>
      <c r="H189" s="206" t="s">
        <v>542</v>
      </c>
      <c r="I189" s="207"/>
      <c r="J189" s="201"/>
      <c r="K189" s="201"/>
      <c r="L189" s="201"/>
      <c r="M189" s="201"/>
      <c r="N189" s="201"/>
      <c r="O189" s="201"/>
      <c r="P189" s="201"/>
      <c r="Q189" s="201"/>
      <c r="R189" s="201"/>
      <c r="S189" s="201"/>
      <c r="T189" s="201"/>
      <c r="U189" s="201"/>
      <c r="V189" s="201"/>
      <c r="W189" s="201"/>
      <c r="X189" s="201"/>
      <c r="Y189" s="201"/>
    </row>
    <row r="190" spans="1:25" s="202" customFormat="1" ht="48" customHeight="1" x14ac:dyDescent="0.25">
      <c r="A190" s="472" t="s">
        <v>827</v>
      </c>
      <c r="B190" s="203"/>
      <c r="C190" s="778" t="s">
        <v>1121</v>
      </c>
      <c r="D190" s="930"/>
      <c r="E190" s="930"/>
      <c r="F190" s="930"/>
      <c r="G190" s="930"/>
      <c r="H190" s="768"/>
      <c r="I190" s="207"/>
      <c r="J190" s="201"/>
      <c r="K190" s="201"/>
      <c r="L190" s="201"/>
      <c r="M190" s="201"/>
      <c r="N190" s="201"/>
      <c r="O190" s="201"/>
      <c r="P190" s="201"/>
      <c r="Q190" s="201"/>
      <c r="R190" s="201"/>
      <c r="S190" s="201"/>
      <c r="T190" s="201"/>
      <c r="U190" s="201"/>
      <c r="V190" s="201"/>
      <c r="W190" s="201"/>
      <c r="X190" s="201"/>
      <c r="Y190" s="201"/>
    </row>
    <row r="191" spans="1:25" s="202" customFormat="1" ht="5.25" customHeight="1" x14ac:dyDescent="0.25">
      <c r="A191" s="487"/>
      <c r="B191" s="317"/>
      <c r="C191" s="205"/>
      <c r="D191" s="205"/>
      <c r="E191" s="205"/>
      <c r="F191" s="205"/>
      <c r="G191" s="205"/>
      <c r="H191" s="206"/>
      <c r="I191" s="207"/>
      <c r="J191" s="201"/>
      <c r="K191" s="201"/>
      <c r="L191" s="201"/>
      <c r="M191" s="201"/>
      <c r="N191" s="201"/>
      <c r="O191" s="201"/>
      <c r="P191" s="201"/>
      <c r="Q191" s="201"/>
      <c r="R191" s="201"/>
      <c r="S191" s="201"/>
      <c r="T191" s="201"/>
      <c r="U191" s="201"/>
      <c r="V191" s="201"/>
      <c r="W191" s="201"/>
      <c r="X191" s="201"/>
      <c r="Y191" s="201"/>
    </row>
    <row r="192" spans="1:25" s="202" customFormat="1" ht="48" customHeight="1" x14ac:dyDescent="0.25">
      <c r="A192" s="472" t="s">
        <v>827</v>
      </c>
      <c r="B192" s="317"/>
      <c r="C192" s="831" t="s">
        <v>1153</v>
      </c>
      <c r="D192" s="928"/>
      <c r="E192" s="928"/>
      <c r="F192" s="928"/>
      <c r="G192" s="928"/>
      <c r="H192" s="929"/>
      <c r="I192" s="397"/>
      <c r="J192" s="201"/>
      <c r="K192" s="201"/>
      <c r="L192" s="201"/>
      <c r="M192" s="201"/>
      <c r="N192" s="201"/>
      <c r="O192" s="201"/>
      <c r="P192" s="201"/>
      <c r="Q192" s="201"/>
      <c r="R192" s="201"/>
      <c r="S192" s="201"/>
      <c r="T192" s="201"/>
      <c r="U192" s="201"/>
      <c r="V192" s="201"/>
      <c r="W192" s="201"/>
      <c r="X192" s="201"/>
      <c r="Y192" s="201"/>
    </row>
    <row r="193" spans="1:25" s="202" customFormat="1" ht="9" customHeight="1" x14ac:dyDescent="0.25">
      <c r="A193" s="472"/>
      <c r="B193" s="203"/>
      <c r="C193" s="778"/>
      <c r="D193" s="649"/>
      <c r="E193" s="649"/>
      <c r="F193" s="649"/>
      <c r="G193" s="649"/>
      <c r="H193" s="639"/>
      <c r="I193" s="207"/>
      <c r="J193" s="201"/>
      <c r="K193" s="201"/>
      <c r="L193" s="201"/>
      <c r="M193" s="201"/>
      <c r="N193" s="201"/>
      <c r="O193" s="201"/>
      <c r="P193" s="201"/>
      <c r="Q193" s="201"/>
      <c r="R193" s="201"/>
      <c r="S193" s="201"/>
      <c r="T193" s="201"/>
      <c r="U193" s="201"/>
      <c r="V193" s="201"/>
      <c r="W193" s="201"/>
      <c r="X193" s="201"/>
      <c r="Y193" s="201"/>
    </row>
    <row r="194" spans="1:25" s="202" customFormat="1" ht="23.25" customHeight="1" x14ac:dyDescent="0.25">
      <c r="A194" s="510" t="s">
        <v>435</v>
      </c>
      <c r="B194" s="317"/>
      <c r="C194" s="795" t="s">
        <v>1075</v>
      </c>
      <c r="D194" s="798"/>
      <c r="E194" s="798"/>
      <c r="F194" s="779"/>
      <c r="G194" s="779"/>
      <c r="H194" s="206" t="s">
        <v>542</v>
      </c>
      <c r="I194" s="207"/>
      <c r="J194" s="201"/>
      <c r="K194" s="201"/>
      <c r="L194" s="201"/>
      <c r="M194" s="201"/>
      <c r="N194" s="201"/>
      <c r="O194" s="201"/>
      <c r="P194" s="201"/>
      <c r="Q194" s="201"/>
      <c r="R194" s="201"/>
      <c r="S194" s="201"/>
      <c r="T194" s="201"/>
      <c r="U194" s="201"/>
      <c r="V194" s="201"/>
      <c r="W194" s="201"/>
      <c r="X194" s="201"/>
      <c r="Y194" s="201"/>
    </row>
    <row r="195" spans="1:25" s="202" customFormat="1" ht="5.25" customHeight="1" x14ac:dyDescent="0.25">
      <c r="A195" s="514"/>
      <c r="B195" s="317"/>
      <c r="C195" s="399"/>
      <c r="D195" s="400"/>
      <c r="E195" s="400"/>
      <c r="F195" s="400"/>
      <c r="G195" s="400"/>
      <c r="H195" s="206"/>
      <c r="I195" s="207"/>
      <c r="J195" s="201"/>
      <c r="K195" s="201"/>
      <c r="L195" s="201"/>
      <c r="M195" s="201"/>
      <c r="N195" s="201"/>
      <c r="O195" s="201"/>
      <c r="P195" s="201"/>
      <c r="Q195" s="201"/>
      <c r="R195" s="201"/>
      <c r="S195" s="201"/>
      <c r="T195" s="201"/>
      <c r="U195" s="201"/>
      <c r="V195" s="201"/>
      <c r="W195" s="201"/>
      <c r="X195" s="201"/>
      <c r="Y195" s="201"/>
    </row>
    <row r="196" spans="1:25" s="202" customFormat="1" ht="19.5" customHeight="1" x14ac:dyDescent="0.25">
      <c r="A196" s="510" t="s">
        <v>436</v>
      </c>
      <c r="B196" s="317"/>
      <c r="C196" s="218" t="s">
        <v>824</v>
      </c>
      <c r="D196" s="400"/>
      <c r="E196" s="400"/>
      <c r="F196" s="779"/>
      <c r="G196" s="779"/>
      <c r="H196" s="206" t="s">
        <v>542</v>
      </c>
      <c r="I196" s="207"/>
      <c r="J196" s="201"/>
      <c r="K196" s="201"/>
      <c r="L196" s="201"/>
      <c r="M196" s="201"/>
      <c r="N196" s="201"/>
      <c r="O196" s="201"/>
      <c r="P196" s="201"/>
      <c r="Q196" s="201"/>
      <c r="R196" s="201"/>
      <c r="S196" s="201"/>
      <c r="T196" s="201"/>
      <c r="U196" s="201"/>
      <c r="V196" s="201"/>
      <c r="W196" s="201"/>
      <c r="X196" s="201"/>
      <c r="Y196" s="201"/>
    </row>
    <row r="197" spans="1:25" s="202" customFormat="1" ht="21" customHeight="1" x14ac:dyDescent="0.25">
      <c r="A197" s="472" t="s">
        <v>827</v>
      </c>
      <c r="B197" s="208"/>
      <c r="C197" s="953" t="s">
        <v>742</v>
      </c>
      <c r="D197" s="953"/>
      <c r="E197" s="953"/>
      <c r="F197" s="953"/>
      <c r="G197" s="953"/>
      <c r="H197" s="953"/>
      <c r="I197" s="211"/>
      <c r="J197" s="201"/>
      <c r="K197" s="201"/>
      <c r="L197" s="201"/>
      <c r="M197" s="201"/>
      <c r="N197" s="201"/>
      <c r="O197" s="201"/>
      <c r="P197" s="201"/>
      <c r="Q197" s="201"/>
      <c r="R197" s="201"/>
      <c r="S197" s="201"/>
      <c r="T197" s="201"/>
      <c r="U197" s="201"/>
      <c r="V197" s="201"/>
      <c r="W197" s="201"/>
      <c r="X197" s="201"/>
      <c r="Y197" s="201"/>
    </row>
    <row r="198" spans="1:25" s="202" customFormat="1" ht="5.4" customHeight="1" x14ac:dyDescent="0.25">
      <c r="A198" s="487"/>
      <c r="B198" s="317"/>
      <c r="C198" s="204"/>
      <c r="D198" s="204"/>
      <c r="E198" s="204"/>
      <c r="F198" s="204"/>
      <c r="G198" s="204"/>
      <c r="H198" s="206"/>
      <c r="I198" s="207"/>
      <c r="J198" s="201"/>
      <c r="K198" s="201"/>
      <c r="L198" s="201"/>
      <c r="M198" s="201"/>
      <c r="N198" s="201"/>
      <c r="O198" s="201"/>
      <c r="P198" s="201"/>
      <c r="Q198" s="201"/>
      <c r="R198" s="201"/>
      <c r="S198" s="201"/>
      <c r="T198" s="201"/>
      <c r="U198" s="201"/>
      <c r="V198" s="201"/>
      <c r="W198" s="201"/>
      <c r="X198" s="201"/>
      <c r="Y198" s="201"/>
    </row>
    <row r="199" spans="1:25" s="202" customFormat="1" ht="19.5" customHeight="1" x14ac:dyDescent="0.25">
      <c r="A199" s="510" t="s">
        <v>437</v>
      </c>
      <c r="B199" s="317"/>
      <c r="C199" s="931" t="s">
        <v>825</v>
      </c>
      <c r="D199" s="931"/>
      <c r="E199" s="931"/>
      <c r="F199" s="779"/>
      <c r="G199" s="779"/>
      <c r="H199" s="206" t="s">
        <v>542</v>
      </c>
      <c r="I199" s="207"/>
      <c r="J199" s="201"/>
      <c r="K199" s="201"/>
      <c r="L199" s="201"/>
      <c r="M199" s="201"/>
      <c r="N199" s="201"/>
      <c r="O199" s="201"/>
      <c r="P199" s="201"/>
      <c r="Q199" s="201"/>
      <c r="R199" s="201"/>
      <c r="S199" s="201"/>
      <c r="T199" s="201"/>
      <c r="U199" s="201"/>
      <c r="V199" s="201"/>
      <c r="W199" s="201"/>
      <c r="X199" s="201"/>
      <c r="Y199" s="201"/>
    </row>
    <row r="200" spans="1:25" s="202" customFormat="1" ht="36.75" customHeight="1" x14ac:dyDescent="0.25">
      <c r="A200" s="472" t="s">
        <v>827</v>
      </c>
      <c r="B200" s="203"/>
      <c r="C200" s="778" t="s">
        <v>1076</v>
      </c>
      <c r="D200" s="649"/>
      <c r="E200" s="649"/>
      <c r="F200" s="649"/>
      <c r="G200" s="649"/>
      <c r="H200" s="639"/>
      <c r="I200" s="207"/>
      <c r="J200" s="201"/>
      <c r="K200" s="201"/>
      <c r="L200" s="201"/>
      <c r="M200" s="201"/>
      <c r="N200" s="201"/>
      <c r="O200" s="201"/>
      <c r="P200" s="201"/>
      <c r="Q200" s="201"/>
      <c r="R200" s="201"/>
      <c r="S200" s="201"/>
      <c r="T200" s="201"/>
      <c r="U200" s="201"/>
      <c r="V200" s="201"/>
      <c r="W200" s="201"/>
      <c r="X200" s="201"/>
      <c r="Y200" s="201"/>
    </row>
    <row r="201" spans="1:25" s="202" customFormat="1" ht="5.25" customHeight="1" x14ac:dyDescent="0.25">
      <c r="A201" s="487"/>
      <c r="B201" s="317"/>
      <c r="C201" s="205"/>
      <c r="D201" s="205"/>
      <c r="E201" s="205"/>
      <c r="F201" s="205"/>
      <c r="G201" s="205"/>
      <c r="H201" s="206"/>
      <c r="I201" s="207"/>
      <c r="J201" s="201"/>
      <c r="K201" s="201"/>
      <c r="L201" s="201"/>
      <c r="M201" s="201"/>
      <c r="N201" s="201"/>
      <c r="O201" s="201"/>
      <c r="P201" s="201"/>
      <c r="Q201" s="201"/>
      <c r="R201" s="201"/>
      <c r="S201" s="201"/>
      <c r="T201" s="201"/>
      <c r="U201" s="201"/>
      <c r="V201" s="201"/>
      <c r="W201" s="201"/>
      <c r="X201" s="201"/>
      <c r="Y201" s="201"/>
    </row>
    <row r="202" spans="1:25" s="202" customFormat="1" ht="48" customHeight="1" x14ac:dyDescent="0.25">
      <c r="A202" s="472" t="s">
        <v>827</v>
      </c>
      <c r="B202" s="317"/>
      <c r="C202" s="831" t="s">
        <v>1154</v>
      </c>
      <c r="D202" s="928"/>
      <c r="E202" s="928"/>
      <c r="F202" s="928"/>
      <c r="G202" s="928"/>
      <c r="H202" s="929"/>
      <c r="I202" s="397"/>
      <c r="J202" s="201"/>
      <c r="K202" s="201"/>
      <c r="L202" s="201"/>
      <c r="M202" s="201"/>
      <c r="N202" s="201"/>
      <c r="O202" s="201"/>
      <c r="P202" s="201"/>
      <c r="Q202" s="201"/>
      <c r="R202" s="201"/>
      <c r="S202" s="201"/>
      <c r="T202" s="201"/>
      <c r="U202" s="201"/>
      <c r="V202" s="201"/>
      <c r="W202" s="201"/>
      <c r="X202" s="201"/>
      <c r="Y202" s="201"/>
    </row>
    <row r="203" spans="1:25" s="202" customFormat="1" ht="9" customHeight="1" x14ac:dyDescent="0.25">
      <c r="A203" s="472"/>
      <c r="B203" s="203"/>
      <c r="C203" s="778"/>
      <c r="D203" s="649"/>
      <c r="E203" s="649"/>
      <c r="F203" s="649"/>
      <c r="G203" s="649"/>
      <c r="H203" s="639"/>
      <c r="I203" s="207"/>
      <c r="J203" s="201"/>
      <c r="K203" s="201"/>
      <c r="L203" s="201"/>
      <c r="M203" s="201"/>
      <c r="N203" s="201"/>
      <c r="O203" s="201"/>
      <c r="P203" s="201"/>
      <c r="Q203" s="201"/>
      <c r="R203" s="201"/>
      <c r="S203" s="201"/>
      <c r="T203" s="201"/>
      <c r="U203" s="201"/>
      <c r="V203" s="201"/>
      <c r="W203" s="201"/>
      <c r="X203" s="201"/>
      <c r="Y203" s="201"/>
    </row>
    <row r="204" spans="1:25" s="202" customFormat="1" ht="23.25" customHeight="1" x14ac:dyDescent="0.25">
      <c r="A204" s="510" t="s">
        <v>438</v>
      </c>
      <c r="B204" s="317"/>
      <c r="C204" s="795" t="s">
        <v>1077</v>
      </c>
      <c r="D204" s="798"/>
      <c r="E204" s="798"/>
      <c r="F204" s="779"/>
      <c r="G204" s="779"/>
      <c r="H204" s="206" t="s">
        <v>542</v>
      </c>
      <c r="I204" s="207"/>
      <c r="J204" s="201"/>
      <c r="K204" s="201"/>
      <c r="L204" s="201"/>
      <c r="M204" s="201"/>
      <c r="N204" s="201"/>
      <c r="O204" s="201"/>
      <c r="P204" s="201"/>
      <c r="Q204" s="201"/>
      <c r="R204" s="201"/>
      <c r="S204" s="201"/>
      <c r="T204" s="201"/>
      <c r="U204" s="201"/>
      <c r="V204" s="201"/>
      <c r="W204" s="201"/>
      <c r="X204" s="201"/>
      <c r="Y204" s="201"/>
    </row>
    <row r="205" spans="1:25" s="202" customFormat="1" ht="5.4" customHeight="1" x14ac:dyDescent="0.25">
      <c r="A205" s="487"/>
      <c r="B205" s="317"/>
      <c r="C205" s="399"/>
      <c r="D205" s="204"/>
      <c r="E205" s="204"/>
      <c r="F205" s="204"/>
      <c r="G205" s="204"/>
      <c r="H205" s="206"/>
      <c r="I205" s="207"/>
      <c r="J205" s="201"/>
      <c r="K205" s="201"/>
      <c r="L205" s="201"/>
      <c r="M205" s="201"/>
      <c r="N205" s="201"/>
      <c r="O205" s="201"/>
      <c r="P205" s="201"/>
      <c r="Q205" s="201"/>
      <c r="R205" s="201"/>
      <c r="S205" s="201"/>
      <c r="T205" s="201"/>
      <c r="U205" s="201"/>
      <c r="V205" s="201"/>
      <c r="W205" s="201"/>
      <c r="X205" s="201"/>
      <c r="Y205" s="201"/>
    </row>
    <row r="206" spans="1:25" s="202" customFormat="1" ht="19.5" customHeight="1" x14ac:dyDescent="0.25">
      <c r="A206" s="510" t="s">
        <v>439</v>
      </c>
      <c r="B206" s="317"/>
      <c r="C206" s="218" t="s">
        <v>823</v>
      </c>
      <c r="D206" s="400"/>
      <c r="E206" s="400"/>
      <c r="F206" s="779"/>
      <c r="G206" s="779"/>
      <c r="H206" s="206" t="s">
        <v>542</v>
      </c>
      <c r="I206" s="207"/>
      <c r="J206" s="201"/>
      <c r="K206" s="201"/>
      <c r="L206" s="201"/>
      <c r="M206" s="201"/>
      <c r="N206" s="201"/>
      <c r="O206" s="201"/>
      <c r="P206" s="201"/>
      <c r="Q206" s="201"/>
      <c r="R206" s="201"/>
      <c r="S206" s="201"/>
      <c r="T206" s="201"/>
      <c r="U206" s="201"/>
      <c r="V206" s="201"/>
      <c r="W206" s="201"/>
      <c r="X206" s="201"/>
      <c r="Y206" s="201"/>
    </row>
    <row r="207" spans="1:25" s="202" customFormat="1" ht="5.25" customHeight="1" x14ac:dyDescent="0.25">
      <c r="A207" s="487"/>
      <c r="B207" s="315"/>
      <c r="C207" s="316"/>
      <c r="D207" s="316"/>
      <c r="E207" s="316"/>
      <c r="F207" s="316"/>
      <c r="G207" s="316"/>
      <c r="H207" s="210"/>
      <c r="I207" s="211"/>
      <c r="J207" s="201"/>
      <c r="K207" s="201"/>
      <c r="L207" s="201"/>
      <c r="M207" s="201"/>
      <c r="N207" s="201"/>
      <c r="O207" s="201"/>
      <c r="P207" s="201"/>
      <c r="Q207" s="201"/>
      <c r="R207" s="201"/>
      <c r="S207" s="201"/>
      <c r="T207" s="201"/>
      <c r="U207" s="201"/>
      <c r="V207" s="201"/>
      <c r="W207" s="201"/>
      <c r="X207" s="201"/>
      <c r="Y207" s="201"/>
    </row>
    <row r="208" spans="1:25" s="202" customFormat="1" ht="5.25" customHeight="1" x14ac:dyDescent="0.25">
      <c r="A208" s="487"/>
      <c r="B208" s="317"/>
      <c r="C208" s="205"/>
      <c r="D208" s="205"/>
      <c r="E208" s="205"/>
      <c r="F208" s="205"/>
      <c r="G208" s="205"/>
      <c r="H208" s="206"/>
      <c r="I208" s="207"/>
      <c r="J208" s="201"/>
      <c r="K208" s="201"/>
      <c r="L208" s="201"/>
      <c r="M208" s="201"/>
      <c r="N208" s="201"/>
      <c r="O208" s="201"/>
      <c r="P208" s="201"/>
      <c r="Q208" s="201"/>
      <c r="R208" s="201"/>
      <c r="S208" s="201"/>
      <c r="T208" s="201"/>
      <c r="U208" s="201"/>
      <c r="V208" s="201"/>
      <c r="W208" s="201"/>
      <c r="X208" s="201"/>
      <c r="Y208" s="201"/>
    </row>
    <row r="209" spans="1:25" s="202" customFormat="1" ht="27" customHeight="1" x14ac:dyDescent="0.25">
      <c r="A209" s="472" t="s">
        <v>827</v>
      </c>
      <c r="B209" s="203"/>
      <c r="C209" s="831" t="s">
        <v>1078</v>
      </c>
      <c r="D209" s="941"/>
      <c r="E209" s="941"/>
      <c r="F209" s="941"/>
      <c r="G209" s="942"/>
      <c r="H209" s="206"/>
      <c r="I209" s="207"/>
      <c r="J209" s="201"/>
      <c r="K209" s="201"/>
      <c r="L209" s="201"/>
      <c r="M209" s="201"/>
      <c r="N209" s="201"/>
      <c r="O209" s="201"/>
      <c r="P209" s="201"/>
      <c r="Q209" s="201"/>
      <c r="R209" s="201"/>
      <c r="S209" s="201"/>
      <c r="T209" s="201"/>
      <c r="U209" s="201"/>
      <c r="V209" s="201"/>
      <c r="W209" s="201"/>
      <c r="X209" s="201"/>
      <c r="Y209" s="201"/>
    </row>
    <row r="210" spans="1:25" s="202" customFormat="1" ht="5.4" customHeight="1" x14ac:dyDescent="0.25">
      <c r="A210" s="487"/>
      <c r="B210" s="317"/>
      <c r="C210" s="204"/>
      <c r="D210" s="204"/>
      <c r="E210" s="204"/>
      <c r="F210" s="204"/>
      <c r="G210" s="204"/>
      <c r="H210" s="206"/>
      <c r="I210" s="207"/>
      <c r="J210" s="201"/>
      <c r="K210" s="201"/>
      <c r="L210" s="201"/>
      <c r="M210" s="201"/>
      <c r="N210" s="201"/>
      <c r="O210" s="201"/>
      <c r="P210" s="201"/>
      <c r="Q210" s="201"/>
      <c r="R210" s="201"/>
      <c r="S210" s="201"/>
      <c r="T210" s="201"/>
      <c r="U210" s="201"/>
      <c r="V210" s="201"/>
      <c r="W210" s="201"/>
      <c r="X210" s="201"/>
      <c r="Y210" s="201"/>
    </row>
    <row r="211" spans="1:25" s="202" customFormat="1" ht="15" customHeight="1" x14ac:dyDescent="0.25">
      <c r="A211" s="510" t="s">
        <v>440</v>
      </c>
      <c r="B211" s="203"/>
      <c r="C211" s="244" t="s">
        <v>902</v>
      </c>
      <c r="D211" s="204"/>
      <c r="E211" s="322" t="s">
        <v>903</v>
      </c>
      <c r="F211" s="204"/>
      <c r="G211" s="276" t="s">
        <v>48</v>
      </c>
      <c r="H211" s="206"/>
      <c r="I211" s="207"/>
      <c r="J211" s="201"/>
      <c r="K211" s="201"/>
      <c r="L211" s="201"/>
      <c r="M211" s="201"/>
      <c r="N211" s="201"/>
      <c r="O211" s="201"/>
      <c r="P211" s="201"/>
      <c r="Q211" s="201"/>
      <c r="R211" s="201"/>
      <c r="S211" s="201"/>
      <c r="T211" s="201"/>
      <c r="U211" s="201"/>
      <c r="V211" s="201"/>
      <c r="W211" s="201"/>
      <c r="X211" s="201"/>
      <c r="Y211" s="201"/>
    </row>
    <row r="212" spans="1:25" s="202" customFormat="1" ht="5.25" customHeight="1" x14ac:dyDescent="0.25">
      <c r="A212" s="487"/>
      <c r="B212" s="317"/>
      <c r="C212" s="399"/>
      <c r="D212" s="400"/>
      <c r="E212" s="400"/>
      <c r="F212" s="400"/>
      <c r="G212" s="400"/>
      <c r="H212" s="206"/>
      <c r="I212" s="207"/>
      <c r="J212" s="201"/>
      <c r="K212" s="201"/>
      <c r="L212" s="201"/>
      <c r="M212" s="201"/>
      <c r="N212" s="201"/>
      <c r="O212" s="201"/>
      <c r="P212" s="201"/>
      <c r="Q212" s="201"/>
      <c r="R212" s="201"/>
      <c r="S212" s="201"/>
      <c r="T212" s="201"/>
      <c r="U212" s="201"/>
      <c r="V212" s="201"/>
      <c r="W212" s="201"/>
      <c r="X212" s="201"/>
      <c r="Y212" s="201"/>
    </row>
    <row r="213" spans="1:25" s="202" customFormat="1" ht="24" customHeight="1" x14ac:dyDescent="0.25">
      <c r="A213" s="510" t="s">
        <v>441</v>
      </c>
      <c r="B213" s="317"/>
      <c r="C213" s="931" t="s">
        <v>1079</v>
      </c>
      <c r="D213" s="795"/>
      <c r="E213" s="795"/>
      <c r="F213" s="779"/>
      <c r="G213" s="779"/>
      <c r="H213" s="206" t="s">
        <v>542</v>
      </c>
      <c r="I213" s="207"/>
      <c r="J213" s="201"/>
      <c r="K213" s="201"/>
      <c r="L213" s="201"/>
      <c r="M213" s="201"/>
      <c r="N213" s="201"/>
      <c r="O213" s="201"/>
      <c r="P213" s="201"/>
      <c r="Q213" s="201"/>
      <c r="R213" s="201"/>
      <c r="S213" s="201"/>
      <c r="T213" s="201"/>
      <c r="U213" s="201"/>
      <c r="V213" s="201"/>
      <c r="W213" s="201"/>
      <c r="X213" s="201"/>
      <c r="Y213" s="201"/>
    </row>
    <row r="214" spans="1:25" s="202" customFormat="1" ht="21" customHeight="1" x14ac:dyDescent="0.25">
      <c r="A214" s="472" t="s">
        <v>827</v>
      </c>
      <c r="B214" s="203"/>
      <c r="C214" s="778" t="s">
        <v>742</v>
      </c>
      <c r="D214" s="778"/>
      <c r="E214" s="778"/>
      <c r="F214" s="778"/>
      <c r="G214" s="778"/>
      <c r="H214" s="778"/>
      <c r="I214" s="207"/>
      <c r="J214" s="201"/>
      <c r="K214" s="201"/>
      <c r="L214" s="201"/>
      <c r="M214" s="201"/>
      <c r="N214" s="201"/>
      <c r="O214" s="201"/>
      <c r="P214" s="201"/>
      <c r="Q214" s="201"/>
      <c r="R214" s="201"/>
      <c r="S214" s="201"/>
      <c r="T214" s="201"/>
      <c r="U214" s="201"/>
      <c r="V214" s="201"/>
      <c r="W214" s="201"/>
      <c r="X214" s="201"/>
      <c r="Y214" s="201"/>
    </row>
    <row r="215" spans="1:25" s="202" customFormat="1" ht="19.5" customHeight="1" x14ac:dyDescent="0.25">
      <c r="A215" s="510" t="s">
        <v>442</v>
      </c>
      <c r="B215" s="317"/>
      <c r="C215" s="931" t="s">
        <v>1080</v>
      </c>
      <c r="D215" s="931"/>
      <c r="E215" s="931"/>
      <c r="F215" s="779"/>
      <c r="G215" s="779"/>
      <c r="H215" s="206" t="s">
        <v>542</v>
      </c>
      <c r="I215" s="207"/>
      <c r="J215" s="201"/>
      <c r="K215" s="201"/>
      <c r="L215" s="201"/>
      <c r="M215" s="201"/>
      <c r="N215" s="201"/>
      <c r="O215" s="201"/>
      <c r="P215" s="201"/>
      <c r="Q215" s="201"/>
      <c r="R215" s="201"/>
      <c r="S215" s="201"/>
      <c r="T215" s="201"/>
      <c r="U215" s="201"/>
      <c r="V215" s="201"/>
      <c r="W215" s="201"/>
      <c r="X215" s="201"/>
      <c r="Y215" s="201"/>
    </row>
    <row r="216" spans="1:25" s="202" customFormat="1" ht="5.4" customHeight="1" x14ac:dyDescent="0.25">
      <c r="A216" s="487"/>
      <c r="B216" s="317"/>
      <c r="C216" s="204"/>
      <c r="D216" s="204"/>
      <c r="E216" s="204"/>
      <c r="F216" s="204"/>
      <c r="G216" s="204"/>
      <c r="H216" s="206"/>
      <c r="I216" s="207"/>
      <c r="J216" s="201"/>
      <c r="K216" s="201"/>
      <c r="L216" s="201"/>
      <c r="M216" s="201"/>
      <c r="N216" s="201"/>
      <c r="O216" s="201"/>
      <c r="P216" s="201"/>
      <c r="Q216" s="201"/>
      <c r="R216" s="201"/>
      <c r="S216" s="201"/>
      <c r="T216" s="201"/>
      <c r="U216" s="201"/>
      <c r="V216" s="201"/>
      <c r="W216" s="201"/>
      <c r="X216" s="201"/>
      <c r="Y216" s="201"/>
    </row>
    <row r="217" spans="1:25" s="202" customFormat="1" ht="24" customHeight="1" x14ac:dyDescent="0.25">
      <c r="A217" s="510" t="s">
        <v>443</v>
      </c>
      <c r="B217" s="317"/>
      <c r="C217" s="931" t="s">
        <v>1081</v>
      </c>
      <c r="D217" s="795"/>
      <c r="E217" s="795"/>
      <c r="F217" s="779"/>
      <c r="G217" s="779"/>
      <c r="H217" s="206" t="s">
        <v>542</v>
      </c>
      <c r="I217" s="207"/>
      <c r="J217" s="201"/>
      <c r="K217" s="201"/>
      <c r="L217" s="201"/>
      <c r="M217" s="201"/>
      <c r="N217" s="201"/>
      <c r="O217" s="201"/>
      <c r="P217" s="201"/>
      <c r="Q217" s="201"/>
      <c r="R217" s="201"/>
      <c r="S217" s="201"/>
      <c r="T217" s="201"/>
      <c r="U217" s="201"/>
      <c r="V217" s="201"/>
      <c r="W217" s="201"/>
      <c r="X217" s="201"/>
      <c r="Y217" s="201"/>
    </row>
    <row r="218" spans="1:25" s="202" customFormat="1" ht="5.25" customHeight="1" x14ac:dyDescent="0.25">
      <c r="A218" s="487"/>
      <c r="B218" s="317"/>
      <c r="C218" s="205"/>
      <c r="D218" s="205"/>
      <c r="E218" s="205"/>
      <c r="F218" s="205"/>
      <c r="G218" s="205"/>
      <c r="H218" s="206"/>
      <c r="I218" s="207"/>
      <c r="J218" s="201"/>
      <c r="K218" s="201"/>
      <c r="L218" s="201"/>
      <c r="M218" s="201"/>
      <c r="N218" s="201"/>
      <c r="O218" s="201"/>
      <c r="P218" s="201"/>
      <c r="Q218" s="201"/>
      <c r="R218" s="201"/>
      <c r="S218" s="201"/>
      <c r="T218" s="201"/>
      <c r="U218" s="201"/>
      <c r="V218" s="201"/>
      <c r="W218" s="201"/>
      <c r="X218" s="201"/>
      <c r="Y218" s="201"/>
    </row>
    <row r="219" spans="1:25" s="202" customFormat="1" ht="19.5" customHeight="1" x14ac:dyDescent="0.25">
      <c r="A219" s="510" t="s">
        <v>1212</v>
      </c>
      <c r="B219" s="317"/>
      <c r="C219" s="399" t="s">
        <v>516</v>
      </c>
      <c r="D219" s="400"/>
      <c r="E219" s="400"/>
      <c r="F219" s="779"/>
      <c r="G219" s="779"/>
      <c r="H219" s="206" t="s">
        <v>542</v>
      </c>
      <c r="I219" s="207"/>
      <c r="J219" s="201"/>
      <c r="K219" s="201"/>
      <c r="L219" s="201"/>
      <c r="M219" s="201"/>
      <c r="N219" s="201"/>
      <c r="O219" s="201"/>
      <c r="P219" s="201"/>
      <c r="Q219" s="201"/>
      <c r="R219" s="201"/>
      <c r="S219" s="201"/>
      <c r="T219" s="201"/>
      <c r="U219" s="201"/>
      <c r="V219" s="201"/>
      <c r="W219" s="201"/>
      <c r="X219" s="201"/>
      <c r="Y219" s="201"/>
    </row>
    <row r="220" spans="1:25" s="202" customFormat="1" ht="5.25" customHeight="1" x14ac:dyDescent="0.25">
      <c r="A220" s="514"/>
      <c r="B220" s="317"/>
      <c r="C220" s="399"/>
      <c r="D220" s="400"/>
      <c r="E220" s="400"/>
      <c r="F220" s="400"/>
      <c r="G220" s="400"/>
      <c r="H220" s="206"/>
      <c r="I220" s="207"/>
      <c r="J220" s="201"/>
      <c r="K220" s="201"/>
      <c r="L220" s="201"/>
      <c r="M220" s="201"/>
      <c r="N220" s="201"/>
      <c r="O220" s="201"/>
      <c r="P220" s="201"/>
      <c r="Q220" s="201"/>
      <c r="R220" s="201"/>
      <c r="S220" s="201"/>
      <c r="T220" s="201"/>
      <c r="U220" s="201"/>
      <c r="V220" s="201"/>
      <c r="W220" s="201"/>
      <c r="X220" s="201"/>
      <c r="Y220" s="201"/>
    </row>
    <row r="221" spans="1:25" s="202" customFormat="1" ht="19.5" customHeight="1" x14ac:dyDescent="0.25">
      <c r="A221" s="510" t="s">
        <v>1213</v>
      </c>
      <c r="B221" s="317"/>
      <c r="C221" s="399" t="s">
        <v>517</v>
      </c>
      <c r="D221" s="400"/>
      <c r="E221" s="400"/>
      <c r="F221" s="779"/>
      <c r="G221" s="779"/>
      <c r="H221" s="206" t="s">
        <v>542</v>
      </c>
      <c r="I221" s="207"/>
      <c r="J221" s="201"/>
      <c r="K221" s="201"/>
      <c r="L221" s="201"/>
      <c r="M221" s="201"/>
      <c r="N221" s="201"/>
      <c r="O221" s="201"/>
      <c r="P221" s="201"/>
      <c r="Q221" s="201"/>
      <c r="R221" s="201"/>
      <c r="S221" s="201"/>
      <c r="T221" s="201"/>
      <c r="U221" s="201"/>
      <c r="V221" s="201"/>
      <c r="W221" s="201"/>
      <c r="X221" s="201"/>
      <c r="Y221" s="201"/>
    </row>
    <row r="222" spans="1:25" s="202" customFormat="1" ht="5.25" customHeight="1" x14ac:dyDescent="0.25">
      <c r="A222" s="487"/>
      <c r="B222" s="317"/>
      <c r="C222" s="204"/>
      <c r="D222" s="204"/>
      <c r="E222" s="204"/>
      <c r="F222" s="204"/>
      <c r="G222" s="204"/>
      <c r="H222" s="206"/>
      <c r="I222" s="207"/>
      <c r="J222" s="201"/>
      <c r="K222" s="201"/>
      <c r="L222" s="201"/>
      <c r="M222" s="201"/>
      <c r="N222" s="201"/>
      <c r="O222" s="201"/>
      <c r="P222" s="201"/>
      <c r="Q222" s="201"/>
      <c r="R222" s="201"/>
      <c r="S222" s="201"/>
      <c r="T222" s="201"/>
      <c r="U222" s="201"/>
      <c r="V222" s="201"/>
      <c r="W222" s="201"/>
      <c r="X222" s="201"/>
      <c r="Y222" s="201"/>
    </row>
    <row r="223" spans="1:25" s="202" customFormat="1" ht="19.5" customHeight="1" x14ac:dyDescent="0.25">
      <c r="A223" s="510" t="s">
        <v>1214</v>
      </c>
      <c r="B223" s="317"/>
      <c r="C223" s="322" t="s">
        <v>822</v>
      </c>
      <c r="D223" s="337"/>
      <c r="E223" s="567"/>
      <c r="F223" s="401" t="s">
        <v>518</v>
      </c>
      <c r="G223" s="322"/>
      <c r="H223" s="401" t="s">
        <v>519</v>
      </c>
      <c r="I223" s="207"/>
      <c r="J223" s="201"/>
      <c r="K223" s="201"/>
      <c r="L223" s="201"/>
      <c r="M223" s="201"/>
      <c r="N223" s="201"/>
      <c r="O223" s="201"/>
      <c r="P223" s="201"/>
      <c r="Q223" s="201"/>
      <c r="R223" s="201"/>
      <c r="S223" s="201"/>
      <c r="T223" s="201"/>
      <c r="U223" s="201"/>
      <c r="V223" s="201"/>
      <c r="W223" s="201"/>
      <c r="X223" s="201"/>
      <c r="Y223" s="201"/>
    </row>
    <row r="224" spans="1:25" s="202" customFormat="1" ht="5.4" customHeight="1" x14ac:dyDescent="0.25">
      <c r="A224" s="487"/>
      <c r="B224" s="317"/>
      <c r="C224" s="204"/>
      <c r="D224" s="204"/>
      <c r="E224" s="204"/>
      <c r="F224" s="204"/>
      <c r="G224" s="204"/>
      <c r="H224" s="206"/>
      <c r="I224" s="207"/>
      <c r="J224" s="201"/>
      <c r="K224" s="201"/>
      <c r="L224" s="201"/>
      <c r="M224" s="201"/>
      <c r="N224" s="201"/>
      <c r="O224" s="201"/>
      <c r="P224" s="201"/>
      <c r="Q224" s="201"/>
      <c r="R224" s="201"/>
      <c r="S224" s="201"/>
      <c r="T224" s="201"/>
      <c r="U224" s="201"/>
      <c r="V224" s="201"/>
      <c r="W224" s="201"/>
      <c r="X224" s="201"/>
      <c r="Y224" s="201"/>
    </row>
    <row r="225" spans="1:29" s="202" customFormat="1" ht="5.4" customHeight="1" x14ac:dyDescent="0.25">
      <c r="A225" s="487"/>
      <c r="B225" s="386"/>
      <c r="C225" s="387"/>
      <c r="D225" s="387"/>
      <c r="E225" s="387"/>
      <c r="F225" s="387"/>
      <c r="G225" s="387"/>
      <c r="H225" s="388"/>
      <c r="I225" s="389"/>
      <c r="J225" s="201"/>
      <c r="K225" s="201"/>
      <c r="L225" s="201"/>
      <c r="M225" s="201"/>
      <c r="N225" s="201"/>
      <c r="O225" s="201"/>
      <c r="P225" s="201"/>
      <c r="Q225" s="201"/>
      <c r="R225" s="201"/>
      <c r="S225" s="201"/>
      <c r="T225" s="201"/>
      <c r="U225" s="201"/>
      <c r="V225" s="201"/>
      <c r="W225" s="201"/>
      <c r="X225" s="201"/>
      <c r="Y225" s="201"/>
      <c r="Z225" s="201"/>
      <c r="AA225" s="201"/>
      <c r="AB225" s="201"/>
      <c r="AC225" s="201"/>
    </row>
    <row r="226" spans="1:29" s="202" customFormat="1" ht="20.100000000000001" customHeight="1" x14ac:dyDescent="0.25">
      <c r="A226" s="487"/>
      <c r="B226" s="317"/>
      <c r="C226" s="352" t="s">
        <v>269</v>
      </c>
      <c r="D226" s="204"/>
      <c r="E226" s="204"/>
      <c r="F226" s="204"/>
      <c r="G226" s="204"/>
      <c r="H226" s="206"/>
      <c r="I226" s="207"/>
      <c r="J226" s="201"/>
      <c r="K226" s="201"/>
      <c r="L226" s="201"/>
      <c r="M226" s="201"/>
      <c r="N226" s="201"/>
      <c r="O226" s="201"/>
      <c r="P226" s="201"/>
      <c r="Q226" s="201"/>
      <c r="R226" s="201"/>
      <c r="S226" s="201"/>
      <c r="T226" s="201"/>
      <c r="U226" s="201"/>
      <c r="V226" s="201"/>
      <c r="W226" s="201"/>
      <c r="X226" s="201"/>
      <c r="Y226" s="201"/>
      <c r="Z226" s="201"/>
      <c r="AA226" s="201"/>
      <c r="AB226" s="201"/>
      <c r="AC226" s="201"/>
    </row>
    <row r="227" spans="1:29" s="202" customFormat="1" ht="5.4" customHeight="1" x14ac:dyDescent="0.25">
      <c r="A227" s="487"/>
      <c r="B227" s="317"/>
      <c r="C227" s="205"/>
      <c r="D227" s="205"/>
      <c r="E227" s="205"/>
      <c r="F227" s="205"/>
      <c r="G227" s="205"/>
      <c r="H227" s="206"/>
      <c r="I227" s="207"/>
      <c r="J227" s="201"/>
      <c r="K227" s="201"/>
      <c r="L227" s="201"/>
      <c r="M227" s="201"/>
      <c r="N227" s="201"/>
      <c r="O227" s="201"/>
      <c r="P227" s="201"/>
      <c r="Q227" s="201"/>
      <c r="R227" s="201"/>
      <c r="S227" s="201"/>
      <c r="T227" s="201"/>
      <c r="U227" s="201"/>
      <c r="V227" s="201"/>
      <c r="W227" s="201"/>
      <c r="X227" s="201"/>
      <c r="Y227" s="201"/>
      <c r="Z227" s="201"/>
      <c r="AA227" s="201"/>
      <c r="AB227" s="201"/>
      <c r="AC227" s="201"/>
    </row>
    <row r="228" spans="1:29" s="202" customFormat="1" ht="60" customHeight="1" x14ac:dyDescent="0.25">
      <c r="A228" s="510" t="s">
        <v>709</v>
      </c>
      <c r="B228" s="203"/>
      <c r="C228" s="722"/>
      <c r="D228" s="722"/>
      <c r="E228" s="722"/>
      <c r="F228" s="722"/>
      <c r="G228" s="722"/>
      <c r="H228" s="927"/>
      <c r="I228" s="207"/>
      <c r="J228" s="201"/>
      <c r="K228" s="201"/>
      <c r="L228" s="201"/>
      <c r="M228" s="201"/>
      <c r="N228" s="201"/>
      <c r="O228" s="201"/>
      <c r="P228" s="201"/>
      <c r="Q228" s="201"/>
      <c r="R228" s="201"/>
      <c r="S228" s="201"/>
      <c r="T228" s="201"/>
      <c r="U228" s="201"/>
      <c r="V228" s="201"/>
      <c r="W228" s="201"/>
      <c r="X228" s="201"/>
      <c r="Y228" s="201"/>
      <c r="Z228" s="201"/>
      <c r="AA228" s="201"/>
      <c r="AB228" s="201"/>
      <c r="AC228" s="201"/>
    </row>
    <row r="229" spans="1:29" s="202" customFormat="1" ht="9" customHeight="1" x14ac:dyDescent="0.25">
      <c r="A229" s="474" t="str">
        <f>IF(E2,E2,"")</f>
        <v/>
      </c>
      <c r="B229" s="263"/>
      <c r="C229" s="213"/>
      <c r="D229" s="213"/>
      <c r="E229" s="213"/>
      <c r="F229" s="213"/>
      <c r="G229" s="213"/>
      <c r="H229" s="214"/>
      <c r="I229" s="215"/>
      <c r="J229" s="201"/>
      <c r="K229" s="201"/>
      <c r="L229" s="201"/>
      <c r="M229" s="201"/>
      <c r="N229" s="201"/>
      <c r="O229" s="201"/>
      <c r="P229" s="201"/>
      <c r="Q229" s="201"/>
      <c r="R229" s="201"/>
      <c r="S229" s="201"/>
      <c r="T229" s="201"/>
      <c r="U229" s="201"/>
      <c r="V229" s="201"/>
      <c r="W229" s="201"/>
      <c r="X229" s="201"/>
      <c r="Y229" s="201"/>
    </row>
    <row r="230" spans="1:29" s="202" customFormat="1" ht="9" customHeight="1" x14ac:dyDescent="0.25">
      <c r="A230" s="487"/>
      <c r="B230" s="358"/>
      <c r="C230" s="198"/>
      <c r="D230" s="198"/>
      <c r="E230" s="198"/>
      <c r="F230" s="198"/>
      <c r="G230" s="198"/>
      <c r="H230" s="199"/>
      <c r="I230" s="200"/>
      <c r="J230" s="201"/>
      <c r="K230" s="201"/>
      <c r="L230" s="201"/>
      <c r="M230" s="201"/>
      <c r="N230" s="201"/>
      <c r="O230" s="201"/>
      <c r="P230" s="201"/>
      <c r="Q230" s="201"/>
      <c r="R230" s="201"/>
      <c r="S230" s="201"/>
      <c r="T230" s="201"/>
      <c r="U230" s="201"/>
      <c r="V230" s="201"/>
      <c r="W230" s="201"/>
      <c r="X230" s="201"/>
      <c r="Y230" s="201"/>
    </row>
    <row r="231" spans="1:29" s="202" customFormat="1" ht="20.100000000000001" customHeight="1" x14ac:dyDescent="0.25">
      <c r="A231" s="487"/>
      <c r="B231" s="317"/>
      <c r="C231" s="919" t="s">
        <v>1135</v>
      </c>
      <c r="D231" s="920"/>
      <c r="E231" s="920"/>
      <c r="F231" s="920"/>
      <c r="G231" s="920"/>
      <c r="H231" s="920"/>
      <c r="I231" s="207"/>
      <c r="J231" s="201"/>
      <c r="K231" s="201"/>
      <c r="L231" s="201"/>
      <c r="M231" s="201"/>
      <c r="N231" s="201"/>
      <c r="O231" s="201"/>
      <c r="P231" s="201"/>
      <c r="Q231" s="201"/>
      <c r="R231" s="201"/>
      <c r="S231" s="201"/>
      <c r="T231" s="201"/>
      <c r="U231" s="201"/>
      <c r="V231" s="201"/>
      <c r="W231" s="201"/>
      <c r="X231" s="201"/>
      <c r="Y231" s="201"/>
    </row>
    <row r="232" spans="1:29" s="202" customFormat="1" ht="9" customHeight="1" x14ac:dyDescent="0.25">
      <c r="A232" s="487"/>
      <c r="B232" s="203"/>
      <c r="C232" s="377"/>
      <c r="D232" s="204"/>
      <c r="E232" s="204"/>
      <c r="F232" s="204"/>
      <c r="G232" s="204"/>
      <c r="H232" s="206"/>
      <c r="I232" s="207"/>
      <c r="J232" s="201"/>
      <c r="K232" s="201"/>
      <c r="L232" s="201"/>
      <c r="M232" s="201"/>
      <c r="N232" s="201"/>
      <c r="O232" s="201"/>
      <c r="P232" s="201"/>
      <c r="Q232" s="201"/>
      <c r="R232" s="201"/>
      <c r="S232" s="201"/>
      <c r="T232" s="201"/>
      <c r="U232" s="201"/>
      <c r="V232" s="201"/>
      <c r="W232" s="201"/>
      <c r="X232" s="201"/>
      <c r="Y232" s="201"/>
    </row>
    <row r="233" spans="1:29" s="202" customFormat="1" ht="19.5" customHeight="1" x14ac:dyDescent="0.25">
      <c r="A233" s="501" t="s">
        <v>434</v>
      </c>
      <c r="B233" s="317"/>
      <c r="C233" s="931" t="s">
        <v>891</v>
      </c>
      <c r="D233" s="931"/>
      <c r="E233" s="931"/>
      <c r="F233" s="779"/>
      <c r="G233" s="779"/>
      <c r="H233" s="206" t="s">
        <v>542</v>
      </c>
      <c r="I233" s="207"/>
      <c r="J233" s="201"/>
      <c r="K233" s="201"/>
      <c r="L233" s="201"/>
      <c r="M233" s="201"/>
      <c r="N233" s="201"/>
      <c r="O233" s="201"/>
      <c r="P233" s="201"/>
      <c r="Q233" s="201"/>
      <c r="R233" s="201"/>
      <c r="S233" s="201"/>
      <c r="T233" s="201"/>
      <c r="U233" s="201"/>
      <c r="V233" s="201"/>
      <c r="W233" s="201"/>
      <c r="X233" s="201"/>
      <c r="Y233" s="201"/>
    </row>
    <row r="234" spans="1:29" s="202" customFormat="1" ht="48" customHeight="1" x14ac:dyDescent="0.25">
      <c r="A234" s="472" t="s">
        <v>827</v>
      </c>
      <c r="B234" s="203"/>
      <c r="C234" s="778" t="s">
        <v>1121</v>
      </c>
      <c r="D234" s="930"/>
      <c r="E234" s="930"/>
      <c r="F234" s="930"/>
      <c r="G234" s="930"/>
      <c r="H234" s="768"/>
      <c r="I234" s="207"/>
      <c r="J234" s="201"/>
      <c r="K234" s="201"/>
      <c r="L234" s="201"/>
      <c r="M234" s="201"/>
      <c r="N234" s="201"/>
      <c r="O234" s="201"/>
      <c r="P234" s="201"/>
      <c r="Q234" s="201"/>
      <c r="R234" s="201"/>
      <c r="S234" s="201"/>
      <c r="T234" s="201"/>
      <c r="U234" s="201"/>
      <c r="V234" s="201"/>
      <c r="W234" s="201"/>
      <c r="X234" s="201"/>
      <c r="Y234" s="201"/>
    </row>
    <row r="235" spans="1:29" s="202" customFormat="1" ht="5.25" customHeight="1" x14ac:dyDescent="0.25">
      <c r="A235" s="487"/>
      <c r="B235" s="317"/>
      <c r="C235" s="205"/>
      <c r="D235" s="205"/>
      <c r="E235" s="205"/>
      <c r="F235" s="205"/>
      <c r="G235" s="205"/>
      <c r="H235" s="206"/>
      <c r="I235" s="207"/>
      <c r="J235" s="201"/>
      <c r="K235" s="201"/>
      <c r="L235" s="201"/>
      <c r="M235" s="201"/>
      <c r="N235" s="201"/>
      <c r="O235" s="201"/>
      <c r="P235" s="201"/>
      <c r="Q235" s="201"/>
      <c r="R235" s="201"/>
      <c r="S235" s="201"/>
      <c r="T235" s="201"/>
      <c r="U235" s="201"/>
      <c r="V235" s="201"/>
      <c r="W235" s="201"/>
      <c r="X235" s="201"/>
      <c r="Y235" s="201"/>
    </row>
    <row r="236" spans="1:29" s="202" customFormat="1" ht="48" customHeight="1" x14ac:dyDescent="0.25">
      <c r="A236" s="472" t="s">
        <v>827</v>
      </c>
      <c r="B236" s="317"/>
      <c r="C236" s="831" t="s">
        <v>1144</v>
      </c>
      <c r="D236" s="928"/>
      <c r="E236" s="928"/>
      <c r="F236" s="928"/>
      <c r="G236" s="928"/>
      <c r="H236" s="929"/>
      <c r="I236" s="397"/>
      <c r="J236" s="201"/>
      <c r="K236" s="201"/>
      <c r="L236" s="201"/>
      <c r="M236" s="201"/>
      <c r="N236" s="201"/>
      <c r="O236" s="201"/>
      <c r="P236" s="201"/>
      <c r="Q236" s="201"/>
      <c r="R236" s="201"/>
      <c r="S236" s="201"/>
      <c r="T236" s="201"/>
      <c r="U236" s="201"/>
      <c r="V236" s="201"/>
      <c r="W236" s="201"/>
      <c r="X236" s="201"/>
      <c r="Y236" s="201"/>
    </row>
    <row r="237" spans="1:29" s="202" customFormat="1" ht="9" customHeight="1" x14ac:dyDescent="0.25">
      <c r="A237" s="472"/>
      <c r="B237" s="203"/>
      <c r="C237" s="778"/>
      <c r="D237" s="649"/>
      <c r="E237" s="649"/>
      <c r="F237" s="649"/>
      <c r="G237" s="649"/>
      <c r="H237" s="639"/>
      <c r="I237" s="207"/>
      <c r="J237" s="201"/>
      <c r="K237" s="201"/>
      <c r="L237" s="201"/>
      <c r="M237" s="201"/>
      <c r="N237" s="201"/>
      <c r="O237" s="201"/>
      <c r="P237" s="201"/>
      <c r="Q237" s="201"/>
      <c r="R237" s="201"/>
      <c r="S237" s="201"/>
      <c r="T237" s="201"/>
      <c r="U237" s="201"/>
      <c r="V237" s="201"/>
      <c r="W237" s="201"/>
      <c r="X237" s="201"/>
      <c r="Y237" s="201"/>
    </row>
    <row r="238" spans="1:29" s="202" customFormat="1" ht="23.25" customHeight="1" x14ac:dyDescent="0.25">
      <c r="A238" s="510" t="s">
        <v>435</v>
      </c>
      <c r="B238" s="317"/>
      <c r="C238" s="795" t="s">
        <v>1075</v>
      </c>
      <c r="D238" s="798"/>
      <c r="E238" s="798"/>
      <c r="F238" s="779"/>
      <c r="G238" s="779"/>
      <c r="H238" s="206" t="s">
        <v>542</v>
      </c>
      <c r="I238" s="207"/>
      <c r="J238" s="201"/>
      <c r="K238" s="201"/>
      <c r="L238" s="201"/>
      <c r="M238" s="201"/>
      <c r="N238" s="201"/>
      <c r="O238" s="201"/>
      <c r="P238" s="201"/>
      <c r="Q238" s="201"/>
      <c r="R238" s="201"/>
      <c r="S238" s="201"/>
      <c r="T238" s="201"/>
      <c r="U238" s="201"/>
      <c r="V238" s="201"/>
      <c r="W238" s="201"/>
      <c r="X238" s="201"/>
      <c r="Y238" s="201"/>
    </row>
    <row r="239" spans="1:29" s="202" customFormat="1" ht="5.25" customHeight="1" x14ac:dyDescent="0.25">
      <c r="A239" s="514"/>
      <c r="B239" s="317"/>
      <c r="C239" s="399"/>
      <c r="D239" s="400"/>
      <c r="E239" s="400"/>
      <c r="F239" s="400"/>
      <c r="G239" s="400"/>
      <c r="H239" s="206"/>
      <c r="I239" s="207"/>
      <c r="J239" s="201"/>
      <c r="K239" s="201"/>
      <c r="L239" s="201"/>
      <c r="M239" s="201"/>
      <c r="N239" s="201"/>
      <c r="O239" s="201"/>
      <c r="P239" s="201"/>
      <c r="Q239" s="201"/>
      <c r="R239" s="201"/>
      <c r="S239" s="201"/>
      <c r="T239" s="201"/>
      <c r="U239" s="201"/>
      <c r="V239" s="201"/>
      <c r="W239" s="201"/>
      <c r="X239" s="201"/>
      <c r="Y239" s="201"/>
    </row>
    <row r="240" spans="1:29" s="202" customFormat="1" ht="19.5" customHeight="1" x14ac:dyDescent="0.25">
      <c r="A240" s="510" t="s">
        <v>436</v>
      </c>
      <c r="B240" s="317"/>
      <c r="C240" s="218" t="s">
        <v>824</v>
      </c>
      <c r="D240" s="400"/>
      <c r="E240" s="400"/>
      <c r="F240" s="779"/>
      <c r="G240" s="779"/>
      <c r="H240" s="206" t="s">
        <v>542</v>
      </c>
      <c r="I240" s="207"/>
      <c r="J240" s="201"/>
      <c r="K240" s="201"/>
      <c r="L240" s="201"/>
      <c r="M240" s="201"/>
      <c r="N240" s="201"/>
      <c r="O240" s="201"/>
      <c r="P240" s="201"/>
      <c r="Q240" s="201"/>
      <c r="R240" s="201"/>
      <c r="S240" s="201"/>
      <c r="T240" s="201"/>
      <c r="U240" s="201"/>
      <c r="V240" s="201"/>
      <c r="W240" s="201"/>
      <c r="X240" s="201"/>
      <c r="Y240" s="201"/>
    </row>
    <row r="241" spans="1:25" s="202" customFormat="1" ht="21" customHeight="1" x14ac:dyDescent="0.25">
      <c r="A241" s="472" t="s">
        <v>827</v>
      </c>
      <c r="B241" s="208"/>
      <c r="C241" s="953" t="s">
        <v>742</v>
      </c>
      <c r="D241" s="953"/>
      <c r="E241" s="953"/>
      <c r="F241" s="953"/>
      <c r="G241" s="953"/>
      <c r="H241" s="953"/>
      <c r="I241" s="211"/>
      <c r="J241" s="201"/>
      <c r="K241" s="201"/>
      <c r="L241" s="201"/>
      <c r="M241" s="201"/>
      <c r="N241" s="201"/>
      <c r="O241" s="201"/>
      <c r="P241" s="201"/>
      <c r="Q241" s="201"/>
      <c r="R241" s="201"/>
      <c r="S241" s="201"/>
      <c r="T241" s="201"/>
      <c r="U241" s="201"/>
      <c r="V241" s="201"/>
      <c r="W241" s="201"/>
      <c r="X241" s="201"/>
      <c r="Y241" s="201"/>
    </row>
    <row r="242" spans="1:25" s="202" customFormat="1" ht="5.4" customHeight="1" x14ac:dyDescent="0.25">
      <c r="A242" s="487"/>
      <c r="B242" s="317"/>
      <c r="C242" s="204"/>
      <c r="D242" s="204"/>
      <c r="E242" s="204"/>
      <c r="F242" s="204"/>
      <c r="G242" s="204"/>
      <c r="H242" s="206"/>
      <c r="I242" s="207"/>
      <c r="J242" s="201"/>
      <c r="K242" s="201"/>
      <c r="L242" s="201"/>
      <c r="M242" s="201"/>
      <c r="N242" s="201"/>
      <c r="O242" s="201"/>
      <c r="P242" s="201"/>
      <c r="Q242" s="201"/>
      <c r="R242" s="201"/>
      <c r="S242" s="201"/>
      <c r="T242" s="201"/>
      <c r="U242" s="201"/>
      <c r="V242" s="201"/>
      <c r="W242" s="201"/>
      <c r="X242" s="201"/>
      <c r="Y242" s="201"/>
    </row>
    <row r="243" spans="1:25" s="202" customFormat="1" ht="19.5" customHeight="1" x14ac:dyDescent="0.25">
      <c r="A243" s="510" t="s">
        <v>437</v>
      </c>
      <c r="B243" s="317"/>
      <c r="C243" s="931" t="s">
        <v>825</v>
      </c>
      <c r="D243" s="931"/>
      <c r="E243" s="931"/>
      <c r="F243" s="779"/>
      <c r="G243" s="779"/>
      <c r="H243" s="206" t="s">
        <v>542</v>
      </c>
      <c r="I243" s="207"/>
      <c r="J243" s="201"/>
      <c r="K243" s="201"/>
      <c r="L243" s="201"/>
      <c r="M243" s="201"/>
      <c r="N243" s="201"/>
      <c r="O243" s="201"/>
      <c r="P243" s="201"/>
      <c r="Q243" s="201"/>
      <c r="R243" s="201"/>
      <c r="S243" s="201"/>
      <c r="T243" s="201"/>
      <c r="U243" s="201"/>
      <c r="V243" s="201"/>
      <c r="W243" s="201"/>
      <c r="X243" s="201"/>
      <c r="Y243" s="201"/>
    </row>
    <row r="244" spans="1:25" s="202" customFormat="1" ht="36.75" customHeight="1" x14ac:dyDescent="0.25">
      <c r="A244" s="472" t="s">
        <v>827</v>
      </c>
      <c r="B244" s="203"/>
      <c r="C244" s="778" t="s">
        <v>1076</v>
      </c>
      <c r="D244" s="649"/>
      <c r="E244" s="649"/>
      <c r="F244" s="649"/>
      <c r="G244" s="649"/>
      <c r="H244" s="639"/>
      <c r="I244" s="207"/>
      <c r="J244" s="201"/>
      <c r="K244" s="201"/>
      <c r="L244" s="201"/>
      <c r="M244" s="201"/>
      <c r="N244" s="201"/>
      <c r="O244" s="201"/>
      <c r="P244" s="201"/>
      <c r="Q244" s="201"/>
      <c r="R244" s="201"/>
      <c r="S244" s="201"/>
      <c r="T244" s="201"/>
      <c r="U244" s="201"/>
      <c r="V244" s="201"/>
      <c r="W244" s="201"/>
      <c r="X244" s="201"/>
      <c r="Y244" s="201"/>
    </row>
    <row r="245" spans="1:25" s="202" customFormat="1" ht="5.25" customHeight="1" x14ac:dyDescent="0.25">
      <c r="A245" s="487"/>
      <c r="B245" s="317"/>
      <c r="C245" s="205"/>
      <c r="D245" s="205"/>
      <c r="E245" s="205"/>
      <c r="F245" s="205"/>
      <c r="G245" s="205"/>
      <c r="H245" s="206"/>
      <c r="I245" s="207"/>
      <c r="J245" s="201"/>
      <c r="K245" s="201"/>
      <c r="L245" s="201"/>
      <c r="M245" s="201"/>
      <c r="N245" s="201"/>
      <c r="O245" s="201"/>
      <c r="P245" s="201"/>
      <c r="Q245" s="201"/>
      <c r="R245" s="201"/>
      <c r="S245" s="201"/>
      <c r="T245" s="201"/>
      <c r="U245" s="201"/>
      <c r="V245" s="201"/>
      <c r="W245" s="201"/>
      <c r="X245" s="201"/>
      <c r="Y245" s="201"/>
    </row>
    <row r="246" spans="1:25" s="202" customFormat="1" ht="48" customHeight="1" x14ac:dyDescent="0.25">
      <c r="A246" s="472" t="s">
        <v>827</v>
      </c>
      <c r="B246" s="317"/>
      <c r="C246" s="831" t="s">
        <v>1145</v>
      </c>
      <c r="D246" s="928"/>
      <c r="E246" s="928"/>
      <c r="F246" s="928"/>
      <c r="G246" s="928"/>
      <c r="H246" s="929"/>
      <c r="I246" s="397"/>
      <c r="J246" s="201"/>
      <c r="K246" s="201"/>
      <c r="L246" s="201"/>
      <c r="M246" s="201"/>
      <c r="N246" s="201"/>
      <c r="O246" s="201"/>
      <c r="P246" s="201"/>
      <c r="Q246" s="201"/>
      <c r="R246" s="201"/>
      <c r="S246" s="201"/>
      <c r="T246" s="201"/>
      <c r="U246" s="201"/>
      <c r="V246" s="201"/>
      <c r="W246" s="201"/>
      <c r="X246" s="201"/>
      <c r="Y246" s="201"/>
    </row>
    <row r="247" spans="1:25" s="202" customFormat="1" ht="9" customHeight="1" x14ac:dyDescent="0.25">
      <c r="A247" s="472"/>
      <c r="B247" s="203"/>
      <c r="C247" s="778"/>
      <c r="D247" s="649"/>
      <c r="E247" s="649"/>
      <c r="F247" s="649"/>
      <c r="G247" s="649"/>
      <c r="H247" s="639"/>
      <c r="I247" s="207"/>
      <c r="J247" s="201"/>
      <c r="K247" s="201"/>
      <c r="L247" s="201"/>
      <c r="M247" s="201"/>
      <c r="N247" s="201"/>
      <c r="O247" s="201"/>
      <c r="P247" s="201"/>
      <c r="Q247" s="201"/>
      <c r="R247" s="201"/>
      <c r="S247" s="201"/>
      <c r="T247" s="201"/>
      <c r="U247" s="201"/>
      <c r="V247" s="201"/>
      <c r="W247" s="201"/>
      <c r="X247" s="201"/>
      <c r="Y247" s="201"/>
    </row>
    <row r="248" spans="1:25" s="202" customFormat="1" ht="23.25" customHeight="1" x14ac:dyDescent="0.25">
      <c r="A248" s="510" t="s">
        <v>438</v>
      </c>
      <c r="B248" s="317"/>
      <c r="C248" s="795" t="s">
        <v>1077</v>
      </c>
      <c r="D248" s="798"/>
      <c r="E248" s="798"/>
      <c r="F248" s="779"/>
      <c r="G248" s="779"/>
      <c r="H248" s="206" t="s">
        <v>542</v>
      </c>
      <c r="I248" s="207"/>
      <c r="J248" s="201"/>
      <c r="K248" s="201"/>
      <c r="L248" s="201"/>
      <c r="M248" s="201"/>
      <c r="N248" s="201"/>
      <c r="O248" s="201"/>
      <c r="P248" s="201"/>
      <c r="Q248" s="201"/>
      <c r="R248" s="201"/>
      <c r="S248" s="201"/>
      <c r="T248" s="201"/>
      <c r="U248" s="201"/>
      <c r="V248" s="201"/>
      <c r="W248" s="201"/>
      <c r="X248" s="201"/>
      <c r="Y248" s="201"/>
    </row>
    <row r="249" spans="1:25" s="202" customFormat="1" ht="5.4" customHeight="1" x14ac:dyDescent="0.25">
      <c r="A249" s="487"/>
      <c r="B249" s="317"/>
      <c r="C249" s="399"/>
      <c r="D249" s="204"/>
      <c r="E249" s="204"/>
      <c r="F249" s="204"/>
      <c r="G249" s="204"/>
      <c r="H249" s="206"/>
      <c r="I249" s="207"/>
      <c r="J249" s="201"/>
      <c r="K249" s="201"/>
      <c r="L249" s="201"/>
      <c r="M249" s="201"/>
      <c r="N249" s="201"/>
      <c r="O249" s="201"/>
      <c r="P249" s="201"/>
      <c r="Q249" s="201"/>
      <c r="R249" s="201"/>
      <c r="S249" s="201"/>
      <c r="T249" s="201"/>
      <c r="U249" s="201"/>
      <c r="V249" s="201"/>
      <c r="W249" s="201"/>
      <c r="X249" s="201"/>
      <c r="Y249" s="201"/>
    </row>
    <row r="250" spans="1:25" s="202" customFormat="1" ht="19.5" customHeight="1" x14ac:dyDescent="0.25">
      <c r="A250" s="510" t="s">
        <v>439</v>
      </c>
      <c r="B250" s="317"/>
      <c r="C250" s="218" t="s">
        <v>823</v>
      </c>
      <c r="D250" s="400"/>
      <c r="E250" s="400"/>
      <c r="F250" s="779"/>
      <c r="G250" s="779"/>
      <c r="H250" s="206" t="s">
        <v>542</v>
      </c>
      <c r="I250" s="207"/>
      <c r="J250" s="201"/>
      <c r="K250" s="201"/>
      <c r="L250" s="201"/>
      <c r="M250" s="201"/>
      <c r="N250" s="201"/>
      <c r="O250" s="201"/>
      <c r="P250" s="201"/>
      <c r="Q250" s="201"/>
      <c r="R250" s="201"/>
      <c r="S250" s="201"/>
      <c r="T250" s="201"/>
      <c r="U250" s="201"/>
      <c r="V250" s="201"/>
      <c r="W250" s="201"/>
      <c r="X250" s="201"/>
      <c r="Y250" s="201"/>
    </row>
    <row r="251" spans="1:25" s="202" customFormat="1" ht="5.25" customHeight="1" x14ac:dyDescent="0.25">
      <c r="A251" s="487"/>
      <c r="B251" s="315"/>
      <c r="C251" s="316"/>
      <c r="D251" s="316"/>
      <c r="E251" s="316"/>
      <c r="F251" s="316"/>
      <c r="G251" s="316"/>
      <c r="H251" s="210"/>
      <c r="I251" s="211"/>
      <c r="J251" s="201"/>
      <c r="K251" s="201"/>
      <c r="L251" s="201"/>
      <c r="M251" s="201"/>
      <c r="N251" s="201"/>
      <c r="O251" s="201"/>
      <c r="P251" s="201"/>
      <c r="Q251" s="201"/>
      <c r="R251" s="201"/>
      <c r="S251" s="201"/>
      <c r="T251" s="201"/>
      <c r="U251" s="201"/>
      <c r="V251" s="201"/>
      <c r="W251" s="201"/>
      <c r="X251" s="201"/>
      <c r="Y251" s="201"/>
    </row>
    <row r="252" spans="1:25" s="202" customFormat="1" ht="5.25" customHeight="1" x14ac:dyDescent="0.25">
      <c r="A252" s="487"/>
      <c r="B252" s="317"/>
      <c r="C252" s="205"/>
      <c r="D252" s="205"/>
      <c r="E252" s="205"/>
      <c r="F252" s="205"/>
      <c r="G252" s="205"/>
      <c r="H252" s="206"/>
      <c r="I252" s="207"/>
      <c r="J252" s="201"/>
      <c r="K252" s="201"/>
      <c r="L252" s="201"/>
      <c r="M252" s="201"/>
      <c r="N252" s="201"/>
      <c r="O252" s="201"/>
      <c r="P252" s="201"/>
      <c r="Q252" s="201"/>
      <c r="R252" s="201"/>
      <c r="S252" s="201"/>
      <c r="T252" s="201"/>
      <c r="U252" s="201"/>
      <c r="V252" s="201"/>
      <c r="W252" s="201"/>
      <c r="X252" s="201"/>
      <c r="Y252" s="201"/>
    </row>
    <row r="253" spans="1:25" s="202" customFormat="1" ht="27" customHeight="1" x14ac:dyDescent="0.25">
      <c r="A253" s="472" t="s">
        <v>827</v>
      </c>
      <c r="B253" s="203"/>
      <c r="C253" s="831" t="s">
        <v>1078</v>
      </c>
      <c r="D253" s="941"/>
      <c r="E253" s="941"/>
      <c r="F253" s="941"/>
      <c r="G253" s="942"/>
      <c r="H253" s="206"/>
      <c r="I253" s="207"/>
      <c r="J253" s="201"/>
      <c r="K253" s="201"/>
      <c r="L253" s="201"/>
      <c r="M253" s="201"/>
      <c r="N253" s="201"/>
      <c r="O253" s="201"/>
      <c r="P253" s="201"/>
      <c r="Q253" s="201"/>
      <c r="R253" s="201"/>
      <c r="S253" s="201"/>
      <c r="T253" s="201"/>
      <c r="U253" s="201"/>
      <c r="V253" s="201"/>
      <c r="W253" s="201"/>
      <c r="X253" s="201"/>
      <c r="Y253" s="201"/>
    </row>
    <row r="254" spans="1:25" s="202" customFormat="1" ht="5.4" customHeight="1" x14ac:dyDescent="0.25">
      <c r="A254" s="487"/>
      <c r="B254" s="317"/>
      <c r="C254" s="204"/>
      <c r="D254" s="204"/>
      <c r="E254" s="204"/>
      <c r="F254" s="204"/>
      <c r="G254" s="204"/>
      <c r="H254" s="206"/>
      <c r="I254" s="207"/>
      <c r="J254" s="201"/>
      <c r="K254" s="201"/>
      <c r="L254" s="201"/>
      <c r="M254" s="201"/>
      <c r="N254" s="201"/>
      <c r="O254" s="201"/>
      <c r="P254" s="201"/>
      <c r="Q254" s="201"/>
      <c r="R254" s="201"/>
      <c r="S254" s="201"/>
      <c r="T254" s="201"/>
      <c r="U254" s="201"/>
      <c r="V254" s="201"/>
      <c r="W254" s="201"/>
      <c r="X254" s="201"/>
      <c r="Y254" s="201"/>
    </row>
    <row r="255" spans="1:25" s="202" customFormat="1" ht="15" customHeight="1" x14ac:dyDescent="0.25">
      <c r="A255" s="510" t="s">
        <v>440</v>
      </c>
      <c r="B255" s="203"/>
      <c r="C255" s="244" t="s">
        <v>902</v>
      </c>
      <c r="D255" s="204"/>
      <c r="E255" s="322" t="s">
        <v>903</v>
      </c>
      <c r="F255" s="204"/>
      <c r="G255" s="276" t="s">
        <v>48</v>
      </c>
      <c r="H255" s="206"/>
      <c r="I255" s="207"/>
      <c r="J255" s="201"/>
      <c r="K255" s="201"/>
      <c r="L255" s="201"/>
      <c r="M255" s="201"/>
      <c r="N255" s="201"/>
      <c r="O255" s="201"/>
      <c r="P255" s="201"/>
      <c r="Q255" s="201"/>
      <c r="R255" s="201"/>
      <c r="S255" s="201"/>
      <c r="T255" s="201"/>
      <c r="U255" s="201"/>
      <c r="V255" s="201"/>
      <c r="W255" s="201"/>
      <c r="X255" s="201"/>
      <c r="Y255" s="201"/>
    </row>
    <row r="256" spans="1:25" s="202" customFormat="1" ht="5.25" customHeight="1" x14ac:dyDescent="0.25">
      <c r="A256" s="487"/>
      <c r="B256" s="317"/>
      <c r="C256" s="399"/>
      <c r="D256" s="400"/>
      <c r="E256" s="400"/>
      <c r="F256" s="400"/>
      <c r="G256" s="400"/>
      <c r="H256" s="206"/>
      <c r="I256" s="207"/>
      <c r="J256" s="201"/>
      <c r="K256" s="201"/>
      <c r="L256" s="201"/>
      <c r="M256" s="201"/>
      <c r="N256" s="201"/>
      <c r="O256" s="201"/>
      <c r="P256" s="201"/>
      <c r="Q256" s="201"/>
      <c r="R256" s="201"/>
      <c r="S256" s="201"/>
      <c r="T256" s="201"/>
      <c r="U256" s="201"/>
      <c r="V256" s="201"/>
      <c r="W256" s="201"/>
      <c r="X256" s="201"/>
      <c r="Y256" s="201"/>
    </row>
    <row r="257" spans="1:29" s="202" customFormat="1" ht="24" customHeight="1" x14ac:dyDescent="0.25">
      <c r="A257" s="510" t="s">
        <v>441</v>
      </c>
      <c r="B257" s="317"/>
      <c r="C257" s="931" t="s">
        <v>1079</v>
      </c>
      <c r="D257" s="795"/>
      <c r="E257" s="795"/>
      <c r="F257" s="779"/>
      <c r="G257" s="779"/>
      <c r="H257" s="206" t="s">
        <v>542</v>
      </c>
      <c r="I257" s="207"/>
      <c r="J257" s="201"/>
      <c r="K257" s="201"/>
      <c r="L257" s="201"/>
      <c r="M257" s="201"/>
      <c r="N257" s="201"/>
      <c r="O257" s="201"/>
      <c r="P257" s="201"/>
      <c r="Q257" s="201"/>
      <c r="R257" s="201"/>
      <c r="S257" s="201"/>
      <c r="T257" s="201"/>
      <c r="U257" s="201"/>
      <c r="V257" s="201"/>
      <c r="W257" s="201"/>
      <c r="X257" s="201"/>
      <c r="Y257" s="201"/>
    </row>
    <row r="258" spans="1:29" s="202" customFormat="1" ht="21" customHeight="1" x14ac:dyDescent="0.25">
      <c r="A258" s="472" t="s">
        <v>827</v>
      </c>
      <c r="B258" s="203"/>
      <c r="C258" s="778" t="s">
        <v>742</v>
      </c>
      <c r="D258" s="778"/>
      <c r="E258" s="778"/>
      <c r="F258" s="778"/>
      <c r="G258" s="778"/>
      <c r="H258" s="778"/>
      <c r="I258" s="207"/>
      <c r="J258" s="201"/>
      <c r="K258" s="201"/>
      <c r="L258" s="201"/>
      <c r="M258" s="201"/>
      <c r="N258" s="201"/>
      <c r="O258" s="201"/>
      <c r="P258" s="201"/>
      <c r="Q258" s="201"/>
      <c r="R258" s="201"/>
      <c r="S258" s="201"/>
      <c r="T258" s="201"/>
      <c r="U258" s="201"/>
      <c r="V258" s="201"/>
      <c r="W258" s="201"/>
      <c r="X258" s="201"/>
      <c r="Y258" s="201"/>
    </row>
    <row r="259" spans="1:29" s="202" customFormat="1" ht="19.5" customHeight="1" x14ac:dyDescent="0.25">
      <c r="A259" s="510" t="s">
        <v>442</v>
      </c>
      <c r="B259" s="317"/>
      <c r="C259" s="931" t="s">
        <v>1080</v>
      </c>
      <c r="D259" s="931"/>
      <c r="E259" s="931"/>
      <c r="F259" s="779"/>
      <c r="G259" s="779"/>
      <c r="H259" s="206" t="s">
        <v>542</v>
      </c>
      <c r="I259" s="207"/>
      <c r="J259" s="201"/>
      <c r="K259" s="201"/>
      <c r="L259" s="201"/>
      <c r="M259" s="201"/>
      <c r="N259" s="201"/>
      <c r="O259" s="201"/>
      <c r="P259" s="201"/>
      <c r="Q259" s="201"/>
      <c r="R259" s="201"/>
      <c r="S259" s="201"/>
      <c r="T259" s="201"/>
      <c r="U259" s="201"/>
      <c r="V259" s="201"/>
      <c r="W259" s="201"/>
      <c r="X259" s="201"/>
      <c r="Y259" s="201"/>
    </row>
    <row r="260" spans="1:29" s="202" customFormat="1" ht="5.4" customHeight="1" x14ac:dyDescent="0.25">
      <c r="A260" s="487"/>
      <c r="B260" s="317"/>
      <c r="C260" s="204"/>
      <c r="D260" s="204"/>
      <c r="E260" s="204"/>
      <c r="F260" s="204"/>
      <c r="G260" s="204"/>
      <c r="H260" s="206"/>
      <c r="I260" s="207"/>
      <c r="J260" s="201"/>
      <c r="K260" s="201"/>
      <c r="L260" s="201"/>
      <c r="M260" s="201"/>
      <c r="N260" s="201"/>
      <c r="O260" s="201"/>
      <c r="P260" s="201"/>
      <c r="Q260" s="201"/>
      <c r="R260" s="201"/>
      <c r="S260" s="201"/>
      <c r="T260" s="201"/>
      <c r="U260" s="201"/>
      <c r="V260" s="201"/>
      <c r="W260" s="201"/>
      <c r="X260" s="201"/>
      <c r="Y260" s="201"/>
    </row>
    <row r="261" spans="1:29" s="202" customFormat="1" ht="24" customHeight="1" x14ac:dyDescent="0.25">
      <c r="A261" s="510" t="s">
        <v>443</v>
      </c>
      <c r="B261" s="317"/>
      <c r="C261" s="931" t="s">
        <v>1081</v>
      </c>
      <c r="D261" s="795"/>
      <c r="E261" s="795"/>
      <c r="F261" s="779"/>
      <c r="G261" s="779"/>
      <c r="H261" s="206" t="s">
        <v>542</v>
      </c>
      <c r="I261" s="207"/>
      <c r="J261" s="201"/>
      <c r="K261" s="201"/>
      <c r="L261" s="201"/>
      <c r="M261" s="201"/>
      <c r="N261" s="201"/>
      <c r="O261" s="201"/>
      <c r="P261" s="201"/>
      <c r="Q261" s="201"/>
      <c r="R261" s="201"/>
      <c r="S261" s="201"/>
      <c r="T261" s="201"/>
      <c r="U261" s="201"/>
      <c r="V261" s="201"/>
      <c r="W261" s="201"/>
      <c r="X261" s="201"/>
      <c r="Y261" s="201"/>
    </row>
    <row r="262" spans="1:29" s="202" customFormat="1" ht="5.25" customHeight="1" x14ac:dyDescent="0.25">
      <c r="A262" s="487"/>
      <c r="B262" s="317"/>
      <c r="C262" s="205"/>
      <c r="D262" s="205"/>
      <c r="E262" s="205"/>
      <c r="F262" s="205"/>
      <c r="G262" s="205"/>
      <c r="H262" s="206"/>
      <c r="I262" s="207"/>
      <c r="J262" s="201"/>
      <c r="K262" s="201"/>
      <c r="L262" s="201"/>
      <c r="M262" s="201"/>
      <c r="N262" s="201"/>
      <c r="O262" s="201"/>
      <c r="P262" s="201"/>
      <c r="Q262" s="201"/>
      <c r="R262" s="201"/>
      <c r="S262" s="201"/>
      <c r="T262" s="201"/>
      <c r="U262" s="201"/>
      <c r="V262" s="201"/>
      <c r="W262" s="201"/>
      <c r="X262" s="201"/>
      <c r="Y262" s="201"/>
    </row>
    <row r="263" spans="1:29" s="202" customFormat="1" ht="19.5" customHeight="1" x14ac:dyDescent="0.25">
      <c r="A263" s="510" t="s">
        <v>1212</v>
      </c>
      <c r="B263" s="317"/>
      <c r="C263" s="399" t="s">
        <v>516</v>
      </c>
      <c r="D263" s="400"/>
      <c r="E263" s="400"/>
      <c r="F263" s="779"/>
      <c r="G263" s="779"/>
      <c r="H263" s="206" t="s">
        <v>542</v>
      </c>
      <c r="I263" s="207"/>
      <c r="J263" s="201"/>
      <c r="K263" s="201"/>
      <c r="L263" s="201"/>
      <c r="M263" s="201"/>
      <c r="N263" s="201"/>
      <c r="O263" s="201"/>
      <c r="P263" s="201"/>
      <c r="Q263" s="201"/>
      <c r="R263" s="201"/>
      <c r="S263" s="201"/>
      <c r="T263" s="201"/>
      <c r="U263" s="201"/>
      <c r="V263" s="201"/>
      <c r="W263" s="201"/>
      <c r="X263" s="201"/>
      <c r="Y263" s="201"/>
    </row>
    <row r="264" spans="1:29" s="202" customFormat="1" ht="5.25" customHeight="1" x14ac:dyDescent="0.25">
      <c r="A264" s="514"/>
      <c r="B264" s="317"/>
      <c r="C264" s="399"/>
      <c r="D264" s="400"/>
      <c r="E264" s="400"/>
      <c r="F264" s="400"/>
      <c r="G264" s="400"/>
      <c r="H264" s="206"/>
      <c r="I264" s="207"/>
      <c r="J264" s="201"/>
      <c r="K264" s="201"/>
      <c r="L264" s="201"/>
      <c r="M264" s="201"/>
      <c r="N264" s="201"/>
      <c r="O264" s="201"/>
      <c r="P264" s="201"/>
      <c r="Q264" s="201"/>
      <c r="R264" s="201"/>
      <c r="S264" s="201"/>
      <c r="T264" s="201"/>
      <c r="U264" s="201"/>
      <c r="V264" s="201"/>
      <c r="W264" s="201"/>
      <c r="X264" s="201"/>
      <c r="Y264" s="201"/>
    </row>
    <row r="265" spans="1:29" s="202" customFormat="1" ht="19.5" customHeight="1" x14ac:dyDescent="0.25">
      <c r="A265" s="510" t="s">
        <v>1213</v>
      </c>
      <c r="B265" s="317"/>
      <c r="C265" s="399" t="s">
        <v>517</v>
      </c>
      <c r="D265" s="400"/>
      <c r="E265" s="400"/>
      <c r="F265" s="779"/>
      <c r="G265" s="779"/>
      <c r="H265" s="206" t="s">
        <v>542</v>
      </c>
      <c r="I265" s="207"/>
      <c r="J265" s="201"/>
      <c r="K265" s="201"/>
      <c r="L265" s="201"/>
      <c r="M265" s="201"/>
      <c r="N265" s="201"/>
      <c r="O265" s="201"/>
      <c r="P265" s="201"/>
      <c r="Q265" s="201"/>
      <c r="R265" s="201"/>
      <c r="S265" s="201"/>
      <c r="T265" s="201"/>
      <c r="U265" s="201"/>
      <c r="V265" s="201"/>
      <c r="W265" s="201"/>
      <c r="X265" s="201"/>
      <c r="Y265" s="201"/>
    </row>
    <row r="266" spans="1:29" s="202" customFormat="1" ht="5.25" customHeight="1" x14ac:dyDescent="0.25">
      <c r="A266" s="487"/>
      <c r="B266" s="317"/>
      <c r="C266" s="204"/>
      <c r="D266" s="204"/>
      <c r="E266" s="204"/>
      <c r="F266" s="204"/>
      <c r="G266" s="204"/>
      <c r="H266" s="206"/>
      <c r="I266" s="207"/>
      <c r="J266" s="201"/>
      <c r="K266" s="201"/>
      <c r="L266" s="201"/>
      <c r="M266" s="201"/>
      <c r="N266" s="201"/>
      <c r="O266" s="201"/>
      <c r="P266" s="201"/>
      <c r="Q266" s="201"/>
      <c r="R266" s="201"/>
      <c r="S266" s="201"/>
      <c r="T266" s="201"/>
      <c r="U266" s="201"/>
      <c r="V266" s="201"/>
      <c r="W266" s="201"/>
      <c r="X266" s="201"/>
      <c r="Y266" s="201"/>
    </row>
    <row r="267" spans="1:29" s="202" customFormat="1" ht="19.5" customHeight="1" x14ac:dyDescent="0.25">
      <c r="A267" s="510" t="s">
        <v>1214</v>
      </c>
      <c r="B267" s="317"/>
      <c r="C267" s="322" t="s">
        <v>822</v>
      </c>
      <c r="D267" s="337"/>
      <c r="E267" s="567"/>
      <c r="F267" s="401" t="s">
        <v>518</v>
      </c>
      <c r="G267" s="322"/>
      <c r="H267" s="401" t="s">
        <v>519</v>
      </c>
      <c r="I267" s="207"/>
      <c r="J267" s="201"/>
      <c r="K267" s="201"/>
      <c r="L267" s="201"/>
      <c r="M267" s="201"/>
      <c r="N267" s="201"/>
      <c r="O267" s="201"/>
      <c r="P267" s="201"/>
      <c r="Q267" s="201"/>
      <c r="R267" s="201"/>
      <c r="S267" s="201"/>
      <c r="T267" s="201"/>
      <c r="U267" s="201"/>
      <c r="V267" s="201"/>
      <c r="W267" s="201"/>
      <c r="X267" s="201"/>
      <c r="Y267" s="201"/>
    </row>
    <row r="268" spans="1:29" s="202" customFormat="1" ht="5.4" customHeight="1" x14ac:dyDescent="0.25">
      <c r="A268" s="487"/>
      <c r="B268" s="317"/>
      <c r="C268" s="204"/>
      <c r="D268" s="204"/>
      <c r="E268" s="204"/>
      <c r="F268" s="204"/>
      <c r="G268" s="204"/>
      <c r="H268" s="206"/>
      <c r="I268" s="207"/>
      <c r="J268" s="201"/>
      <c r="K268" s="201"/>
      <c r="L268" s="201"/>
      <c r="M268" s="201"/>
      <c r="N268" s="201"/>
      <c r="O268" s="201"/>
      <c r="P268" s="201"/>
      <c r="Q268" s="201"/>
      <c r="R268" s="201"/>
      <c r="S268" s="201"/>
      <c r="T268" s="201"/>
      <c r="U268" s="201"/>
      <c r="V268" s="201"/>
      <c r="W268" s="201"/>
      <c r="X268" s="201"/>
      <c r="Y268" s="201"/>
    </row>
    <row r="269" spans="1:29" s="202" customFormat="1" ht="5.4" customHeight="1" x14ac:dyDescent="0.25">
      <c r="A269" s="487"/>
      <c r="B269" s="386"/>
      <c r="C269" s="387"/>
      <c r="D269" s="387"/>
      <c r="E269" s="387"/>
      <c r="F269" s="387"/>
      <c r="G269" s="387"/>
      <c r="H269" s="388"/>
      <c r="I269" s="389"/>
      <c r="J269" s="201"/>
      <c r="K269" s="201"/>
      <c r="L269" s="201"/>
      <c r="M269" s="201"/>
      <c r="N269" s="201"/>
      <c r="O269" s="201"/>
      <c r="P269" s="201"/>
      <c r="Q269" s="201"/>
      <c r="R269" s="201"/>
      <c r="S269" s="201"/>
      <c r="T269" s="201"/>
      <c r="U269" s="201"/>
      <c r="V269" s="201"/>
      <c r="W269" s="201"/>
      <c r="X269" s="201"/>
      <c r="Y269" s="201"/>
      <c r="Z269" s="201"/>
      <c r="AA269" s="201"/>
      <c r="AB269" s="201"/>
      <c r="AC269" s="201"/>
    </row>
    <row r="270" spans="1:29" s="202" customFormat="1" ht="20.100000000000001" customHeight="1" x14ac:dyDescent="0.25">
      <c r="A270" s="487"/>
      <c r="B270" s="317"/>
      <c r="C270" s="352" t="s">
        <v>269</v>
      </c>
      <c r="D270" s="204"/>
      <c r="E270" s="204"/>
      <c r="F270" s="204"/>
      <c r="G270" s="204"/>
      <c r="H270" s="206"/>
      <c r="I270" s="207"/>
      <c r="J270" s="201"/>
      <c r="K270" s="201"/>
      <c r="L270" s="201"/>
      <c r="M270" s="201"/>
      <c r="N270" s="201"/>
      <c r="O270" s="201"/>
      <c r="P270" s="201"/>
      <c r="Q270" s="201"/>
      <c r="R270" s="201"/>
      <c r="S270" s="201"/>
      <c r="T270" s="201"/>
      <c r="U270" s="201"/>
      <c r="V270" s="201"/>
      <c r="W270" s="201"/>
      <c r="X270" s="201"/>
      <c r="Y270" s="201"/>
      <c r="Z270" s="201"/>
      <c r="AA270" s="201"/>
      <c r="AB270" s="201"/>
      <c r="AC270" s="201"/>
    </row>
    <row r="271" spans="1:29" s="202" customFormat="1" ht="5.4" customHeight="1" x14ac:dyDescent="0.25">
      <c r="A271" s="487"/>
      <c r="B271" s="317"/>
      <c r="C271" s="205"/>
      <c r="D271" s="205"/>
      <c r="E271" s="205"/>
      <c r="F271" s="205"/>
      <c r="G271" s="205"/>
      <c r="H271" s="206"/>
      <c r="I271" s="207"/>
      <c r="J271" s="201"/>
      <c r="K271" s="201"/>
      <c r="L271" s="201"/>
      <c r="M271" s="201"/>
      <c r="N271" s="201"/>
      <c r="O271" s="201"/>
      <c r="P271" s="201"/>
      <c r="Q271" s="201"/>
      <c r="R271" s="201"/>
      <c r="S271" s="201"/>
      <c r="T271" s="201"/>
      <c r="U271" s="201"/>
      <c r="V271" s="201"/>
      <c r="W271" s="201"/>
      <c r="X271" s="201"/>
      <c r="Y271" s="201"/>
      <c r="Z271" s="201"/>
      <c r="AA271" s="201"/>
      <c r="AB271" s="201"/>
      <c r="AC271" s="201"/>
    </row>
    <row r="272" spans="1:29" s="202" customFormat="1" ht="60" customHeight="1" x14ac:dyDescent="0.25">
      <c r="A272" s="510" t="s">
        <v>709</v>
      </c>
      <c r="B272" s="203"/>
      <c r="C272" s="722"/>
      <c r="D272" s="722"/>
      <c r="E272" s="722"/>
      <c r="F272" s="722"/>
      <c r="G272" s="722"/>
      <c r="H272" s="927"/>
      <c r="I272" s="207"/>
      <c r="J272" s="201"/>
      <c r="K272" s="201"/>
      <c r="L272" s="201"/>
      <c r="M272" s="201"/>
      <c r="N272" s="201"/>
      <c r="O272" s="201"/>
      <c r="P272" s="201"/>
      <c r="Q272" s="201"/>
      <c r="R272" s="201"/>
      <c r="S272" s="201"/>
      <c r="T272" s="201"/>
      <c r="U272" s="201"/>
      <c r="V272" s="201"/>
      <c r="W272" s="201"/>
      <c r="X272" s="201"/>
      <c r="Y272" s="201"/>
      <c r="Z272" s="201"/>
      <c r="AA272" s="201"/>
      <c r="AB272" s="201"/>
      <c r="AC272" s="201"/>
    </row>
    <row r="273" spans="1:29" s="202" customFormat="1" ht="9" customHeight="1" x14ac:dyDescent="0.25">
      <c r="A273" s="474" t="str">
        <f>IF(E46,E46,"")</f>
        <v/>
      </c>
      <c r="B273" s="263"/>
      <c r="C273" s="213"/>
      <c r="D273" s="213"/>
      <c r="E273" s="213"/>
      <c r="F273" s="213"/>
      <c r="G273" s="213"/>
      <c r="H273" s="214"/>
      <c r="I273" s="215"/>
      <c r="J273" s="201"/>
      <c r="K273" s="201"/>
      <c r="L273" s="201"/>
      <c r="M273" s="201"/>
      <c r="N273" s="201"/>
      <c r="O273" s="201"/>
      <c r="P273" s="201"/>
      <c r="Q273" s="201"/>
      <c r="R273" s="201"/>
      <c r="S273" s="201"/>
      <c r="T273" s="201"/>
      <c r="U273" s="201"/>
      <c r="V273" s="201"/>
      <c r="W273" s="201"/>
      <c r="X273" s="201"/>
      <c r="Y273" s="201"/>
    </row>
    <row r="274" spans="1:29" s="202" customFormat="1" ht="9" customHeight="1" x14ac:dyDescent="0.25">
      <c r="A274" s="487"/>
      <c r="B274" s="358"/>
      <c r="C274" s="364"/>
      <c r="D274" s="364"/>
      <c r="E274" s="364"/>
      <c r="F274" s="364"/>
      <c r="G274" s="364"/>
      <c r="H274" s="199"/>
      <c r="I274" s="200"/>
      <c r="J274" s="201"/>
      <c r="K274" s="201"/>
      <c r="L274" s="201"/>
      <c r="M274" s="201"/>
      <c r="N274" s="201"/>
      <c r="O274" s="201"/>
      <c r="P274" s="201"/>
      <c r="Q274" s="201"/>
      <c r="R274" s="201"/>
      <c r="S274" s="201"/>
      <c r="T274" s="201"/>
      <c r="U274" s="201"/>
      <c r="V274" s="201"/>
      <c r="W274" s="201"/>
      <c r="X274" s="201"/>
      <c r="Y274" s="201"/>
    </row>
    <row r="275" spans="1:29" s="202" customFormat="1" ht="20.100000000000001" customHeight="1" x14ac:dyDescent="0.25">
      <c r="A275" s="487"/>
      <c r="B275" s="317"/>
      <c r="C275" s="335" t="s">
        <v>315</v>
      </c>
      <c r="D275" s="205"/>
      <c r="E275" s="205"/>
      <c r="F275" s="205"/>
      <c r="G275" s="205"/>
      <c r="H275" s="206"/>
      <c r="I275" s="207"/>
      <c r="J275" s="201"/>
      <c r="K275" s="201"/>
      <c r="L275" s="201"/>
      <c r="M275" s="201"/>
      <c r="N275" s="201"/>
      <c r="O275" s="201"/>
      <c r="P275" s="201"/>
      <c r="Q275" s="201"/>
      <c r="R275" s="201"/>
      <c r="S275" s="201"/>
      <c r="T275" s="201"/>
      <c r="U275" s="201"/>
      <c r="V275" s="201"/>
      <c r="W275" s="201"/>
      <c r="X275" s="201"/>
      <c r="Y275" s="201"/>
    </row>
    <row r="276" spans="1:29" s="404" customFormat="1" ht="27" customHeight="1" x14ac:dyDescent="0.25">
      <c r="A276" s="472" t="s">
        <v>827</v>
      </c>
      <c r="B276" s="323"/>
      <c r="C276" s="778" t="s">
        <v>127</v>
      </c>
      <c r="D276" s="778"/>
      <c r="E276" s="778"/>
      <c r="F276" s="778"/>
      <c r="G276" s="778"/>
      <c r="H276" s="778"/>
      <c r="I276" s="402"/>
      <c r="J276" s="403"/>
      <c r="K276" s="403"/>
      <c r="L276" s="403"/>
      <c r="M276" s="403"/>
      <c r="N276" s="403"/>
      <c r="O276" s="403"/>
      <c r="P276" s="403"/>
      <c r="Q276" s="403"/>
      <c r="R276" s="403"/>
      <c r="S276" s="403"/>
      <c r="T276" s="403"/>
      <c r="U276" s="403"/>
      <c r="V276" s="403"/>
      <c r="W276" s="403"/>
      <c r="X276" s="403"/>
      <c r="Y276" s="403"/>
    </row>
    <row r="277" spans="1:29" s="404" customFormat="1" ht="22.5" customHeight="1" x14ac:dyDescent="0.25">
      <c r="A277" s="515"/>
      <c r="B277" s="323"/>
      <c r="C277" s="946" t="s">
        <v>431</v>
      </c>
      <c r="D277" s="946"/>
      <c r="E277" s="946"/>
      <c r="F277" s="946"/>
      <c r="G277" s="946"/>
      <c r="H277" s="946"/>
      <c r="I277" s="402"/>
      <c r="J277" s="403"/>
      <c r="K277" s="403"/>
      <c r="L277" s="403"/>
      <c r="M277" s="403"/>
      <c r="N277" s="403"/>
      <c r="O277" s="403"/>
      <c r="P277" s="403"/>
      <c r="Q277" s="403"/>
      <c r="R277" s="403"/>
      <c r="S277" s="403"/>
      <c r="T277" s="403"/>
      <c r="U277" s="403"/>
      <c r="V277" s="403"/>
      <c r="W277" s="403"/>
      <c r="X277" s="403"/>
      <c r="Y277" s="403"/>
    </row>
    <row r="278" spans="1:29" s="404" customFormat="1" ht="27" customHeight="1" x14ac:dyDescent="0.25">
      <c r="A278" s="472" t="s">
        <v>827</v>
      </c>
      <c r="B278" s="323"/>
      <c r="C278" s="790" t="s">
        <v>799</v>
      </c>
      <c r="D278" s="790"/>
      <c r="E278" s="790"/>
      <c r="F278" s="790"/>
      <c r="G278" s="790"/>
      <c r="H278" s="790"/>
      <c r="I278" s="402"/>
      <c r="J278" s="403"/>
      <c r="K278" s="403"/>
      <c r="L278" s="403"/>
      <c r="M278" s="403"/>
      <c r="N278" s="403"/>
      <c r="O278" s="403"/>
      <c r="P278" s="403"/>
      <c r="Q278" s="403"/>
      <c r="R278" s="403"/>
      <c r="S278" s="403"/>
      <c r="T278" s="403"/>
      <c r="U278" s="403"/>
      <c r="V278" s="403"/>
      <c r="W278" s="403"/>
      <c r="X278" s="403"/>
      <c r="Y278" s="403"/>
    </row>
    <row r="279" spans="1:29" s="202" customFormat="1" ht="5.25" customHeight="1" x14ac:dyDescent="0.25">
      <c r="A279" s="487"/>
      <c r="B279" s="203"/>
      <c r="C279" s="204"/>
      <c r="D279" s="204"/>
      <c r="E279" s="205"/>
      <c r="F279" s="338"/>
      <c r="G279" s="204"/>
      <c r="H279" s="206"/>
      <c r="I279" s="207"/>
      <c r="J279" s="201"/>
      <c r="K279" s="201"/>
      <c r="L279" s="201"/>
      <c r="M279" s="201"/>
      <c r="N279" s="201"/>
      <c r="O279" s="201"/>
      <c r="P279" s="201"/>
      <c r="Q279" s="201"/>
      <c r="R279" s="201"/>
      <c r="S279" s="201"/>
      <c r="T279" s="201"/>
      <c r="U279" s="201"/>
      <c r="V279" s="201"/>
      <c r="W279" s="201"/>
      <c r="X279" s="201"/>
      <c r="Y279" s="201"/>
    </row>
    <row r="280" spans="1:29" s="202" customFormat="1" ht="36" customHeight="1" x14ac:dyDescent="0.25">
      <c r="A280" s="472" t="s">
        <v>827</v>
      </c>
      <c r="B280" s="203"/>
      <c r="C280" s="831" t="s">
        <v>1082</v>
      </c>
      <c r="D280" s="832"/>
      <c r="E280" s="832"/>
      <c r="F280" s="832"/>
      <c r="G280" s="832"/>
      <c r="H280" s="833"/>
      <c r="I280" s="207"/>
      <c r="J280" s="201"/>
      <c r="K280" s="201"/>
      <c r="L280" s="201"/>
      <c r="M280" s="201"/>
      <c r="N280" s="201"/>
      <c r="O280" s="201"/>
      <c r="P280" s="201"/>
      <c r="Q280" s="201"/>
      <c r="R280" s="201"/>
      <c r="S280" s="201"/>
      <c r="T280" s="201"/>
      <c r="U280" s="201"/>
      <c r="V280" s="201"/>
      <c r="W280" s="201"/>
      <c r="X280" s="201"/>
      <c r="Y280" s="201"/>
    </row>
    <row r="281" spans="1:29" s="202" customFormat="1" ht="9" customHeight="1" x14ac:dyDescent="0.25">
      <c r="A281" s="487"/>
      <c r="B281" s="203"/>
      <c r="C281" s="204"/>
      <c r="D281" s="204"/>
      <c r="E281" s="205"/>
      <c r="F281" s="338"/>
      <c r="G281" s="204"/>
      <c r="H281" s="206"/>
      <c r="I281" s="207"/>
      <c r="J281" s="201"/>
      <c r="K281" s="201"/>
      <c r="L281" s="201"/>
      <c r="M281" s="201"/>
      <c r="N281" s="201"/>
      <c r="O281" s="201"/>
      <c r="P281" s="201"/>
      <c r="Q281" s="201"/>
      <c r="R281" s="201"/>
      <c r="S281" s="201"/>
      <c r="T281" s="201"/>
      <c r="U281" s="201"/>
      <c r="V281" s="201"/>
      <c r="W281" s="201"/>
      <c r="X281" s="201"/>
      <c r="Y281" s="201"/>
    </row>
    <row r="282" spans="1:29" s="202" customFormat="1" ht="20.100000000000001" customHeight="1" x14ac:dyDescent="0.25">
      <c r="A282" s="510" t="s">
        <v>582</v>
      </c>
      <c r="B282" s="203"/>
      <c r="C282" s="337" t="s">
        <v>316</v>
      </c>
      <c r="D282" s="205"/>
      <c r="E282" s="205"/>
      <c r="F282" s="193"/>
      <c r="G282" s="322" t="s">
        <v>583</v>
      </c>
      <c r="H282" s="276" t="s">
        <v>584</v>
      </c>
      <c r="I282" s="207"/>
      <c r="J282" s="201"/>
      <c r="K282" s="201"/>
      <c r="L282" s="201"/>
      <c r="M282" s="201"/>
      <c r="N282" s="201"/>
      <c r="O282" s="201"/>
      <c r="P282" s="201"/>
      <c r="Q282" s="201"/>
      <c r="R282" s="201"/>
      <c r="S282" s="201"/>
      <c r="T282" s="201"/>
      <c r="U282" s="201"/>
      <c r="V282" s="201"/>
      <c r="W282" s="201"/>
      <c r="X282" s="201"/>
      <c r="Y282" s="201"/>
    </row>
    <row r="283" spans="1:29" s="202" customFormat="1" ht="20.100000000000001" customHeight="1" x14ac:dyDescent="0.25">
      <c r="A283" s="510" t="s">
        <v>585</v>
      </c>
      <c r="B283" s="203"/>
      <c r="C283" s="931" t="s">
        <v>829</v>
      </c>
      <c r="D283" s="931"/>
      <c r="E283" s="931"/>
      <c r="F283" s="931"/>
      <c r="G283" s="322" t="s">
        <v>583</v>
      </c>
      <c r="H283" s="276" t="s">
        <v>584</v>
      </c>
      <c r="I283" s="207"/>
      <c r="J283" s="201"/>
      <c r="K283" s="201"/>
      <c r="L283" s="201"/>
      <c r="M283" s="201"/>
      <c r="N283" s="201"/>
      <c r="O283" s="201"/>
      <c r="P283" s="201"/>
      <c r="Q283" s="201"/>
      <c r="R283" s="201"/>
      <c r="S283" s="201"/>
      <c r="T283" s="201"/>
      <c r="U283" s="201"/>
      <c r="V283" s="201"/>
      <c r="W283" s="201"/>
      <c r="X283" s="201"/>
      <c r="Y283" s="201"/>
    </row>
    <row r="284" spans="1:29" s="202" customFormat="1" ht="13.5" customHeight="1" x14ac:dyDescent="0.25">
      <c r="A284" s="487"/>
      <c r="B284" s="203"/>
      <c r="C284" s="322" t="s">
        <v>557</v>
      </c>
      <c r="D284" s="204"/>
      <c r="E284" s="204"/>
      <c r="F284" s="204"/>
      <c r="G284" s="204"/>
      <c r="H284" s="206"/>
      <c r="I284" s="207"/>
      <c r="J284" s="201"/>
      <c r="K284" s="201"/>
      <c r="L284" s="201"/>
      <c r="M284" s="201"/>
      <c r="N284" s="201"/>
      <c r="O284" s="201"/>
      <c r="P284" s="201"/>
      <c r="Q284" s="201"/>
      <c r="R284" s="201"/>
      <c r="S284" s="201"/>
      <c r="T284" s="201"/>
      <c r="U284" s="201"/>
      <c r="V284" s="201"/>
      <c r="W284" s="201"/>
      <c r="X284" s="201"/>
      <c r="Y284" s="201"/>
      <c r="Z284" s="201"/>
      <c r="AA284" s="201"/>
      <c r="AB284" s="201"/>
      <c r="AC284" s="201"/>
    </row>
    <row r="285" spans="1:29" s="202" customFormat="1" ht="22.5" customHeight="1" x14ac:dyDescent="0.25">
      <c r="A285" s="514"/>
      <c r="B285" s="203"/>
      <c r="C285" s="875"/>
      <c r="D285" s="875"/>
      <c r="E285" s="875"/>
      <c r="F285" s="875"/>
      <c r="G285" s="875"/>
      <c r="H285" s="875"/>
      <c r="I285" s="207"/>
      <c r="J285" s="201"/>
      <c r="K285" s="201"/>
      <c r="L285" s="201"/>
      <c r="M285" s="201"/>
      <c r="N285" s="201"/>
      <c r="O285" s="201"/>
      <c r="P285" s="201"/>
      <c r="Q285" s="201"/>
      <c r="R285" s="201"/>
      <c r="S285" s="201"/>
      <c r="T285" s="201"/>
      <c r="U285" s="201"/>
      <c r="V285" s="201"/>
      <c r="W285" s="201"/>
      <c r="X285" s="201"/>
      <c r="Y285" s="201"/>
      <c r="Z285" s="201"/>
      <c r="AA285" s="201"/>
      <c r="AB285" s="201"/>
      <c r="AC285" s="201"/>
    </row>
    <row r="286" spans="1:29" s="202" customFormat="1" ht="5.25" customHeight="1" x14ac:dyDescent="0.25">
      <c r="A286" s="487"/>
      <c r="B286" s="203"/>
      <c r="C286" s="204"/>
      <c r="D286" s="204"/>
      <c r="E286" s="204"/>
      <c r="F286" s="204"/>
      <c r="G286" s="204"/>
      <c r="H286" s="206"/>
      <c r="I286" s="207"/>
      <c r="J286" s="201"/>
      <c r="K286" s="201"/>
      <c r="L286" s="201"/>
      <c r="M286" s="201"/>
      <c r="N286" s="201"/>
      <c r="O286" s="201"/>
      <c r="P286" s="201"/>
      <c r="Q286" s="201"/>
      <c r="R286" s="201"/>
      <c r="S286" s="201"/>
      <c r="T286" s="201"/>
      <c r="U286" s="201"/>
      <c r="V286" s="201"/>
      <c r="W286" s="201"/>
      <c r="X286" s="201"/>
      <c r="Y286" s="201"/>
      <c r="Z286" s="201"/>
      <c r="AA286" s="201"/>
      <c r="AB286" s="201"/>
      <c r="AC286" s="201"/>
    </row>
    <row r="287" spans="1:29" s="202" customFormat="1" ht="27" customHeight="1" x14ac:dyDescent="0.25">
      <c r="A287" s="502" t="s">
        <v>586</v>
      </c>
      <c r="B287" s="203"/>
      <c r="C287" s="931" t="s">
        <v>830</v>
      </c>
      <c r="D287" s="931"/>
      <c r="E287" s="931"/>
      <c r="F287" s="931"/>
      <c r="G287" s="322" t="s">
        <v>583</v>
      </c>
      <c r="H287" s="276" t="s">
        <v>584</v>
      </c>
      <c r="I287" s="207"/>
      <c r="J287" s="201"/>
      <c r="K287" s="201"/>
      <c r="L287" s="201"/>
      <c r="M287" s="201"/>
      <c r="N287" s="201"/>
      <c r="O287" s="201"/>
      <c r="P287" s="201"/>
      <c r="Q287" s="201"/>
      <c r="R287" s="201"/>
      <c r="S287" s="201"/>
      <c r="T287" s="201"/>
      <c r="U287" s="201"/>
      <c r="V287" s="201"/>
      <c r="W287" s="201"/>
      <c r="X287" s="201"/>
      <c r="Y287" s="201"/>
    </row>
    <row r="288" spans="1:29" s="202" customFormat="1" ht="13.5" customHeight="1" x14ac:dyDescent="0.25">
      <c r="A288" s="487"/>
      <c r="B288" s="203"/>
      <c r="C288" s="322" t="s">
        <v>653</v>
      </c>
      <c r="D288" s="204"/>
      <c r="E288" s="204"/>
      <c r="F288" s="204"/>
      <c r="G288" s="204"/>
      <c r="H288" s="206"/>
      <c r="I288" s="207"/>
      <c r="J288" s="201"/>
      <c r="K288" s="201"/>
      <c r="L288" s="201"/>
      <c r="M288" s="201"/>
      <c r="N288" s="201"/>
      <c r="O288" s="201"/>
      <c r="P288" s="201"/>
      <c r="Q288" s="201"/>
      <c r="R288" s="201"/>
      <c r="S288" s="201"/>
      <c r="T288" s="201"/>
      <c r="U288" s="201"/>
      <c r="V288" s="201"/>
      <c r="W288" s="201"/>
      <c r="X288" s="201"/>
      <c r="Y288" s="201"/>
    </row>
    <row r="289" spans="1:39" s="202" customFormat="1" ht="22.5" customHeight="1" x14ac:dyDescent="0.25">
      <c r="A289" s="510" t="s">
        <v>587</v>
      </c>
      <c r="B289" s="203"/>
      <c r="C289" s="875"/>
      <c r="D289" s="875"/>
      <c r="E289" s="875"/>
      <c r="F289" s="875"/>
      <c r="G289" s="875"/>
      <c r="H289" s="875"/>
      <c r="I289" s="207"/>
      <c r="J289" s="201"/>
      <c r="K289" s="201"/>
      <c r="L289" s="201"/>
      <c r="M289" s="201"/>
      <c r="N289" s="201"/>
      <c r="O289" s="201"/>
      <c r="P289" s="201"/>
      <c r="Q289" s="201"/>
      <c r="R289" s="201"/>
      <c r="S289" s="201"/>
      <c r="T289" s="201"/>
      <c r="U289" s="201"/>
      <c r="V289" s="201"/>
      <c r="W289" s="201"/>
      <c r="X289" s="201"/>
      <c r="Y289" s="201"/>
    </row>
    <row r="290" spans="1:39" s="202" customFormat="1" ht="5.4" customHeight="1" x14ac:dyDescent="0.25">
      <c r="A290" s="487"/>
      <c r="B290" s="317"/>
      <c r="C290" s="209"/>
      <c r="D290" s="209"/>
      <c r="E290" s="209"/>
      <c r="F290" s="209"/>
      <c r="G290" s="209"/>
      <c r="H290" s="210"/>
      <c r="I290" s="207"/>
      <c r="J290" s="201"/>
      <c r="K290" s="201"/>
      <c r="L290" s="201"/>
      <c r="M290" s="201"/>
      <c r="N290" s="201"/>
      <c r="O290" s="201"/>
      <c r="P290" s="201"/>
      <c r="Q290" s="201"/>
      <c r="R290" s="201"/>
      <c r="S290" s="201"/>
      <c r="T290" s="201"/>
      <c r="U290" s="201"/>
      <c r="V290" s="201"/>
      <c r="W290" s="201"/>
      <c r="X290" s="201"/>
      <c r="Y290" s="201"/>
    </row>
    <row r="291" spans="1:39" s="202" customFormat="1" ht="5.4" customHeight="1" x14ac:dyDescent="0.25">
      <c r="A291" s="487"/>
      <c r="B291" s="317"/>
      <c r="C291" s="204"/>
      <c r="D291" s="204"/>
      <c r="E291" s="204"/>
      <c r="F291" s="204"/>
      <c r="G291" s="204"/>
      <c r="H291" s="206"/>
      <c r="I291" s="207"/>
      <c r="J291" s="201"/>
      <c r="K291" s="201"/>
      <c r="L291" s="201"/>
      <c r="M291" s="201"/>
      <c r="N291" s="201"/>
      <c r="O291" s="201"/>
      <c r="P291" s="201"/>
      <c r="Q291" s="201"/>
      <c r="R291" s="201"/>
      <c r="S291" s="201"/>
      <c r="T291" s="201"/>
      <c r="U291" s="201"/>
      <c r="V291" s="201"/>
      <c r="W291" s="201"/>
      <c r="X291" s="201"/>
      <c r="Y291" s="201"/>
    </row>
    <row r="292" spans="1:39" s="202" customFormat="1" ht="19.5" customHeight="1" x14ac:dyDescent="0.25">
      <c r="A292" s="516" t="s">
        <v>877</v>
      </c>
      <c r="B292" s="203"/>
      <c r="C292" s="337" t="s">
        <v>612</v>
      </c>
      <c r="D292" s="204"/>
      <c r="E292" s="205"/>
      <c r="F292" s="193"/>
      <c r="G292" s="322" t="s">
        <v>583</v>
      </c>
      <c r="H292" s="276" t="s">
        <v>584</v>
      </c>
      <c r="I292" s="207"/>
      <c r="J292" s="201"/>
      <c r="K292" s="201"/>
      <c r="L292" s="201"/>
      <c r="M292" s="201"/>
      <c r="N292" s="201"/>
      <c r="O292" s="201"/>
      <c r="P292" s="201"/>
      <c r="Q292" s="201"/>
      <c r="R292" s="201"/>
      <c r="S292" s="201"/>
      <c r="T292" s="201"/>
      <c r="U292" s="201"/>
      <c r="V292" s="201"/>
      <c r="W292" s="201"/>
      <c r="X292" s="201"/>
      <c r="Y292" s="201"/>
    </row>
    <row r="293" spans="1:39" s="202" customFormat="1" ht="19.5" customHeight="1" x14ac:dyDescent="0.25">
      <c r="A293" s="516" t="s">
        <v>878</v>
      </c>
      <c r="B293" s="203"/>
      <c r="C293" s="947" t="s">
        <v>1255</v>
      </c>
      <c r="D293" s="947"/>
      <c r="E293" s="947"/>
      <c r="F293" s="947"/>
      <c r="G293" s="322" t="s">
        <v>583</v>
      </c>
      <c r="H293" s="276" t="s">
        <v>584</v>
      </c>
      <c r="I293" s="207"/>
      <c r="J293" s="201"/>
      <c r="K293" s="201"/>
      <c r="L293" s="201"/>
      <c r="M293" s="201"/>
      <c r="N293" s="201"/>
      <c r="O293" s="201"/>
      <c r="P293" s="201"/>
      <c r="Q293" s="201"/>
      <c r="R293" s="201"/>
      <c r="S293" s="201"/>
      <c r="T293" s="201"/>
      <c r="U293" s="201"/>
      <c r="V293" s="201"/>
      <c r="W293" s="201"/>
      <c r="X293" s="201"/>
      <c r="Y293" s="201"/>
    </row>
    <row r="294" spans="1:39" s="202" customFormat="1" ht="13.5" customHeight="1" x14ac:dyDescent="0.25">
      <c r="A294" s="487"/>
      <c r="B294" s="203"/>
      <c r="C294" s="322" t="s">
        <v>557</v>
      </c>
      <c r="D294" s="204"/>
      <c r="E294" s="204"/>
      <c r="F294" s="204"/>
      <c r="G294" s="204"/>
      <c r="H294" s="206"/>
      <c r="I294" s="207"/>
      <c r="J294" s="201"/>
      <c r="K294" s="201"/>
      <c r="L294" s="201"/>
      <c r="M294" s="201"/>
      <c r="N294" s="201"/>
      <c r="O294" s="201"/>
      <c r="P294" s="201"/>
      <c r="Q294" s="201"/>
      <c r="R294" s="201"/>
      <c r="S294" s="201"/>
      <c r="T294" s="201"/>
      <c r="U294" s="201"/>
      <c r="V294" s="201"/>
      <c r="W294" s="201"/>
      <c r="X294" s="201"/>
      <c r="Y294" s="201"/>
      <c r="Z294" s="201"/>
      <c r="AA294" s="201"/>
      <c r="AB294" s="201"/>
      <c r="AC294" s="201"/>
    </row>
    <row r="295" spans="1:39" s="202" customFormat="1" ht="22.5" customHeight="1" x14ac:dyDescent="0.25">
      <c r="A295" s="514"/>
      <c r="B295" s="203"/>
      <c r="C295" s="875"/>
      <c r="D295" s="875"/>
      <c r="E295" s="875"/>
      <c r="F295" s="875"/>
      <c r="G295" s="875"/>
      <c r="H295" s="875"/>
      <c r="I295" s="207"/>
      <c r="J295" s="201"/>
      <c r="K295" s="201"/>
      <c r="L295" s="201"/>
      <c r="M295" s="201"/>
      <c r="N295" s="201"/>
      <c r="O295" s="201"/>
      <c r="P295" s="201"/>
      <c r="Q295" s="201"/>
      <c r="R295" s="201"/>
      <c r="S295" s="201"/>
      <c r="T295" s="201"/>
      <c r="U295" s="201"/>
      <c r="V295" s="201"/>
      <c r="W295" s="201"/>
      <c r="X295" s="201"/>
      <c r="Y295" s="201"/>
      <c r="Z295" s="201"/>
      <c r="AA295" s="201"/>
      <c r="AB295" s="201"/>
      <c r="AC295" s="201"/>
    </row>
    <row r="296" spans="1:39" s="202" customFormat="1" ht="5.25" customHeight="1" x14ac:dyDescent="0.25">
      <c r="A296" s="487"/>
      <c r="B296" s="203"/>
      <c r="C296" s="204"/>
      <c r="D296" s="204"/>
      <c r="E296" s="204"/>
      <c r="F296" s="204"/>
      <c r="G296" s="204"/>
      <c r="H296" s="206"/>
      <c r="I296" s="207"/>
      <c r="J296" s="201"/>
      <c r="K296" s="201"/>
      <c r="L296" s="201"/>
      <c r="M296" s="201"/>
      <c r="N296" s="201"/>
      <c r="O296" s="201"/>
      <c r="P296" s="201"/>
      <c r="Q296" s="201"/>
      <c r="R296" s="201"/>
      <c r="S296" s="201"/>
      <c r="T296" s="201"/>
      <c r="U296" s="201"/>
      <c r="V296" s="201"/>
      <c r="W296" s="201"/>
      <c r="X296" s="201"/>
      <c r="Y296" s="201"/>
      <c r="Z296" s="201"/>
      <c r="AA296" s="201"/>
      <c r="AB296" s="201"/>
      <c r="AC296" s="201"/>
    </row>
    <row r="297" spans="1:39" s="202" customFormat="1" ht="27" customHeight="1" x14ac:dyDescent="0.25">
      <c r="A297" s="516" t="s">
        <v>879</v>
      </c>
      <c r="B297" s="203"/>
      <c r="C297" s="931" t="s">
        <v>169</v>
      </c>
      <c r="D297" s="931"/>
      <c r="E297" s="931"/>
      <c r="F297" s="931"/>
      <c r="G297" s="322" t="s">
        <v>583</v>
      </c>
      <c r="H297" s="276" t="s">
        <v>584</v>
      </c>
      <c r="I297" s="207"/>
      <c r="J297" s="201"/>
      <c r="K297" s="201"/>
      <c r="L297" s="201"/>
      <c r="M297" s="201"/>
      <c r="N297" s="201"/>
      <c r="O297" s="201"/>
      <c r="P297" s="201"/>
      <c r="Q297" s="201"/>
      <c r="R297" s="201"/>
      <c r="S297" s="201"/>
      <c r="T297" s="201"/>
      <c r="U297" s="201"/>
      <c r="V297" s="201"/>
      <c r="W297" s="201"/>
      <c r="X297" s="201"/>
      <c r="Y297" s="201"/>
    </row>
    <row r="298" spans="1:39" s="202" customFormat="1" ht="13.5" customHeight="1" x14ac:dyDescent="0.25">
      <c r="A298" s="487"/>
      <c r="B298" s="203"/>
      <c r="C298" s="322" t="s">
        <v>653</v>
      </c>
      <c r="D298" s="204"/>
      <c r="E298" s="204"/>
      <c r="F298" s="204"/>
      <c r="G298" s="204"/>
      <c r="H298" s="206"/>
      <c r="I298" s="207"/>
      <c r="J298" s="201"/>
      <c r="K298" s="201"/>
      <c r="L298" s="201"/>
      <c r="M298" s="201"/>
      <c r="N298" s="201"/>
      <c r="O298" s="201"/>
      <c r="P298" s="201"/>
      <c r="Q298" s="201"/>
      <c r="R298" s="201"/>
      <c r="S298" s="201"/>
      <c r="T298" s="201"/>
      <c r="U298" s="201"/>
      <c r="V298" s="201"/>
      <c r="W298" s="201"/>
      <c r="X298" s="201"/>
      <c r="Y298" s="201"/>
    </row>
    <row r="299" spans="1:39" s="202" customFormat="1" ht="22.5" customHeight="1" x14ac:dyDescent="0.25">
      <c r="A299" s="513" t="s">
        <v>101</v>
      </c>
      <c r="B299" s="203"/>
      <c r="C299" s="875"/>
      <c r="D299" s="875"/>
      <c r="E299" s="875"/>
      <c r="F299" s="875"/>
      <c r="G299" s="875"/>
      <c r="H299" s="875"/>
      <c r="I299" s="207"/>
      <c r="J299" s="201"/>
      <c r="K299" s="201"/>
      <c r="L299" s="201"/>
      <c r="M299" s="201"/>
      <c r="N299" s="201"/>
      <c r="O299" s="201"/>
      <c r="P299" s="201"/>
      <c r="Q299" s="201"/>
      <c r="R299" s="201"/>
      <c r="S299" s="201"/>
      <c r="T299" s="201"/>
      <c r="U299" s="201"/>
      <c r="V299" s="201"/>
      <c r="W299" s="201"/>
      <c r="X299" s="201"/>
      <c r="Y299" s="201"/>
    </row>
    <row r="300" spans="1:39" s="202" customFormat="1" ht="5.4" customHeight="1" x14ac:dyDescent="0.25">
      <c r="A300" s="487"/>
      <c r="B300" s="203"/>
      <c r="C300" s="204"/>
      <c r="D300" s="204"/>
      <c r="E300" s="205"/>
      <c r="F300" s="338"/>
      <c r="G300" s="204"/>
      <c r="H300" s="206"/>
      <c r="I300" s="207"/>
      <c r="J300" s="201"/>
      <c r="K300" s="201"/>
      <c r="L300" s="201"/>
      <c r="M300" s="201"/>
      <c r="N300" s="201"/>
      <c r="O300" s="201"/>
      <c r="P300" s="201"/>
      <c r="Q300" s="201"/>
      <c r="R300" s="201"/>
      <c r="S300" s="201"/>
      <c r="T300" s="201"/>
      <c r="U300" s="201"/>
      <c r="V300" s="201"/>
      <c r="W300" s="201"/>
      <c r="X300" s="201"/>
      <c r="Y300" s="201"/>
    </row>
    <row r="301" spans="1:39" s="202" customFormat="1" ht="5.4" customHeight="1" x14ac:dyDescent="0.25">
      <c r="A301" s="487"/>
      <c r="B301" s="263"/>
      <c r="C301" s="213"/>
      <c r="D301" s="213"/>
      <c r="E301" s="213"/>
      <c r="F301" s="213"/>
      <c r="G301" s="213"/>
      <c r="H301" s="214"/>
      <c r="I301" s="215"/>
      <c r="J301" s="201"/>
      <c r="K301" s="201"/>
      <c r="L301" s="201"/>
      <c r="M301" s="201"/>
      <c r="N301" s="201"/>
      <c r="O301" s="201"/>
      <c r="P301" s="201"/>
      <c r="Q301" s="201"/>
      <c r="R301" s="201"/>
      <c r="S301" s="201"/>
      <c r="T301" s="201"/>
      <c r="U301" s="201"/>
      <c r="V301" s="201"/>
      <c r="W301" s="201"/>
      <c r="X301" s="201"/>
      <c r="Y301" s="201"/>
    </row>
    <row r="302" spans="1:39" s="202" customFormat="1" ht="5.4" customHeight="1" x14ac:dyDescent="0.25">
      <c r="A302" s="487"/>
      <c r="B302" s="239"/>
      <c r="C302" s="240"/>
      <c r="D302" s="240"/>
      <c r="E302" s="240"/>
      <c r="F302" s="240"/>
      <c r="G302" s="240"/>
      <c r="H302" s="240"/>
      <c r="I302" s="241"/>
      <c r="J302" s="201"/>
      <c r="K302" s="201"/>
      <c r="L302" s="201"/>
      <c r="M302" s="201"/>
      <c r="N302" s="201"/>
      <c r="O302" s="201"/>
      <c r="P302" s="201"/>
      <c r="Q302" s="201"/>
      <c r="R302" s="201"/>
      <c r="S302" s="201"/>
      <c r="T302" s="201"/>
      <c r="U302" s="201"/>
      <c r="V302" s="201"/>
      <c r="W302" s="201"/>
      <c r="X302" s="201"/>
      <c r="Y302" s="201"/>
    </row>
    <row r="303" spans="1:39" s="220" customFormat="1" ht="22.5" customHeight="1" x14ac:dyDescent="0.25">
      <c r="A303" s="491"/>
      <c r="B303" s="217"/>
      <c r="C303" s="262" t="s">
        <v>402</v>
      </c>
      <c r="D303" s="262"/>
      <c r="E303" s="262"/>
      <c r="F303" s="262"/>
      <c r="G303" s="322" t="s">
        <v>583</v>
      </c>
      <c r="H303" s="276" t="s">
        <v>584</v>
      </c>
      <c r="I303" s="207"/>
      <c r="J303" s="42"/>
      <c r="K303" s="42"/>
      <c r="L303" s="42"/>
      <c r="M303" s="42"/>
      <c r="N303" s="42"/>
      <c r="O303" s="42"/>
      <c r="P303" s="42"/>
      <c r="Q303" s="42"/>
      <c r="R303" s="42"/>
      <c r="S303" s="42"/>
      <c r="T303" s="42"/>
      <c r="U303" s="42"/>
      <c r="V303" s="42"/>
      <c r="W303" s="42"/>
      <c r="X303" s="42"/>
      <c r="Y303" s="42"/>
      <c r="Z303" s="42"/>
      <c r="AA303" s="42"/>
      <c r="AB303" s="42"/>
      <c r="AC303" s="42"/>
      <c r="AD303" s="42"/>
      <c r="AE303" s="42"/>
      <c r="AF303" s="42"/>
      <c r="AG303" s="42"/>
      <c r="AH303" s="42"/>
      <c r="AI303" s="42"/>
      <c r="AJ303" s="42"/>
      <c r="AK303" s="42"/>
      <c r="AL303" s="42"/>
      <c r="AM303" s="42"/>
    </row>
    <row r="304" spans="1:39" s="220" customFormat="1" ht="83.25" customHeight="1" x14ac:dyDescent="0.25">
      <c r="A304" s="488"/>
      <c r="B304" s="217"/>
      <c r="C304" s="785" t="s">
        <v>1083</v>
      </c>
      <c r="D304" s="954"/>
      <c r="E304" s="954"/>
      <c r="F304" s="954"/>
      <c r="G304" s="954"/>
      <c r="H304" s="954"/>
      <c r="I304" s="406"/>
      <c r="J304" s="42"/>
      <c r="K304" s="42"/>
      <c r="L304" s="42"/>
      <c r="M304" s="42"/>
      <c r="N304" s="42"/>
      <c r="O304" s="42"/>
      <c r="P304" s="42"/>
      <c r="Q304" s="42"/>
      <c r="R304" s="42"/>
      <c r="S304" s="42"/>
      <c r="T304" s="42"/>
      <c r="U304" s="42"/>
      <c r="V304" s="42"/>
      <c r="W304" s="42"/>
      <c r="X304" s="42"/>
      <c r="Y304" s="42"/>
      <c r="Z304" s="42"/>
      <c r="AA304" s="42"/>
      <c r="AB304" s="42"/>
      <c r="AC304" s="42"/>
      <c r="AD304" s="42"/>
      <c r="AE304" s="42"/>
      <c r="AF304" s="42"/>
      <c r="AG304" s="42"/>
      <c r="AH304" s="42"/>
      <c r="AI304" s="42"/>
      <c r="AJ304" s="42"/>
      <c r="AK304" s="42"/>
      <c r="AL304" s="42"/>
      <c r="AM304" s="42"/>
    </row>
    <row r="305" spans="1:39" s="220" customFormat="1" ht="30" customHeight="1" x14ac:dyDescent="0.25">
      <c r="A305" s="472" t="s">
        <v>827</v>
      </c>
      <c r="B305" s="217"/>
      <c r="C305" s="786" t="s">
        <v>1084</v>
      </c>
      <c r="D305" s="763"/>
      <c r="E305" s="763"/>
      <c r="F305" s="763"/>
      <c r="G305" s="763"/>
      <c r="H305" s="763"/>
      <c r="I305" s="952"/>
      <c r="J305" s="42"/>
      <c r="K305" s="42"/>
      <c r="L305" s="42"/>
      <c r="M305" s="42"/>
      <c r="N305" s="42"/>
      <c r="O305" s="42"/>
      <c r="P305" s="42"/>
      <c r="Q305" s="42"/>
      <c r="R305" s="42"/>
      <c r="S305" s="42"/>
      <c r="T305" s="42"/>
      <c r="U305" s="42"/>
      <c r="V305" s="42"/>
      <c r="W305" s="42"/>
      <c r="X305" s="42"/>
      <c r="Y305" s="42"/>
      <c r="Z305" s="42"/>
      <c r="AA305" s="42"/>
      <c r="AB305" s="42"/>
      <c r="AC305" s="42"/>
      <c r="AD305" s="42"/>
      <c r="AE305" s="42"/>
      <c r="AF305" s="42"/>
      <c r="AG305" s="42"/>
      <c r="AH305" s="42"/>
      <c r="AI305" s="42"/>
      <c r="AJ305" s="42"/>
      <c r="AK305" s="42"/>
      <c r="AL305" s="42"/>
      <c r="AM305" s="42"/>
    </row>
    <row r="306" spans="1:39" s="220" customFormat="1" ht="9" customHeight="1" x14ac:dyDescent="0.25">
      <c r="A306" s="474" t="str">
        <f>IF(E2,E2,"")</f>
        <v/>
      </c>
      <c r="B306" s="236"/>
      <c r="C306" s="407"/>
      <c r="D306" s="408"/>
      <c r="E306" s="408"/>
      <c r="F306" s="408"/>
      <c r="G306" s="408"/>
      <c r="H306" s="408"/>
      <c r="I306" s="409"/>
      <c r="J306" s="42"/>
      <c r="K306" s="42"/>
      <c r="L306" s="42"/>
      <c r="M306" s="42"/>
      <c r="N306" s="42"/>
      <c r="O306" s="42"/>
      <c r="P306" s="42"/>
      <c r="Q306" s="42"/>
      <c r="R306" s="42"/>
      <c r="S306" s="42"/>
      <c r="T306" s="42"/>
      <c r="U306" s="42"/>
      <c r="V306" s="42"/>
      <c r="W306" s="42"/>
      <c r="X306" s="42"/>
      <c r="Y306" s="42"/>
      <c r="Z306" s="42"/>
      <c r="AA306" s="42"/>
      <c r="AB306" s="42"/>
      <c r="AC306" s="42"/>
      <c r="AD306" s="42"/>
      <c r="AE306" s="42"/>
      <c r="AF306" s="42"/>
      <c r="AG306" s="42"/>
      <c r="AH306" s="42"/>
      <c r="AI306" s="42"/>
      <c r="AJ306" s="42"/>
      <c r="AK306" s="42"/>
      <c r="AL306" s="42"/>
      <c r="AM306" s="42"/>
    </row>
    <row r="307" spans="1:39" s="202" customFormat="1" ht="5.4" customHeight="1" x14ac:dyDescent="0.25">
      <c r="A307" s="487"/>
      <c r="B307" s="239"/>
      <c r="C307" s="240"/>
      <c r="D307" s="240"/>
      <c r="E307" s="240"/>
      <c r="F307" s="240"/>
      <c r="G307" s="240"/>
      <c r="H307" s="240"/>
      <c r="I307" s="241"/>
      <c r="J307" s="201"/>
      <c r="K307" s="201"/>
      <c r="L307" s="201"/>
      <c r="M307" s="201"/>
      <c r="N307" s="201"/>
      <c r="O307" s="201"/>
      <c r="P307" s="201"/>
      <c r="Q307" s="201"/>
      <c r="R307" s="201"/>
      <c r="S307" s="201"/>
      <c r="T307" s="201"/>
      <c r="U307" s="201"/>
      <c r="V307" s="201"/>
      <c r="W307" s="201"/>
      <c r="X307" s="201"/>
      <c r="Y307" s="201"/>
    </row>
    <row r="308" spans="1:39" s="202" customFormat="1" ht="51" customHeight="1" x14ac:dyDescent="0.25">
      <c r="A308" s="487"/>
      <c r="B308" s="217"/>
      <c r="C308" s="877" t="s">
        <v>647</v>
      </c>
      <c r="D308" s="943"/>
      <c r="E308" s="943"/>
      <c r="F308" s="943"/>
      <c r="G308" s="943"/>
      <c r="H308" s="943"/>
      <c r="I308" s="207"/>
      <c r="J308" s="201"/>
      <c r="K308" s="201"/>
      <c r="L308" s="201"/>
      <c r="M308" s="201"/>
      <c r="N308" s="201"/>
      <c r="O308" s="201"/>
      <c r="P308" s="201"/>
      <c r="Q308" s="201"/>
      <c r="R308" s="201"/>
      <c r="S308" s="201"/>
      <c r="T308" s="201"/>
      <c r="U308" s="201"/>
      <c r="V308" s="201"/>
      <c r="W308" s="201"/>
      <c r="X308" s="201"/>
      <c r="Y308" s="201"/>
    </row>
    <row r="309" spans="1:39" s="202" customFormat="1" ht="150" customHeight="1" x14ac:dyDescent="0.25">
      <c r="A309" s="510" t="s">
        <v>709</v>
      </c>
      <c r="B309" s="203"/>
      <c r="C309" s="722"/>
      <c r="D309" s="734"/>
      <c r="E309" s="734"/>
      <c r="F309" s="734"/>
      <c r="G309" s="734"/>
      <c r="H309" s="734"/>
      <c r="I309" s="207"/>
      <c r="J309" s="201"/>
      <c r="K309" s="201"/>
      <c r="L309" s="201"/>
      <c r="M309" s="201"/>
      <c r="N309" s="201"/>
      <c r="O309" s="201"/>
      <c r="P309" s="201"/>
      <c r="Q309" s="201"/>
      <c r="R309" s="201"/>
      <c r="S309" s="201"/>
      <c r="T309" s="201"/>
      <c r="U309" s="201"/>
      <c r="V309" s="201"/>
      <c r="W309" s="201"/>
      <c r="X309" s="201"/>
      <c r="Y309" s="201"/>
    </row>
    <row r="310" spans="1:39" s="202" customFormat="1" ht="5.4" customHeight="1" x14ac:dyDescent="0.25">
      <c r="A310" s="487"/>
      <c r="B310" s="236"/>
      <c r="C310" s="237"/>
      <c r="D310" s="237"/>
      <c r="E310" s="237"/>
      <c r="F310" s="237"/>
      <c r="G310" s="237"/>
      <c r="H310" s="237"/>
      <c r="I310" s="238"/>
      <c r="J310" s="201"/>
      <c r="K310" s="201"/>
      <c r="L310" s="201"/>
      <c r="M310" s="201"/>
      <c r="N310" s="201"/>
      <c r="O310" s="201"/>
      <c r="P310" s="201"/>
      <c r="Q310" s="201"/>
      <c r="R310" s="201"/>
      <c r="S310" s="201"/>
      <c r="T310" s="201"/>
      <c r="U310" s="201"/>
      <c r="V310" s="201"/>
      <c r="W310" s="201"/>
      <c r="X310" s="201"/>
      <c r="Y310" s="201"/>
    </row>
    <row r="311" spans="1:39" s="202" customFormat="1" ht="5.4" customHeight="1" x14ac:dyDescent="0.25">
      <c r="A311" s="487"/>
      <c r="B311" s="197"/>
      <c r="C311" s="198"/>
      <c r="D311" s="198"/>
      <c r="E311" s="198"/>
      <c r="F311" s="198"/>
      <c r="G311" s="198"/>
      <c r="H311" s="199"/>
      <c r="I311" s="200"/>
      <c r="J311" s="201"/>
      <c r="K311" s="201"/>
      <c r="L311" s="201"/>
      <c r="M311" s="201"/>
      <c r="N311" s="201"/>
      <c r="O311" s="201"/>
      <c r="P311" s="201"/>
      <c r="Q311" s="201"/>
      <c r="R311" s="201"/>
      <c r="S311" s="201"/>
      <c r="T311" s="201"/>
      <c r="U311" s="201"/>
      <c r="V311" s="201"/>
      <c r="W311" s="201"/>
      <c r="X311" s="201"/>
      <c r="Y311" s="201"/>
    </row>
    <row r="312" spans="1:39" s="314" customFormat="1" ht="20.100000000000001" customHeight="1" x14ac:dyDescent="0.25">
      <c r="A312" s="499"/>
      <c r="B312" s="311"/>
      <c r="C312" s="862" t="s">
        <v>18</v>
      </c>
      <c r="D312" s="944"/>
      <c r="E312" s="944"/>
      <c r="F312" s="944"/>
      <c r="G312" s="944"/>
      <c r="H312" s="944"/>
      <c r="I312" s="312"/>
      <c r="J312" s="313"/>
      <c r="K312" s="313"/>
      <c r="L312" s="313"/>
      <c r="M312" s="313"/>
      <c r="N312" s="313"/>
      <c r="O312" s="313"/>
      <c r="P312" s="313"/>
      <c r="Q312" s="313"/>
      <c r="R312" s="313"/>
      <c r="S312" s="313"/>
      <c r="T312" s="313"/>
      <c r="U312" s="313"/>
      <c r="V312" s="313"/>
      <c r="W312" s="313"/>
      <c r="X312" s="313"/>
      <c r="Y312" s="313"/>
    </row>
    <row r="313" spans="1:39" s="202" customFormat="1" ht="5.25" customHeight="1" x14ac:dyDescent="0.25">
      <c r="A313" s="521"/>
      <c r="B313" s="315"/>
      <c r="C313" s="316"/>
      <c r="D313" s="316"/>
      <c r="E313" s="316"/>
      <c r="F313" s="316"/>
      <c r="G313" s="316"/>
      <c r="H313" s="316"/>
      <c r="I313" s="211"/>
      <c r="J313" s="201"/>
      <c r="K313" s="201"/>
      <c r="L313" s="201"/>
      <c r="M313" s="201"/>
      <c r="N313" s="201"/>
      <c r="O313" s="201"/>
      <c r="P313" s="201"/>
      <c r="Q313" s="201"/>
      <c r="R313" s="201"/>
      <c r="S313" s="201"/>
      <c r="T313" s="201"/>
      <c r="U313" s="201"/>
      <c r="V313" s="201"/>
      <c r="W313" s="201"/>
      <c r="X313" s="201"/>
      <c r="Y313" s="201"/>
    </row>
    <row r="314" spans="1:39" s="202" customFormat="1" ht="5.25" customHeight="1" x14ac:dyDescent="0.25">
      <c r="A314" s="521"/>
      <c r="B314" s="317"/>
      <c r="C314" s="205"/>
      <c r="D314" s="205"/>
      <c r="E314" s="205"/>
      <c r="F314" s="205"/>
      <c r="G314" s="205"/>
      <c r="H314" s="205"/>
      <c r="I314" s="207"/>
      <c r="J314" s="201"/>
      <c r="K314" s="201"/>
      <c r="L314" s="201"/>
      <c r="M314" s="201"/>
      <c r="N314" s="201"/>
      <c r="O314" s="201"/>
      <c r="P314" s="201"/>
      <c r="Q314" s="201"/>
      <c r="R314" s="201"/>
      <c r="S314" s="201"/>
      <c r="T314" s="201"/>
      <c r="U314" s="201"/>
      <c r="V314" s="201"/>
      <c r="W314" s="201"/>
      <c r="X314" s="201"/>
      <c r="Y314" s="201"/>
    </row>
    <row r="315" spans="1:39" s="320" customFormat="1" ht="22.5" customHeight="1" x14ac:dyDescent="0.25">
      <c r="A315" s="520"/>
      <c r="B315" s="203"/>
      <c r="C315" s="879" t="s">
        <v>119</v>
      </c>
      <c r="D315" s="945"/>
      <c r="E315" s="945"/>
      <c r="F315" s="945"/>
      <c r="G315" s="945"/>
      <c r="H315" s="945"/>
      <c r="I315" s="318"/>
      <c r="J315" s="319"/>
      <c r="K315" s="319"/>
      <c r="L315" s="319"/>
      <c r="M315" s="319"/>
      <c r="N315" s="319"/>
      <c r="O315" s="319"/>
      <c r="P315" s="319"/>
      <c r="Q315" s="319"/>
      <c r="R315" s="319"/>
      <c r="S315" s="319"/>
      <c r="T315" s="319"/>
      <c r="U315" s="319"/>
      <c r="V315" s="319"/>
      <c r="W315" s="319"/>
      <c r="X315" s="319"/>
      <c r="Y315" s="319"/>
    </row>
    <row r="316" spans="1:39" s="314" customFormat="1" ht="14.25" customHeight="1" x14ac:dyDescent="0.25">
      <c r="A316" s="499"/>
      <c r="B316" s="311"/>
      <c r="C316" s="778" t="s">
        <v>571</v>
      </c>
      <c r="D316" s="957"/>
      <c r="E316" s="957"/>
      <c r="F316" s="957"/>
      <c r="G316" s="957"/>
      <c r="H316" s="957"/>
      <c r="I316" s="312"/>
      <c r="J316" s="313"/>
      <c r="K316" s="313"/>
      <c r="L316" s="313"/>
      <c r="M316" s="313"/>
      <c r="N316" s="313"/>
      <c r="O316" s="313"/>
      <c r="P316" s="313"/>
      <c r="Q316" s="313"/>
      <c r="R316" s="313"/>
      <c r="S316" s="313"/>
      <c r="T316" s="313"/>
      <c r="U316" s="313"/>
      <c r="V316" s="313"/>
      <c r="W316" s="313"/>
      <c r="X316" s="313"/>
      <c r="Y316" s="313"/>
    </row>
    <row r="317" spans="1:39" s="202" customFormat="1" ht="5.25" customHeight="1" x14ac:dyDescent="0.25">
      <c r="A317" s="521"/>
      <c r="B317" s="317"/>
      <c r="C317" s="321"/>
      <c r="D317" s="205"/>
      <c r="E317" s="205"/>
      <c r="F317" s="205"/>
      <c r="G317" s="205"/>
      <c r="H317" s="205"/>
      <c r="I317" s="207"/>
      <c r="J317" s="201"/>
      <c r="K317" s="201"/>
      <c r="L317" s="201"/>
      <c r="M317" s="201"/>
      <c r="N317" s="201"/>
      <c r="O317" s="201"/>
      <c r="P317" s="201"/>
      <c r="Q317" s="201"/>
      <c r="R317" s="201"/>
      <c r="S317" s="201"/>
      <c r="T317" s="201"/>
      <c r="U317" s="201"/>
      <c r="V317" s="201"/>
      <c r="W317" s="201"/>
      <c r="X317" s="201"/>
      <c r="Y317" s="201"/>
    </row>
    <row r="318" spans="1:39" s="202" customFormat="1" ht="30" customHeight="1" x14ac:dyDescent="0.25">
      <c r="A318" s="521"/>
      <c r="B318" s="317"/>
      <c r="C318" s="322" t="s">
        <v>344</v>
      </c>
      <c r="D318" s="736"/>
      <c r="E318" s="736"/>
      <c r="F318" s="736"/>
      <c r="G318" s="736"/>
      <c r="H318" s="736"/>
      <c r="I318" s="207"/>
      <c r="J318" s="201"/>
      <c r="K318" s="201"/>
      <c r="L318" s="201"/>
      <c r="M318" s="201"/>
      <c r="N318" s="201"/>
      <c r="O318" s="201"/>
      <c r="P318" s="201"/>
      <c r="Q318" s="201"/>
      <c r="R318" s="201"/>
      <c r="S318" s="201"/>
      <c r="T318" s="201"/>
      <c r="U318" s="201"/>
      <c r="V318" s="201"/>
      <c r="W318" s="201"/>
      <c r="X318" s="201"/>
      <c r="Y318" s="201"/>
    </row>
    <row r="319" spans="1:39" s="202" customFormat="1" ht="5.25" customHeight="1" x14ac:dyDescent="0.25">
      <c r="A319" s="521"/>
      <c r="B319" s="317"/>
      <c r="C319" s="322"/>
      <c r="D319" s="136"/>
      <c r="E319" s="136"/>
      <c r="F319" s="136"/>
      <c r="G319" s="136"/>
      <c r="H319" s="136"/>
      <c r="I319" s="207"/>
      <c r="J319" s="201"/>
      <c r="K319" s="201"/>
      <c r="L319" s="201"/>
      <c r="M319" s="201"/>
      <c r="N319" s="201"/>
      <c r="O319" s="201"/>
      <c r="P319" s="201"/>
      <c r="Q319" s="201"/>
      <c r="R319" s="201"/>
      <c r="S319" s="201"/>
      <c r="T319" s="201"/>
      <c r="U319" s="201"/>
      <c r="V319" s="201"/>
      <c r="W319" s="201"/>
      <c r="X319" s="201"/>
      <c r="Y319" s="201"/>
    </row>
    <row r="320" spans="1:39" s="202" customFormat="1" ht="30" customHeight="1" x14ac:dyDescent="0.25">
      <c r="A320" s="521"/>
      <c r="B320" s="323"/>
      <c r="C320" s="322" t="s">
        <v>120</v>
      </c>
      <c r="D320" s="736"/>
      <c r="E320" s="736"/>
      <c r="F320" s="861"/>
      <c r="G320" s="736"/>
      <c r="H320" s="736"/>
      <c r="I320" s="207"/>
      <c r="J320" s="201"/>
      <c r="K320" s="201"/>
      <c r="L320" s="201"/>
      <c r="M320" s="201"/>
      <c r="N320" s="201"/>
      <c r="O320" s="201"/>
      <c r="P320" s="201"/>
      <c r="Q320" s="201"/>
      <c r="R320" s="201"/>
      <c r="S320" s="201"/>
      <c r="T320" s="201"/>
      <c r="U320" s="201"/>
      <c r="V320" s="201"/>
      <c r="W320" s="201"/>
      <c r="X320" s="201"/>
      <c r="Y320" s="201"/>
    </row>
    <row r="321" spans="1:32" s="202" customFormat="1" ht="5.25" customHeight="1" x14ac:dyDescent="0.25">
      <c r="A321" s="521"/>
      <c r="B321" s="317"/>
      <c r="C321" s="322"/>
      <c r="D321" s="136"/>
      <c r="E321" s="136"/>
      <c r="F321" s="136"/>
      <c r="G321" s="136"/>
      <c r="H321" s="136"/>
      <c r="I321" s="207"/>
      <c r="J321" s="201"/>
      <c r="K321" s="201"/>
      <c r="L321" s="201"/>
      <c r="M321" s="201"/>
      <c r="N321" s="201"/>
      <c r="O321" s="201"/>
      <c r="P321" s="201"/>
      <c r="Q321" s="201"/>
      <c r="R321" s="201"/>
      <c r="S321" s="201"/>
      <c r="T321" s="201"/>
      <c r="U321" s="201"/>
      <c r="V321" s="201"/>
      <c r="W321" s="201"/>
      <c r="X321" s="201"/>
      <c r="Y321" s="201"/>
    </row>
    <row r="322" spans="1:32" s="202" customFormat="1" ht="30" customHeight="1" x14ac:dyDescent="0.25">
      <c r="A322" s="521"/>
      <c r="B322" s="323"/>
      <c r="C322" s="322" t="s">
        <v>781</v>
      </c>
      <c r="D322" s="736"/>
      <c r="E322" s="736"/>
      <c r="F322" s="736"/>
      <c r="G322" s="736"/>
      <c r="H322" s="736"/>
      <c r="I322" s="207"/>
      <c r="J322" s="201"/>
      <c r="K322" s="201"/>
      <c r="L322" s="201"/>
      <c r="M322" s="201"/>
      <c r="N322" s="201"/>
      <c r="O322" s="201"/>
      <c r="P322" s="201"/>
      <c r="Q322" s="201"/>
      <c r="R322" s="201"/>
      <c r="S322" s="201"/>
      <c r="T322" s="201"/>
      <c r="U322" s="201"/>
      <c r="V322" s="201"/>
      <c r="W322" s="201"/>
      <c r="X322" s="201"/>
      <c r="Y322" s="201"/>
    </row>
    <row r="323" spans="1:32" s="202" customFormat="1" ht="5.25" customHeight="1" x14ac:dyDescent="0.25">
      <c r="A323" s="521"/>
      <c r="B323" s="315"/>
      <c r="C323" s="316"/>
      <c r="D323" s="316"/>
      <c r="E323" s="316"/>
      <c r="F323" s="316"/>
      <c r="G323" s="316"/>
      <c r="H323" s="316"/>
      <c r="I323" s="211"/>
      <c r="J323" s="201"/>
      <c r="K323" s="201"/>
      <c r="L323" s="201"/>
      <c r="M323" s="201"/>
      <c r="N323" s="201"/>
      <c r="O323" s="201"/>
      <c r="P323" s="201"/>
      <c r="Q323" s="201"/>
      <c r="R323" s="201"/>
      <c r="S323" s="201"/>
      <c r="T323" s="201"/>
      <c r="U323" s="201"/>
      <c r="V323" s="201"/>
      <c r="W323" s="201"/>
      <c r="X323" s="201"/>
      <c r="Y323" s="201"/>
      <c r="Z323" s="201"/>
      <c r="AA323" s="201"/>
      <c r="AB323" s="201"/>
      <c r="AC323" s="201"/>
      <c r="AD323" s="201"/>
    </row>
    <row r="324" spans="1:32" s="202" customFormat="1" ht="5.25" customHeight="1" x14ac:dyDescent="0.25">
      <c r="A324" s="521"/>
      <c r="B324" s="317"/>
      <c r="C324" s="205"/>
      <c r="D324" s="205"/>
      <c r="E324" s="205"/>
      <c r="F324" s="205"/>
      <c r="G324" s="205"/>
      <c r="H324" s="205"/>
      <c r="I324" s="207"/>
      <c r="J324" s="201"/>
      <c r="K324" s="201"/>
      <c r="L324" s="201"/>
      <c r="M324" s="201"/>
      <c r="N324" s="201"/>
      <c r="O324" s="201"/>
      <c r="P324" s="201"/>
      <c r="Q324" s="201"/>
      <c r="R324" s="201"/>
      <c r="S324" s="201"/>
      <c r="T324" s="201"/>
      <c r="U324" s="201"/>
      <c r="V324" s="201"/>
      <c r="W324" s="201"/>
      <c r="X324" s="201"/>
      <c r="Y324" s="201"/>
      <c r="Z324" s="201"/>
      <c r="AA324" s="201"/>
      <c r="AB324" s="201"/>
      <c r="AC324" s="201"/>
      <c r="AD324" s="201"/>
    </row>
    <row r="325" spans="1:32" s="325" customFormat="1" ht="30" customHeight="1" x14ac:dyDescent="0.25">
      <c r="A325" s="487"/>
      <c r="B325" s="311"/>
      <c r="C325" s="862" t="s">
        <v>1085</v>
      </c>
      <c r="D325" s="944"/>
      <c r="E325" s="944"/>
      <c r="F325" s="944"/>
      <c r="G325" s="944"/>
      <c r="H325" s="944"/>
      <c r="I325" s="207"/>
      <c r="J325" s="201"/>
      <c r="K325" s="324"/>
      <c r="L325" s="324"/>
      <c r="M325" s="324"/>
      <c r="N325" s="324"/>
      <c r="O325" s="324"/>
      <c r="P325" s="324"/>
      <c r="Q325" s="324"/>
      <c r="R325" s="324"/>
      <c r="S325" s="324"/>
      <c r="T325" s="324"/>
      <c r="U325" s="324"/>
      <c r="V325" s="324"/>
      <c r="W325" s="324"/>
      <c r="X325" s="324"/>
      <c r="Y325" s="324"/>
      <c r="Z325" s="324"/>
      <c r="AA325" s="324"/>
      <c r="AB325" s="324"/>
      <c r="AC325" s="324"/>
      <c r="AD325" s="324"/>
      <c r="AE325" s="324"/>
      <c r="AF325" s="324"/>
    </row>
    <row r="326" spans="1:32" s="202" customFormat="1" ht="5.25" customHeight="1" x14ac:dyDescent="0.25">
      <c r="A326" s="521"/>
      <c r="B326" s="315"/>
      <c r="C326" s="316"/>
      <c r="D326" s="316"/>
      <c r="E326" s="316"/>
      <c r="F326" s="316"/>
      <c r="G326" s="316"/>
      <c r="H326" s="316"/>
      <c r="I326" s="211"/>
      <c r="J326" s="201"/>
      <c r="K326" s="201"/>
      <c r="L326" s="201"/>
      <c r="M326" s="201"/>
      <c r="N326" s="201"/>
      <c r="O326" s="201"/>
      <c r="P326" s="201"/>
      <c r="Q326" s="201"/>
      <c r="R326" s="201"/>
      <c r="S326" s="201"/>
      <c r="T326" s="201"/>
      <c r="U326" s="201"/>
      <c r="V326" s="201"/>
      <c r="W326" s="201"/>
      <c r="X326" s="201"/>
      <c r="Y326" s="201"/>
    </row>
    <row r="327" spans="1:32" s="202" customFormat="1" ht="5.25" customHeight="1" x14ac:dyDescent="0.25">
      <c r="A327" s="521"/>
      <c r="B327" s="317"/>
      <c r="C327" s="205"/>
      <c r="D327" s="205"/>
      <c r="E327" s="205"/>
      <c r="F327" s="205"/>
      <c r="G327" s="205"/>
      <c r="H327" s="205"/>
      <c r="I327" s="207"/>
      <c r="J327" s="201"/>
      <c r="K327" s="201"/>
      <c r="L327" s="201"/>
      <c r="M327" s="201"/>
      <c r="N327" s="201"/>
      <c r="O327" s="201"/>
      <c r="P327" s="201"/>
      <c r="Q327" s="201"/>
      <c r="R327" s="201"/>
      <c r="S327" s="201"/>
      <c r="T327" s="201"/>
      <c r="U327" s="201"/>
      <c r="V327" s="201"/>
      <c r="W327" s="201"/>
      <c r="X327" s="201"/>
      <c r="Y327" s="201"/>
    </row>
    <row r="328" spans="1:32" s="202" customFormat="1" ht="22.5" customHeight="1" x14ac:dyDescent="0.25">
      <c r="A328" s="521"/>
      <c r="B328" s="317"/>
      <c r="C328" s="879" t="s">
        <v>726</v>
      </c>
      <c r="D328" s="948"/>
      <c r="E328" s="948"/>
      <c r="F328" s="948"/>
      <c r="G328" s="948"/>
      <c r="H328" s="205"/>
      <c r="I328" s="207"/>
      <c r="J328" s="201"/>
      <c r="K328" s="201"/>
      <c r="L328" s="201"/>
      <c r="M328" s="201"/>
      <c r="N328" s="201"/>
      <c r="O328" s="201"/>
      <c r="P328" s="201"/>
      <c r="Q328" s="201"/>
      <c r="R328" s="201"/>
      <c r="S328" s="201"/>
      <c r="T328" s="201"/>
      <c r="U328" s="201"/>
      <c r="V328" s="201"/>
      <c r="W328" s="201"/>
      <c r="X328" s="201"/>
      <c r="Y328" s="201"/>
    </row>
    <row r="329" spans="1:32" s="202" customFormat="1" ht="5.25" customHeight="1" x14ac:dyDescent="0.25">
      <c r="A329" s="521"/>
      <c r="B329" s="315"/>
      <c r="C329" s="316"/>
      <c r="D329" s="316"/>
      <c r="E329" s="316"/>
      <c r="F329" s="316"/>
      <c r="G329" s="316"/>
      <c r="H329" s="316"/>
      <c r="I329" s="211"/>
      <c r="J329" s="201"/>
      <c r="K329" s="201"/>
      <c r="L329" s="201"/>
      <c r="M329" s="201"/>
      <c r="N329" s="201"/>
      <c r="O329" s="201"/>
      <c r="P329" s="201"/>
      <c r="Q329" s="201"/>
      <c r="R329" s="201"/>
      <c r="S329" s="201"/>
      <c r="T329" s="201"/>
      <c r="U329" s="201"/>
      <c r="V329" s="201"/>
      <c r="W329" s="201"/>
      <c r="X329" s="201"/>
      <c r="Y329" s="201"/>
    </row>
    <row r="330" spans="1:32" s="202" customFormat="1" ht="5.25" customHeight="1" x14ac:dyDescent="0.25">
      <c r="A330" s="521"/>
      <c r="B330" s="317"/>
      <c r="C330" s="205"/>
      <c r="D330" s="205"/>
      <c r="E330" s="205"/>
      <c r="F330" s="205"/>
      <c r="G330" s="205"/>
      <c r="H330" s="205"/>
      <c r="I330" s="207"/>
      <c r="J330" s="201"/>
      <c r="K330" s="201"/>
      <c r="L330" s="201"/>
      <c r="M330" s="201"/>
      <c r="N330" s="201"/>
      <c r="O330" s="201"/>
      <c r="P330" s="201"/>
      <c r="Q330" s="201"/>
      <c r="R330" s="201"/>
      <c r="S330" s="201"/>
      <c r="T330" s="201"/>
      <c r="U330" s="201"/>
      <c r="V330" s="201"/>
      <c r="W330" s="201"/>
      <c r="X330" s="201"/>
      <c r="Y330" s="201"/>
    </row>
    <row r="331" spans="1:32" s="333" customFormat="1" ht="14.25" customHeight="1" x14ac:dyDescent="0.2">
      <c r="A331" s="500"/>
      <c r="B331" s="328"/>
      <c r="C331" s="329" t="s">
        <v>604</v>
      </c>
      <c r="D331" s="329"/>
      <c r="E331" s="329" t="s">
        <v>813</v>
      </c>
      <c r="F331" s="331"/>
      <c r="G331" s="331"/>
      <c r="H331" s="331"/>
      <c r="I331" s="332"/>
      <c r="J331" s="39"/>
      <c r="K331" s="39"/>
      <c r="L331" s="39"/>
      <c r="M331" s="39"/>
      <c r="N331" s="39"/>
      <c r="O331" s="39"/>
      <c r="P331" s="39"/>
      <c r="Q331" s="39"/>
      <c r="R331" s="39"/>
      <c r="S331" s="39"/>
      <c r="T331" s="39"/>
      <c r="U331" s="39"/>
      <c r="V331" s="39"/>
      <c r="W331" s="39"/>
      <c r="X331" s="39"/>
      <c r="Y331" s="39"/>
    </row>
    <row r="332" spans="1:32" s="202" customFormat="1" ht="30" customHeight="1" x14ac:dyDescent="0.25">
      <c r="A332" s="521"/>
      <c r="B332" s="317"/>
      <c r="C332" s="955"/>
      <c r="D332" s="956"/>
      <c r="E332" s="861"/>
      <c r="F332" s="735"/>
      <c r="G332" s="205"/>
      <c r="H332" s="205"/>
      <c r="I332" s="207"/>
      <c r="J332" s="201"/>
      <c r="K332" s="201"/>
      <c r="L332" s="201"/>
      <c r="M332" s="201"/>
      <c r="N332" s="201"/>
      <c r="O332" s="201"/>
      <c r="P332" s="201"/>
      <c r="Q332" s="201"/>
      <c r="R332" s="201"/>
      <c r="S332" s="201"/>
      <c r="T332" s="201"/>
      <c r="U332" s="201"/>
      <c r="V332" s="201"/>
      <c r="W332" s="201"/>
      <c r="X332" s="201"/>
      <c r="Y332" s="201"/>
    </row>
    <row r="333" spans="1:32" s="202" customFormat="1" ht="5.25" customHeight="1" x14ac:dyDescent="0.25">
      <c r="A333" s="521"/>
      <c r="B333" s="315"/>
      <c r="C333" s="316"/>
      <c r="D333" s="316"/>
      <c r="E333" s="316"/>
      <c r="F333" s="316"/>
      <c r="G333" s="316"/>
      <c r="H333" s="316"/>
      <c r="I333" s="211"/>
      <c r="J333" s="201"/>
      <c r="K333" s="201"/>
      <c r="L333" s="201"/>
      <c r="M333" s="201"/>
      <c r="N333" s="201"/>
      <c r="O333" s="201"/>
      <c r="P333" s="201"/>
      <c r="Q333" s="201"/>
      <c r="R333" s="201"/>
      <c r="S333" s="201"/>
      <c r="T333" s="201"/>
      <c r="U333" s="201"/>
      <c r="V333" s="201"/>
      <c r="W333" s="201"/>
      <c r="X333" s="201"/>
      <c r="Y333" s="201"/>
    </row>
    <row r="334" spans="1:32" s="202" customFormat="1" ht="5.25" customHeight="1" x14ac:dyDescent="0.25">
      <c r="A334" s="521"/>
      <c r="B334" s="317"/>
      <c r="C334" s="205"/>
      <c r="D334" s="205"/>
      <c r="E334" s="205"/>
      <c r="F334" s="205"/>
      <c r="G334" s="205"/>
      <c r="H334" s="205"/>
      <c r="I334" s="207"/>
      <c r="J334" s="201"/>
      <c r="K334" s="201"/>
      <c r="L334" s="201"/>
      <c r="M334" s="201"/>
      <c r="N334" s="201"/>
      <c r="O334" s="201"/>
      <c r="P334" s="201"/>
      <c r="Q334" s="201"/>
      <c r="R334" s="201"/>
      <c r="S334" s="201"/>
      <c r="T334" s="201"/>
      <c r="U334" s="201"/>
      <c r="V334" s="201"/>
      <c r="W334" s="201"/>
      <c r="X334" s="201"/>
      <c r="Y334" s="201"/>
    </row>
    <row r="335" spans="1:32" s="202" customFormat="1" ht="22.5" customHeight="1" x14ac:dyDescent="0.25">
      <c r="A335" s="521"/>
      <c r="B335" s="317"/>
      <c r="C335" s="879" t="s">
        <v>343</v>
      </c>
      <c r="D335" s="948"/>
      <c r="E335" s="948"/>
      <c r="F335" s="948"/>
      <c r="G335" s="948"/>
      <c r="H335" s="205"/>
      <c r="I335" s="207"/>
      <c r="J335" s="201"/>
      <c r="K335" s="201"/>
      <c r="L335" s="201"/>
      <c r="M335" s="201"/>
      <c r="N335" s="201"/>
      <c r="O335" s="201"/>
      <c r="P335" s="201"/>
      <c r="Q335" s="201"/>
      <c r="R335" s="201"/>
      <c r="S335" s="201"/>
      <c r="T335" s="201"/>
      <c r="U335" s="201"/>
      <c r="V335" s="201"/>
      <c r="W335" s="201"/>
      <c r="X335" s="201"/>
      <c r="Y335" s="201"/>
    </row>
    <row r="336" spans="1:32" s="202" customFormat="1" ht="14.25" customHeight="1" x14ac:dyDescent="0.25">
      <c r="A336" s="521"/>
      <c r="B336" s="317"/>
      <c r="C336" s="322" t="s">
        <v>572</v>
      </c>
      <c r="D336" s="205"/>
      <c r="E336" s="205"/>
      <c r="F336" s="205"/>
      <c r="G336" s="205"/>
      <c r="H336" s="205"/>
      <c r="I336" s="207"/>
      <c r="J336" s="201"/>
      <c r="K336" s="201"/>
      <c r="L336" s="201"/>
      <c r="M336" s="201"/>
      <c r="N336" s="201"/>
      <c r="O336" s="201"/>
      <c r="P336" s="201"/>
      <c r="Q336" s="201"/>
      <c r="R336" s="201"/>
      <c r="S336" s="201"/>
      <c r="T336" s="201"/>
      <c r="U336" s="201"/>
      <c r="V336" s="201"/>
      <c r="W336" s="201"/>
      <c r="X336" s="201"/>
      <c r="Y336" s="201"/>
    </row>
    <row r="337" spans="1:25" s="333" customFormat="1" ht="14.25" customHeight="1" x14ac:dyDescent="0.2">
      <c r="A337" s="500"/>
      <c r="B337" s="328"/>
      <c r="C337" s="329" t="s">
        <v>604</v>
      </c>
      <c r="D337" s="329"/>
      <c r="E337" s="329" t="s">
        <v>813</v>
      </c>
      <c r="F337" s="331"/>
      <c r="G337" s="331"/>
      <c r="H337" s="331"/>
      <c r="I337" s="332"/>
      <c r="J337" s="39"/>
      <c r="K337" s="39"/>
      <c r="L337" s="39"/>
      <c r="M337" s="39"/>
      <c r="N337" s="39"/>
      <c r="O337" s="39"/>
      <c r="P337" s="39"/>
      <c r="Q337" s="39"/>
      <c r="R337" s="39"/>
      <c r="S337" s="39"/>
      <c r="T337" s="39"/>
      <c r="U337" s="39"/>
      <c r="V337" s="39"/>
      <c r="W337" s="39"/>
      <c r="X337" s="39"/>
      <c r="Y337" s="39"/>
    </row>
    <row r="338" spans="1:25" s="202" customFormat="1" ht="30" customHeight="1" x14ac:dyDescent="0.25">
      <c r="A338" s="521"/>
      <c r="B338" s="317"/>
      <c r="C338" s="955"/>
      <c r="D338" s="956"/>
      <c r="E338" s="861"/>
      <c r="F338" s="735"/>
      <c r="G338" s="205"/>
      <c r="H338" s="205"/>
      <c r="I338" s="207"/>
      <c r="J338" s="201"/>
      <c r="K338" s="201"/>
      <c r="L338" s="201"/>
      <c r="M338" s="201"/>
      <c r="N338" s="201"/>
      <c r="O338" s="201"/>
      <c r="P338" s="201"/>
      <c r="Q338" s="201"/>
      <c r="R338" s="201"/>
      <c r="S338" s="201"/>
      <c r="T338" s="201"/>
      <c r="U338" s="201"/>
      <c r="V338" s="201"/>
      <c r="W338" s="201"/>
      <c r="X338" s="201"/>
      <c r="Y338" s="201"/>
    </row>
    <row r="339" spans="1:25" s="202" customFormat="1" ht="9" customHeight="1" x14ac:dyDescent="0.25">
      <c r="A339" s="125" t="str">
        <f>IF(E2,E2,"")</f>
        <v/>
      </c>
      <c r="B339" s="263"/>
      <c r="C339" s="264"/>
      <c r="D339" s="264"/>
      <c r="E339" s="264"/>
      <c r="F339" s="264"/>
      <c r="G339" s="264"/>
      <c r="H339" s="264"/>
      <c r="I339" s="215"/>
      <c r="J339" s="201"/>
      <c r="K339" s="201"/>
      <c r="L339" s="201"/>
      <c r="M339" s="201"/>
      <c r="N339" s="201"/>
      <c r="O339" s="201"/>
      <c r="P339" s="201"/>
      <c r="Q339" s="201"/>
      <c r="R339" s="201"/>
      <c r="S339" s="201"/>
      <c r="T339" s="201"/>
      <c r="U339" s="201"/>
      <c r="V339" s="201"/>
      <c r="W339" s="201"/>
      <c r="X339" s="201"/>
      <c r="Y339" s="201"/>
    </row>
    <row r="340" spans="1:25" s="12" customFormat="1" x14ac:dyDescent="0.25"/>
    <row r="341" spans="1:25" s="12" customFormat="1" x14ac:dyDescent="0.25"/>
    <row r="342" spans="1:25" s="12" customFormat="1" x14ac:dyDescent="0.25"/>
    <row r="343" spans="1:25" s="12" customFormat="1" x14ac:dyDescent="0.25"/>
    <row r="344" spans="1:25" s="12" customFormat="1" x14ac:dyDescent="0.25"/>
    <row r="345" spans="1:25" s="12" customFormat="1" x14ac:dyDescent="0.25"/>
    <row r="346" spans="1:25" s="12" customFormat="1" x14ac:dyDescent="0.25"/>
    <row r="347" spans="1:25" s="12" customFormat="1" x14ac:dyDescent="0.25"/>
    <row r="348" spans="1:25" s="12" customFormat="1" x14ac:dyDescent="0.25"/>
    <row r="349" spans="1:25" s="12" customFormat="1" x14ac:dyDescent="0.25"/>
    <row r="350" spans="1:25" s="12" customFormat="1" x14ac:dyDescent="0.25"/>
    <row r="351" spans="1:25" s="12" customFormat="1" x14ac:dyDescent="0.25"/>
    <row r="352" spans="1:25" s="12" customFormat="1" x14ac:dyDescent="0.25"/>
    <row r="353" s="12" customFormat="1" x14ac:dyDescent="0.25"/>
    <row r="354" s="12" customFormat="1" x14ac:dyDescent="0.25"/>
    <row r="355" s="12" customFormat="1" x14ac:dyDescent="0.25"/>
    <row r="356" s="12" customFormat="1" x14ac:dyDescent="0.25"/>
    <row r="357" s="12" customFormat="1" x14ac:dyDescent="0.25"/>
    <row r="358" s="12" customFormat="1" x14ac:dyDescent="0.25"/>
    <row r="359" s="12" customFormat="1" x14ac:dyDescent="0.25"/>
    <row r="360" s="12" customFormat="1" x14ac:dyDescent="0.25"/>
    <row r="361" s="12" customFormat="1" x14ac:dyDescent="0.25"/>
    <row r="362" s="12" customFormat="1" x14ac:dyDescent="0.25"/>
    <row r="363" s="12" customFormat="1" x14ac:dyDescent="0.25"/>
    <row r="364" s="12" customFormat="1" x14ac:dyDescent="0.25"/>
    <row r="365" s="12" customFormat="1" x14ac:dyDescent="0.25"/>
    <row r="366" s="12" customFormat="1" x14ac:dyDescent="0.25"/>
    <row r="367" s="12" customFormat="1" x14ac:dyDescent="0.25"/>
    <row r="368" s="12" customFormat="1" x14ac:dyDescent="0.25"/>
    <row r="369" s="12" customFormat="1" x14ac:dyDescent="0.25"/>
    <row r="370" s="12" customFormat="1" x14ac:dyDescent="0.25"/>
    <row r="371" s="12" customFormat="1" x14ac:dyDescent="0.25"/>
    <row r="372" s="12" customFormat="1" x14ac:dyDescent="0.25"/>
    <row r="373" s="12" customFormat="1" x14ac:dyDescent="0.25"/>
    <row r="374" s="12" customFormat="1" x14ac:dyDescent="0.25"/>
    <row r="375" s="12" customFormat="1" x14ac:dyDescent="0.25"/>
    <row r="376" s="12" customFormat="1" x14ac:dyDescent="0.25"/>
    <row r="377" s="12" customFormat="1" x14ac:dyDescent="0.25"/>
    <row r="378" s="12" customFormat="1" x14ac:dyDescent="0.25"/>
    <row r="379" s="12" customFormat="1" x14ac:dyDescent="0.25"/>
    <row r="380" s="12" customFormat="1" x14ac:dyDescent="0.25"/>
    <row r="381" s="12" customFormat="1" x14ac:dyDescent="0.25"/>
    <row r="382" s="12" customFormat="1" x14ac:dyDescent="0.25"/>
    <row r="383" s="12" customFormat="1" x14ac:dyDescent="0.25"/>
    <row r="384" s="12" customFormat="1" x14ac:dyDescent="0.25"/>
    <row r="385" s="12" customFormat="1" x14ac:dyDescent="0.25"/>
    <row r="386" s="12" customFormat="1" x14ac:dyDescent="0.25"/>
    <row r="387" s="12" customFormat="1" x14ac:dyDescent="0.25"/>
    <row r="388" s="12" customFormat="1" x14ac:dyDescent="0.25"/>
    <row r="389" s="12" customFormat="1" x14ac:dyDescent="0.25"/>
    <row r="390" s="12" customFormat="1" x14ac:dyDescent="0.25"/>
    <row r="391" s="12" customFormat="1" x14ac:dyDescent="0.25"/>
    <row r="392" s="12" customFormat="1" x14ac:dyDescent="0.25"/>
    <row r="393" s="12" customFormat="1" x14ac:dyDescent="0.25"/>
    <row r="394" s="12" customFormat="1" x14ac:dyDescent="0.25"/>
    <row r="395" s="12" customFormat="1" x14ac:dyDescent="0.25"/>
    <row r="396" s="12" customFormat="1" x14ac:dyDescent="0.25"/>
    <row r="397" s="12" customFormat="1" x14ac:dyDescent="0.25"/>
    <row r="398" s="12" customFormat="1" x14ac:dyDescent="0.25"/>
    <row r="399" s="12" customFormat="1" x14ac:dyDescent="0.25"/>
    <row r="400" s="12" customFormat="1" x14ac:dyDescent="0.25"/>
    <row r="401" s="12" customFormat="1" x14ac:dyDescent="0.25"/>
    <row r="402" s="12" customFormat="1" x14ac:dyDescent="0.25"/>
    <row r="403" s="12" customFormat="1" x14ac:dyDescent="0.25"/>
    <row r="404" s="12" customFormat="1" x14ac:dyDescent="0.25"/>
    <row r="405" s="12" customFormat="1" x14ac:dyDescent="0.25"/>
    <row r="406" s="12" customFormat="1" x14ac:dyDescent="0.25"/>
    <row r="407" s="12" customFormat="1" x14ac:dyDescent="0.25"/>
    <row r="408" s="12" customFormat="1" x14ac:dyDescent="0.25"/>
    <row r="409" s="12" customFormat="1" x14ac:dyDescent="0.25"/>
    <row r="410" s="12" customFormat="1" x14ac:dyDescent="0.25"/>
    <row r="411" s="12" customFormat="1" x14ac:dyDescent="0.25"/>
    <row r="412" s="12" customFormat="1" x14ac:dyDescent="0.25"/>
    <row r="413" s="12" customFormat="1" x14ac:dyDescent="0.25"/>
    <row r="414" s="12" customFormat="1" x14ac:dyDescent="0.25"/>
    <row r="415" s="12" customFormat="1" x14ac:dyDescent="0.25"/>
    <row r="416" s="12" customFormat="1" x14ac:dyDescent="0.25"/>
    <row r="417" s="12" customFormat="1" x14ac:dyDescent="0.25"/>
    <row r="418" s="12" customFormat="1" x14ac:dyDescent="0.25"/>
    <row r="419" s="12" customFormat="1" x14ac:dyDescent="0.25"/>
    <row r="420" s="12" customFormat="1" x14ac:dyDescent="0.25"/>
    <row r="421" s="12" customFormat="1" x14ac:dyDescent="0.25"/>
    <row r="422" s="12" customFormat="1" x14ac:dyDescent="0.25"/>
    <row r="423" s="12" customFormat="1" x14ac:dyDescent="0.25"/>
    <row r="424" s="12" customFormat="1" x14ac:dyDescent="0.25"/>
    <row r="425" s="12" customFormat="1" x14ac:dyDescent="0.25"/>
    <row r="426" s="12" customFormat="1" x14ac:dyDescent="0.25"/>
    <row r="427" s="12" customFormat="1" x14ac:dyDescent="0.25"/>
    <row r="428" s="12" customFormat="1" x14ac:dyDescent="0.25"/>
    <row r="429" s="12" customFormat="1" x14ac:dyDescent="0.25"/>
    <row r="430" s="12" customFormat="1" x14ac:dyDescent="0.25"/>
    <row r="431" s="12" customFormat="1" x14ac:dyDescent="0.25"/>
    <row r="432" s="12" customFormat="1" x14ac:dyDescent="0.25"/>
    <row r="433" s="12" customFormat="1" x14ac:dyDescent="0.25"/>
    <row r="434" s="12" customFormat="1" x14ac:dyDescent="0.25"/>
    <row r="435" s="12" customFormat="1" x14ac:dyDescent="0.25"/>
    <row r="436" s="12" customFormat="1" x14ac:dyDescent="0.25"/>
    <row r="437" s="12" customFormat="1" x14ac:dyDescent="0.25"/>
    <row r="438" s="12" customFormat="1" x14ac:dyDescent="0.25"/>
    <row r="439" s="12" customFormat="1" x14ac:dyDescent="0.25"/>
    <row r="440" s="12" customFormat="1" x14ac:dyDescent="0.25"/>
    <row r="441" s="12" customFormat="1" x14ac:dyDescent="0.25"/>
    <row r="442" s="12" customFormat="1" x14ac:dyDescent="0.25"/>
    <row r="443" s="12" customFormat="1" x14ac:dyDescent="0.25"/>
    <row r="444" s="12" customFormat="1" x14ac:dyDescent="0.25"/>
    <row r="445" s="12" customFormat="1" x14ac:dyDescent="0.25"/>
    <row r="446" s="12" customFormat="1" x14ac:dyDescent="0.25"/>
    <row r="447" s="12" customFormat="1" x14ac:dyDescent="0.25"/>
    <row r="448" s="12" customFormat="1" x14ac:dyDescent="0.25"/>
    <row r="449" s="12" customFormat="1" x14ac:dyDescent="0.25"/>
    <row r="450" s="12" customFormat="1" x14ac:dyDescent="0.25"/>
    <row r="451" s="12" customFormat="1" x14ac:dyDescent="0.25"/>
    <row r="452" s="12" customFormat="1" x14ac:dyDescent="0.25"/>
    <row r="453" s="12" customFormat="1" x14ac:dyDescent="0.25"/>
    <row r="454" s="12" customFormat="1" x14ac:dyDescent="0.25"/>
    <row r="455" s="12" customFormat="1" x14ac:dyDescent="0.25"/>
    <row r="456" s="12" customFormat="1" x14ac:dyDescent="0.25"/>
    <row r="457" s="12" customFormat="1" x14ac:dyDescent="0.25"/>
    <row r="458" s="12" customFormat="1" x14ac:dyDescent="0.25"/>
    <row r="459" s="12" customFormat="1" x14ac:dyDescent="0.25"/>
    <row r="460" s="12" customFormat="1" x14ac:dyDescent="0.25"/>
    <row r="461" s="12" customFormat="1" x14ac:dyDescent="0.25"/>
    <row r="462" s="12" customFormat="1" x14ac:dyDescent="0.25"/>
    <row r="463" s="12" customFormat="1" x14ac:dyDescent="0.25"/>
    <row r="464" s="12" customFormat="1" x14ac:dyDescent="0.25"/>
    <row r="465" s="12" customFormat="1" x14ac:dyDescent="0.25"/>
    <row r="466" s="12" customFormat="1" x14ac:dyDescent="0.25"/>
    <row r="467" s="12" customFormat="1" x14ac:dyDescent="0.25"/>
    <row r="468" s="12" customFormat="1" x14ac:dyDescent="0.25"/>
    <row r="469" s="12" customFormat="1" x14ac:dyDescent="0.25"/>
    <row r="470" s="12" customFormat="1" x14ac:dyDescent="0.25"/>
    <row r="471" s="12" customFormat="1" x14ac:dyDescent="0.25"/>
    <row r="472" s="12" customFormat="1" x14ac:dyDescent="0.25"/>
  </sheetData>
  <sheetProtection password="C039" sheet="1" objects="1" scenarios="1" selectLockedCells="1"/>
  <mergeCells count="188">
    <mergeCell ref="G125:H125"/>
    <mergeCell ref="C103:D103"/>
    <mergeCell ref="C104:D104"/>
    <mergeCell ref="C96:H96"/>
    <mergeCell ref="D67:E67"/>
    <mergeCell ref="C60:H60"/>
    <mergeCell ref="F67:G67"/>
    <mergeCell ref="G152:H152"/>
    <mergeCell ref="C217:E217"/>
    <mergeCell ref="F217:G217"/>
    <mergeCell ref="C122:H122"/>
    <mergeCell ref="C105:D105"/>
    <mergeCell ref="F194:G194"/>
    <mergeCell ref="C70:E70"/>
    <mergeCell ref="C119:H119"/>
    <mergeCell ref="F196:G196"/>
    <mergeCell ref="C202:H202"/>
    <mergeCell ref="C200:H200"/>
    <mergeCell ref="C197:H197"/>
    <mergeCell ref="G150:H150"/>
    <mergeCell ref="C194:E194"/>
    <mergeCell ref="C204:E204"/>
    <mergeCell ref="F71:G71"/>
    <mergeCell ref="F73:G73"/>
    <mergeCell ref="C93:D93"/>
    <mergeCell ref="C91:D91"/>
    <mergeCell ref="C92:D92"/>
    <mergeCell ref="C79:D79"/>
    <mergeCell ref="C80:D80"/>
    <mergeCell ref="F15:G15"/>
    <mergeCell ref="F19:G19"/>
    <mergeCell ref="E2:F2"/>
    <mergeCell ref="E8:H8"/>
    <mergeCell ref="F13:G13"/>
    <mergeCell ref="C5:I5"/>
    <mergeCell ref="C42:D42"/>
    <mergeCell ref="C14:E14"/>
    <mergeCell ref="C19:E19"/>
    <mergeCell ref="C53:D53"/>
    <mergeCell ref="F21:G21"/>
    <mergeCell ref="F17:G17"/>
    <mergeCell ref="C54:D54"/>
    <mergeCell ref="C28:H28"/>
    <mergeCell ref="C52:D52"/>
    <mergeCell ref="C43:D43"/>
    <mergeCell ref="C44:D44"/>
    <mergeCell ref="C51:D51"/>
    <mergeCell ref="C49:H49"/>
    <mergeCell ref="C126:E127"/>
    <mergeCell ref="C133:E133"/>
    <mergeCell ref="G133:H133"/>
    <mergeCell ref="C134:E134"/>
    <mergeCell ref="C128:E128"/>
    <mergeCell ref="C55:D55"/>
    <mergeCell ref="F69:G69"/>
    <mergeCell ref="C65:E65"/>
    <mergeCell ref="C69:E69"/>
    <mergeCell ref="C59:H59"/>
    <mergeCell ref="C56:D56"/>
    <mergeCell ref="C57:D57"/>
    <mergeCell ref="F65:G65"/>
    <mergeCell ref="C114:G114"/>
    <mergeCell ref="C106:D106"/>
    <mergeCell ref="C113:E113"/>
    <mergeCell ref="C108:G108"/>
    <mergeCell ref="C102:D102"/>
    <mergeCell ref="C90:D90"/>
    <mergeCell ref="D71:E71"/>
    <mergeCell ref="D73:E73"/>
    <mergeCell ref="G79:H79"/>
    <mergeCell ref="G80:H80"/>
    <mergeCell ref="C94:D94"/>
    <mergeCell ref="C325:H325"/>
    <mergeCell ref="F320:H320"/>
    <mergeCell ref="C338:D338"/>
    <mergeCell ref="C316:H316"/>
    <mergeCell ref="D318:H318"/>
    <mergeCell ref="C81:D81"/>
    <mergeCell ref="C82:D82"/>
    <mergeCell ref="G78:H78"/>
    <mergeCell ref="G81:H81"/>
    <mergeCell ref="G82:H82"/>
    <mergeCell ref="C78:D78"/>
    <mergeCell ref="C84:H84"/>
    <mergeCell ref="C289:H289"/>
    <mergeCell ref="C285:H285"/>
    <mergeCell ref="F259:G259"/>
    <mergeCell ref="C124:H124"/>
    <mergeCell ref="C135:D135"/>
    <mergeCell ref="C139:E139"/>
    <mergeCell ref="G151:H151"/>
    <mergeCell ref="C141:H141"/>
    <mergeCell ref="G127:H127"/>
    <mergeCell ref="G126:H126"/>
    <mergeCell ref="G131:H131"/>
    <mergeCell ref="C137:E137"/>
    <mergeCell ref="E338:F338"/>
    <mergeCell ref="C335:G335"/>
    <mergeCell ref="D320:E320"/>
    <mergeCell ref="C132:E132"/>
    <mergeCell ref="F137:H137"/>
    <mergeCell ref="C305:I305"/>
    <mergeCell ref="F238:G238"/>
    <mergeCell ref="F240:G240"/>
    <mergeCell ref="C241:H241"/>
    <mergeCell ref="C243:E243"/>
    <mergeCell ref="F243:G243"/>
    <mergeCell ref="C244:H244"/>
    <mergeCell ref="C246:H246"/>
    <mergeCell ref="C247:H247"/>
    <mergeCell ref="C299:H299"/>
    <mergeCell ref="C278:H278"/>
    <mergeCell ref="C276:H276"/>
    <mergeCell ref="C304:H304"/>
    <mergeCell ref="C259:E259"/>
    <mergeCell ref="C253:G253"/>
    <mergeCell ref="D322:H322"/>
    <mergeCell ref="C328:G328"/>
    <mergeCell ref="C332:D332"/>
    <mergeCell ref="E332:F332"/>
    <mergeCell ref="C308:H308"/>
    <mergeCell ref="C309:H309"/>
    <mergeCell ref="C312:H312"/>
    <mergeCell ref="C315:H315"/>
    <mergeCell ref="C258:H258"/>
    <mergeCell ref="C248:E248"/>
    <mergeCell ref="F248:G248"/>
    <mergeCell ref="C237:H237"/>
    <mergeCell ref="C238:E238"/>
    <mergeCell ref="C297:F297"/>
    <mergeCell ref="C295:H295"/>
    <mergeCell ref="C277:H277"/>
    <mergeCell ref="C293:F293"/>
    <mergeCell ref="C283:F283"/>
    <mergeCell ref="C287:F287"/>
    <mergeCell ref="C280:H280"/>
    <mergeCell ref="C272:H272"/>
    <mergeCell ref="C261:E261"/>
    <mergeCell ref="F261:G261"/>
    <mergeCell ref="F263:G263"/>
    <mergeCell ref="F265:G265"/>
    <mergeCell ref="C236:H236"/>
    <mergeCell ref="F250:G250"/>
    <mergeCell ref="C231:H231"/>
    <mergeCell ref="C233:E233"/>
    <mergeCell ref="F233:G233"/>
    <mergeCell ref="C234:H234"/>
    <mergeCell ref="C257:E257"/>
    <mergeCell ref="F257:G257"/>
    <mergeCell ref="C215:E215"/>
    <mergeCell ref="C154:D154"/>
    <mergeCell ref="F206:G206"/>
    <mergeCell ref="C213:E213"/>
    <mergeCell ref="F213:G213"/>
    <mergeCell ref="C193:H193"/>
    <mergeCell ref="C228:H228"/>
    <mergeCell ref="C203:H203"/>
    <mergeCell ref="F199:G199"/>
    <mergeCell ref="F219:G219"/>
    <mergeCell ref="F221:G221"/>
    <mergeCell ref="C214:H214"/>
    <mergeCell ref="C199:E199"/>
    <mergeCell ref="C209:G209"/>
    <mergeCell ref="F215:G215"/>
    <mergeCell ref="C129:E129"/>
    <mergeCell ref="C131:E131"/>
    <mergeCell ref="G132:H132"/>
    <mergeCell ref="C187:H187"/>
    <mergeCell ref="C130:E130"/>
    <mergeCell ref="F204:G204"/>
    <mergeCell ref="F134:H134"/>
    <mergeCell ref="F135:H135"/>
    <mergeCell ref="C146:H146"/>
    <mergeCell ref="C192:H192"/>
    <mergeCell ref="C190:H190"/>
    <mergeCell ref="C189:E189"/>
    <mergeCell ref="F189:G189"/>
    <mergeCell ref="C153:D153"/>
    <mergeCell ref="G153:H153"/>
    <mergeCell ref="F139:H139"/>
    <mergeCell ref="C152:D152"/>
    <mergeCell ref="G154:H154"/>
    <mergeCell ref="C171:E171"/>
    <mergeCell ref="C184:H184"/>
    <mergeCell ref="C158:D158"/>
    <mergeCell ref="C159:D159"/>
    <mergeCell ref="C160:D160"/>
    <mergeCell ref="C169:H169"/>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&amp;L&amp;"Arial,Fett"&amp;14       Nr. 2: Fragebogen für EIU - Betreiber der Schienenwege</oddHeader>
    <oddFooter>&amp;L         Berichtszeitraum: 2014 / Version 1.7&amp;RSeite &amp;P von &amp;N</oddFooter>
  </headerFooter>
  <rowBreaks count="8" manualBreakCount="8">
    <brk id="45" max="8" man="1"/>
    <brk id="85" max="8" man="1"/>
    <brk id="120" max="8" man="1"/>
    <brk id="147" max="8" man="1"/>
    <brk id="185" max="8" man="1"/>
    <brk id="229" max="8" man="1"/>
    <brk id="273" max="8" man="1"/>
    <brk id="306" max="8" man="1"/>
  </rowBreaks>
  <colBreaks count="1" manualBreakCount="1">
    <brk id="9" max="255" man="1"/>
  </colBreaks>
  <ignoredErrors>
    <ignoredError sqref="A297:A304 A275 A307:A338 A279 A277 A281:A283 A287:A293 A1:A27 A85:A108 A122:A126 A49:A78 A29:A33 A35 A37:A47 A220 A222 A224:A262 A268:A272 A128:A145 A109:A119 A147:A218"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0634" r:id="rId4" name="Check Box 154">
              <controlPr defaultSize="0" autoFill="0" autoLine="0" autoPict="0">
                <anchor moveWithCells="1">
                  <from>
                    <xdr:col>6</xdr:col>
                    <xdr:colOff>525780</xdr:colOff>
                    <xdr:row>281</xdr:row>
                    <xdr:rowOff>22860</xdr:rowOff>
                  </from>
                  <to>
                    <xdr:col>7</xdr:col>
                    <xdr:colOff>312420</xdr:colOff>
                    <xdr:row>281</xdr:row>
                    <xdr:rowOff>251460</xdr:rowOff>
                  </to>
                </anchor>
              </controlPr>
            </control>
          </mc:Choice>
        </mc:AlternateContent>
        <mc:AlternateContent xmlns:mc="http://schemas.openxmlformats.org/markup-compatibility/2006">
          <mc:Choice Requires="x14">
            <control shapeId="20635" r:id="rId5" name="Check Box 155">
              <controlPr defaultSize="0" autoFill="0" autoLine="0" autoPict="0">
                <anchor moveWithCells="1">
                  <from>
                    <xdr:col>5</xdr:col>
                    <xdr:colOff>937260</xdr:colOff>
                    <xdr:row>282</xdr:row>
                    <xdr:rowOff>22860</xdr:rowOff>
                  </from>
                  <to>
                    <xdr:col>6</xdr:col>
                    <xdr:colOff>251460</xdr:colOff>
                    <xdr:row>282</xdr:row>
                    <xdr:rowOff>236220</xdr:rowOff>
                  </to>
                </anchor>
              </controlPr>
            </control>
          </mc:Choice>
        </mc:AlternateContent>
        <mc:AlternateContent xmlns:mc="http://schemas.openxmlformats.org/markup-compatibility/2006">
          <mc:Choice Requires="x14">
            <control shapeId="20637" r:id="rId6" name="Check Box 157">
              <controlPr defaultSize="0" autoFill="0" autoLine="0" autoPict="0">
                <anchor moveWithCells="1">
                  <from>
                    <xdr:col>5</xdr:col>
                    <xdr:colOff>937260</xdr:colOff>
                    <xdr:row>286</xdr:row>
                    <xdr:rowOff>38100</xdr:rowOff>
                  </from>
                  <to>
                    <xdr:col>6</xdr:col>
                    <xdr:colOff>251460</xdr:colOff>
                    <xdr:row>286</xdr:row>
                    <xdr:rowOff>312420</xdr:rowOff>
                  </to>
                </anchor>
              </controlPr>
            </control>
          </mc:Choice>
        </mc:AlternateContent>
        <mc:AlternateContent xmlns:mc="http://schemas.openxmlformats.org/markup-compatibility/2006">
          <mc:Choice Requires="x14">
            <control shapeId="20647" r:id="rId7" name="Check Box 167">
              <controlPr defaultSize="0" autoFill="0" autoLine="0" autoPict="0" altText="">
                <anchor moveWithCells="1">
                  <from>
                    <xdr:col>3</xdr:col>
                    <xdr:colOff>68580</xdr:colOff>
                    <xdr:row>29</xdr:row>
                    <xdr:rowOff>7620</xdr:rowOff>
                  </from>
                  <to>
                    <xdr:col>3</xdr:col>
                    <xdr:colOff>381000</xdr:colOff>
                    <xdr:row>29</xdr:row>
                    <xdr:rowOff>251460</xdr:rowOff>
                  </to>
                </anchor>
              </controlPr>
            </control>
          </mc:Choice>
        </mc:AlternateContent>
        <mc:AlternateContent xmlns:mc="http://schemas.openxmlformats.org/markup-compatibility/2006">
          <mc:Choice Requires="x14">
            <control shapeId="20648" r:id="rId8" name="Check Box 168">
              <controlPr defaultSize="0" autoFill="0" autoLine="0" autoPict="0" altText="">
                <anchor moveWithCells="1">
                  <from>
                    <xdr:col>3</xdr:col>
                    <xdr:colOff>68580</xdr:colOff>
                    <xdr:row>30</xdr:row>
                    <xdr:rowOff>22860</xdr:rowOff>
                  </from>
                  <to>
                    <xdr:col>3</xdr:col>
                    <xdr:colOff>381000</xdr:colOff>
                    <xdr:row>31</xdr:row>
                    <xdr:rowOff>22860</xdr:rowOff>
                  </to>
                </anchor>
              </controlPr>
            </control>
          </mc:Choice>
        </mc:AlternateContent>
        <mc:AlternateContent xmlns:mc="http://schemas.openxmlformats.org/markup-compatibility/2006">
          <mc:Choice Requires="x14">
            <control shapeId="20649" r:id="rId9" name="Check Box 169">
              <controlPr defaultSize="0" autoFill="0" autoLine="0" autoPict="0" altText="">
                <anchor moveWithCells="1">
                  <from>
                    <xdr:col>3</xdr:col>
                    <xdr:colOff>68580</xdr:colOff>
                    <xdr:row>31</xdr:row>
                    <xdr:rowOff>30480</xdr:rowOff>
                  </from>
                  <to>
                    <xdr:col>3</xdr:col>
                    <xdr:colOff>381000</xdr:colOff>
                    <xdr:row>32</xdr:row>
                    <xdr:rowOff>7620</xdr:rowOff>
                  </to>
                </anchor>
              </controlPr>
            </control>
          </mc:Choice>
        </mc:AlternateContent>
        <mc:AlternateContent xmlns:mc="http://schemas.openxmlformats.org/markup-compatibility/2006">
          <mc:Choice Requires="x14">
            <control shapeId="20650" r:id="rId10" name="Check Box 170">
              <controlPr defaultSize="0" autoFill="0" autoLine="0" autoPict="0" altText="">
                <anchor moveWithCells="1">
                  <from>
                    <xdr:col>3</xdr:col>
                    <xdr:colOff>68580</xdr:colOff>
                    <xdr:row>32</xdr:row>
                    <xdr:rowOff>38100</xdr:rowOff>
                  </from>
                  <to>
                    <xdr:col>3</xdr:col>
                    <xdr:colOff>381000</xdr:colOff>
                    <xdr:row>33</xdr:row>
                    <xdr:rowOff>22860</xdr:rowOff>
                  </to>
                </anchor>
              </controlPr>
            </control>
          </mc:Choice>
        </mc:AlternateContent>
        <mc:AlternateContent xmlns:mc="http://schemas.openxmlformats.org/markup-compatibility/2006">
          <mc:Choice Requires="x14">
            <control shapeId="20651" r:id="rId11" name="Check Box 171">
              <controlPr defaultSize="0" autoFill="0" autoLine="0" autoPict="0" altText="">
                <anchor moveWithCells="1">
                  <from>
                    <xdr:col>5</xdr:col>
                    <xdr:colOff>152400</xdr:colOff>
                    <xdr:row>29</xdr:row>
                    <xdr:rowOff>7620</xdr:rowOff>
                  </from>
                  <to>
                    <xdr:col>5</xdr:col>
                    <xdr:colOff>464820</xdr:colOff>
                    <xdr:row>29</xdr:row>
                    <xdr:rowOff>236220</xdr:rowOff>
                  </to>
                </anchor>
              </controlPr>
            </control>
          </mc:Choice>
        </mc:AlternateContent>
        <mc:AlternateContent xmlns:mc="http://schemas.openxmlformats.org/markup-compatibility/2006">
          <mc:Choice Requires="x14">
            <control shapeId="20652" r:id="rId12" name="Check Box 172">
              <controlPr defaultSize="0" autoFill="0" autoLine="0" autoPict="0" altText="">
                <anchor moveWithCells="1">
                  <from>
                    <xdr:col>5</xdr:col>
                    <xdr:colOff>152400</xdr:colOff>
                    <xdr:row>30</xdr:row>
                    <xdr:rowOff>7620</xdr:rowOff>
                  </from>
                  <to>
                    <xdr:col>5</xdr:col>
                    <xdr:colOff>464820</xdr:colOff>
                    <xdr:row>30</xdr:row>
                    <xdr:rowOff>236220</xdr:rowOff>
                  </to>
                </anchor>
              </controlPr>
            </control>
          </mc:Choice>
        </mc:AlternateContent>
        <mc:AlternateContent xmlns:mc="http://schemas.openxmlformats.org/markup-compatibility/2006">
          <mc:Choice Requires="x14">
            <control shapeId="20653" r:id="rId13" name="Check Box 173">
              <controlPr defaultSize="0" autoFill="0" autoLine="0" autoPict="0" altText="">
                <anchor moveWithCells="1">
                  <from>
                    <xdr:col>5</xdr:col>
                    <xdr:colOff>152400</xdr:colOff>
                    <xdr:row>31</xdr:row>
                    <xdr:rowOff>30480</xdr:rowOff>
                  </from>
                  <to>
                    <xdr:col>5</xdr:col>
                    <xdr:colOff>464820</xdr:colOff>
                    <xdr:row>32</xdr:row>
                    <xdr:rowOff>7620</xdr:rowOff>
                  </to>
                </anchor>
              </controlPr>
            </control>
          </mc:Choice>
        </mc:AlternateContent>
        <mc:AlternateContent xmlns:mc="http://schemas.openxmlformats.org/markup-compatibility/2006">
          <mc:Choice Requires="x14">
            <control shapeId="20663" r:id="rId14" name="Check Box 183">
              <controlPr defaultSize="0" autoFill="0" autoLine="0" autoPict="0" altText="">
                <anchor moveWithCells="1">
                  <from>
                    <xdr:col>3</xdr:col>
                    <xdr:colOff>594360</xdr:colOff>
                    <xdr:row>23</xdr:row>
                    <xdr:rowOff>7620</xdr:rowOff>
                  </from>
                  <to>
                    <xdr:col>3</xdr:col>
                    <xdr:colOff>906780</xdr:colOff>
                    <xdr:row>23</xdr:row>
                    <xdr:rowOff>236220</xdr:rowOff>
                  </to>
                </anchor>
              </controlPr>
            </control>
          </mc:Choice>
        </mc:AlternateContent>
        <mc:AlternateContent xmlns:mc="http://schemas.openxmlformats.org/markup-compatibility/2006">
          <mc:Choice Requires="x14">
            <control shapeId="20664" r:id="rId15" name="Check Box 184">
              <controlPr defaultSize="0" autoFill="0" autoLine="0" autoPict="0" altText="">
                <anchor moveWithCells="1">
                  <from>
                    <xdr:col>3</xdr:col>
                    <xdr:colOff>594360</xdr:colOff>
                    <xdr:row>24</xdr:row>
                    <xdr:rowOff>7620</xdr:rowOff>
                  </from>
                  <to>
                    <xdr:col>3</xdr:col>
                    <xdr:colOff>906780</xdr:colOff>
                    <xdr:row>24</xdr:row>
                    <xdr:rowOff>228600</xdr:rowOff>
                  </to>
                </anchor>
              </controlPr>
            </control>
          </mc:Choice>
        </mc:AlternateContent>
        <mc:AlternateContent xmlns:mc="http://schemas.openxmlformats.org/markup-compatibility/2006">
          <mc:Choice Requires="x14">
            <control shapeId="20679" r:id="rId16" name="Check Box 199">
              <controlPr defaultSize="0" autoFill="0" autoLine="0" autoPict="0">
                <anchor moveWithCells="1">
                  <from>
                    <xdr:col>5</xdr:col>
                    <xdr:colOff>937260</xdr:colOff>
                    <xdr:row>281</xdr:row>
                    <xdr:rowOff>22860</xdr:rowOff>
                  </from>
                  <to>
                    <xdr:col>6</xdr:col>
                    <xdr:colOff>251460</xdr:colOff>
                    <xdr:row>281</xdr:row>
                    <xdr:rowOff>251460</xdr:rowOff>
                  </to>
                </anchor>
              </controlPr>
            </control>
          </mc:Choice>
        </mc:AlternateContent>
        <mc:AlternateContent xmlns:mc="http://schemas.openxmlformats.org/markup-compatibility/2006">
          <mc:Choice Requires="x14">
            <control shapeId="20680" r:id="rId17" name="Check Box 200">
              <controlPr defaultSize="0" autoFill="0" autoLine="0" autoPict="0">
                <anchor moveWithCells="1">
                  <from>
                    <xdr:col>6</xdr:col>
                    <xdr:colOff>525780</xdr:colOff>
                    <xdr:row>282</xdr:row>
                    <xdr:rowOff>22860</xdr:rowOff>
                  </from>
                  <to>
                    <xdr:col>7</xdr:col>
                    <xdr:colOff>312420</xdr:colOff>
                    <xdr:row>282</xdr:row>
                    <xdr:rowOff>236220</xdr:rowOff>
                  </to>
                </anchor>
              </controlPr>
            </control>
          </mc:Choice>
        </mc:AlternateContent>
        <mc:AlternateContent xmlns:mc="http://schemas.openxmlformats.org/markup-compatibility/2006">
          <mc:Choice Requires="x14">
            <control shapeId="20681" r:id="rId18" name="Check Box 201">
              <controlPr defaultSize="0" autoFill="0" autoLine="0" autoPict="0">
                <anchor moveWithCells="1">
                  <from>
                    <xdr:col>6</xdr:col>
                    <xdr:colOff>525780</xdr:colOff>
                    <xdr:row>286</xdr:row>
                    <xdr:rowOff>38100</xdr:rowOff>
                  </from>
                  <to>
                    <xdr:col>7</xdr:col>
                    <xdr:colOff>312420</xdr:colOff>
                    <xdr:row>286</xdr:row>
                    <xdr:rowOff>312420</xdr:rowOff>
                  </to>
                </anchor>
              </controlPr>
            </control>
          </mc:Choice>
        </mc:AlternateContent>
        <mc:AlternateContent xmlns:mc="http://schemas.openxmlformats.org/markup-compatibility/2006">
          <mc:Choice Requires="x14">
            <control shapeId="20685" r:id="rId19" name="Check Box 205">
              <controlPr defaultSize="0" autoFill="0" autoLine="0" autoPict="0">
                <anchor moveWithCells="1">
                  <from>
                    <xdr:col>6</xdr:col>
                    <xdr:colOff>525780</xdr:colOff>
                    <xdr:row>291</xdr:row>
                    <xdr:rowOff>30480</xdr:rowOff>
                  </from>
                  <to>
                    <xdr:col>7</xdr:col>
                    <xdr:colOff>312420</xdr:colOff>
                    <xdr:row>291</xdr:row>
                    <xdr:rowOff>251460</xdr:rowOff>
                  </to>
                </anchor>
              </controlPr>
            </control>
          </mc:Choice>
        </mc:AlternateContent>
        <mc:AlternateContent xmlns:mc="http://schemas.openxmlformats.org/markup-compatibility/2006">
          <mc:Choice Requires="x14">
            <control shapeId="20686" r:id="rId20" name="Check Box 206">
              <controlPr defaultSize="0" autoFill="0" autoLine="0" autoPict="0">
                <anchor moveWithCells="1">
                  <from>
                    <xdr:col>5</xdr:col>
                    <xdr:colOff>937260</xdr:colOff>
                    <xdr:row>291</xdr:row>
                    <xdr:rowOff>30480</xdr:rowOff>
                  </from>
                  <to>
                    <xdr:col>6</xdr:col>
                    <xdr:colOff>251460</xdr:colOff>
                    <xdr:row>291</xdr:row>
                    <xdr:rowOff>251460</xdr:rowOff>
                  </to>
                </anchor>
              </controlPr>
            </control>
          </mc:Choice>
        </mc:AlternateContent>
        <mc:AlternateContent xmlns:mc="http://schemas.openxmlformats.org/markup-compatibility/2006">
          <mc:Choice Requires="x14">
            <control shapeId="20689" r:id="rId21" name="Check Box 209">
              <controlPr defaultSize="0" autoFill="0" autoLine="0" autoPict="0">
                <anchor moveWithCells="1">
                  <from>
                    <xdr:col>6</xdr:col>
                    <xdr:colOff>525780</xdr:colOff>
                    <xdr:row>296</xdr:row>
                    <xdr:rowOff>60960</xdr:rowOff>
                  </from>
                  <to>
                    <xdr:col>7</xdr:col>
                    <xdr:colOff>312420</xdr:colOff>
                    <xdr:row>296</xdr:row>
                    <xdr:rowOff>289560</xdr:rowOff>
                  </to>
                </anchor>
              </controlPr>
            </control>
          </mc:Choice>
        </mc:AlternateContent>
        <mc:AlternateContent xmlns:mc="http://schemas.openxmlformats.org/markup-compatibility/2006">
          <mc:Choice Requires="x14">
            <control shapeId="20690" r:id="rId22" name="Check Box 210">
              <controlPr defaultSize="0" autoFill="0" autoLine="0" autoPict="0">
                <anchor moveWithCells="1">
                  <from>
                    <xdr:col>5</xdr:col>
                    <xdr:colOff>937260</xdr:colOff>
                    <xdr:row>296</xdr:row>
                    <xdr:rowOff>60960</xdr:rowOff>
                  </from>
                  <to>
                    <xdr:col>6</xdr:col>
                    <xdr:colOff>251460</xdr:colOff>
                    <xdr:row>296</xdr:row>
                    <xdr:rowOff>289560</xdr:rowOff>
                  </to>
                </anchor>
              </controlPr>
            </control>
          </mc:Choice>
        </mc:AlternateContent>
        <mc:AlternateContent xmlns:mc="http://schemas.openxmlformats.org/markup-compatibility/2006">
          <mc:Choice Requires="x14">
            <control shapeId="20742" r:id="rId23" name="Check Box 262">
              <controlPr defaultSize="0" autoFill="0" autoLine="0" autoPict="0">
                <anchor moveWithCells="1">
                  <from>
                    <xdr:col>6</xdr:col>
                    <xdr:colOff>525780</xdr:colOff>
                    <xdr:row>302</xdr:row>
                    <xdr:rowOff>22860</xdr:rowOff>
                  </from>
                  <to>
                    <xdr:col>7</xdr:col>
                    <xdr:colOff>312420</xdr:colOff>
                    <xdr:row>302</xdr:row>
                    <xdr:rowOff>236220</xdr:rowOff>
                  </to>
                </anchor>
              </controlPr>
            </control>
          </mc:Choice>
        </mc:AlternateContent>
        <mc:AlternateContent xmlns:mc="http://schemas.openxmlformats.org/markup-compatibility/2006">
          <mc:Choice Requires="x14">
            <control shapeId="20743" r:id="rId24" name="Check Box 263">
              <controlPr defaultSize="0" autoFill="0" autoLine="0" autoPict="0">
                <anchor moveWithCells="1">
                  <from>
                    <xdr:col>5</xdr:col>
                    <xdr:colOff>937260</xdr:colOff>
                    <xdr:row>302</xdr:row>
                    <xdr:rowOff>22860</xdr:rowOff>
                  </from>
                  <to>
                    <xdr:col>6</xdr:col>
                    <xdr:colOff>251460</xdr:colOff>
                    <xdr:row>302</xdr:row>
                    <xdr:rowOff>236220</xdr:rowOff>
                  </to>
                </anchor>
              </controlPr>
            </control>
          </mc:Choice>
        </mc:AlternateContent>
        <mc:AlternateContent xmlns:mc="http://schemas.openxmlformats.org/markup-compatibility/2006">
          <mc:Choice Requires="x14">
            <control shapeId="20757" r:id="rId25" name="Check Box 277">
              <controlPr defaultSize="0" autoFill="0" autoLine="0" autoPict="0" altText="">
                <anchor moveWithCells="1">
                  <from>
                    <xdr:col>3</xdr:col>
                    <xdr:colOff>632460</xdr:colOff>
                    <xdr:row>174</xdr:row>
                    <xdr:rowOff>7620</xdr:rowOff>
                  </from>
                  <to>
                    <xdr:col>3</xdr:col>
                    <xdr:colOff>960120</xdr:colOff>
                    <xdr:row>175</xdr:row>
                    <xdr:rowOff>7620</xdr:rowOff>
                  </to>
                </anchor>
              </controlPr>
            </control>
          </mc:Choice>
        </mc:AlternateContent>
        <mc:AlternateContent xmlns:mc="http://schemas.openxmlformats.org/markup-compatibility/2006">
          <mc:Choice Requires="x14">
            <control shapeId="20758" r:id="rId26" name="Check Box 278">
              <controlPr defaultSize="0" autoFill="0" autoLine="0" autoPict="0" altText="">
                <anchor moveWithCells="1">
                  <from>
                    <xdr:col>3</xdr:col>
                    <xdr:colOff>632460</xdr:colOff>
                    <xdr:row>180</xdr:row>
                    <xdr:rowOff>7620</xdr:rowOff>
                  </from>
                  <to>
                    <xdr:col>3</xdr:col>
                    <xdr:colOff>960120</xdr:colOff>
                    <xdr:row>181</xdr:row>
                    <xdr:rowOff>7620</xdr:rowOff>
                  </to>
                </anchor>
              </controlPr>
            </control>
          </mc:Choice>
        </mc:AlternateContent>
        <mc:AlternateContent xmlns:mc="http://schemas.openxmlformats.org/markup-compatibility/2006">
          <mc:Choice Requires="x14">
            <control shapeId="20759" r:id="rId27" name="Check Box 279">
              <controlPr defaultSize="0" autoFill="0" autoLine="0" autoPict="0" altText="">
                <anchor moveWithCells="1">
                  <from>
                    <xdr:col>3</xdr:col>
                    <xdr:colOff>632460</xdr:colOff>
                    <xdr:row>178</xdr:row>
                    <xdr:rowOff>7620</xdr:rowOff>
                  </from>
                  <to>
                    <xdr:col>3</xdr:col>
                    <xdr:colOff>960120</xdr:colOff>
                    <xdr:row>179</xdr:row>
                    <xdr:rowOff>7620</xdr:rowOff>
                  </to>
                </anchor>
              </controlPr>
            </control>
          </mc:Choice>
        </mc:AlternateContent>
        <mc:AlternateContent xmlns:mc="http://schemas.openxmlformats.org/markup-compatibility/2006">
          <mc:Choice Requires="x14">
            <control shapeId="20760" r:id="rId28" name="Check Box 280">
              <controlPr defaultSize="0" autoFill="0" autoLine="0" autoPict="0" altText="">
                <anchor moveWithCells="1">
                  <from>
                    <xdr:col>3</xdr:col>
                    <xdr:colOff>632460</xdr:colOff>
                    <xdr:row>176</xdr:row>
                    <xdr:rowOff>7620</xdr:rowOff>
                  </from>
                  <to>
                    <xdr:col>3</xdr:col>
                    <xdr:colOff>960120</xdr:colOff>
                    <xdr:row>177</xdr:row>
                    <xdr:rowOff>7620</xdr:rowOff>
                  </to>
                </anchor>
              </controlPr>
            </control>
          </mc:Choice>
        </mc:AlternateContent>
        <mc:AlternateContent xmlns:mc="http://schemas.openxmlformats.org/markup-compatibility/2006">
          <mc:Choice Requires="x14">
            <control shapeId="20761" r:id="rId29" name="Check Box 281">
              <controlPr defaultSize="0" autoFill="0" autoLine="0" autoPict="0" altText="">
                <anchor moveWithCells="1">
                  <from>
                    <xdr:col>6</xdr:col>
                    <xdr:colOff>266700</xdr:colOff>
                    <xdr:row>174</xdr:row>
                    <xdr:rowOff>7620</xdr:rowOff>
                  </from>
                  <to>
                    <xdr:col>6</xdr:col>
                    <xdr:colOff>579120</xdr:colOff>
                    <xdr:row>175</xdr:row>
                    <xdr:rowOff>7620</xdr:rowOff>
                  </to>
                </anchor>
              </controlPr>
            </control>
          </mc:Choice>
        </mc:AlternateContent>
        <mc:AlternateContent xmlns:mc="http://schemas.openxmlformats.org/markup-compatibility/2006">
          <mc:Choice Requires="x14">
            <control shapeId="20762" r:id="rId30" name="Check Box 282">
              <controlPr defaultSize="0" autoFill="0" autoLine="0" autoPict="0" altText="">
                <anchor moveWithCells="1">
                  <from>
                    <xdr:col>6</xdr:col>
                    <xdr:colOff>266700</xdr:colOff>
                    <xdr:row>180</xdr:row>
                    <xdr:rowOff>7620</xdr:rowOff>
                  </from>
                  <to>
                    <xdr:col>6</xdr:col>
                    <xdr:colOff>579120</xdr:colOff>
                    <xdr:row>181</xdr:row>
                    <xdr:rowOff>7620</xdr:rowOff>
                  </to>
                </anchor>
              </controlPr>
            </control>
          </mc:Choice>
        </mc:AlternateContent>
        <mc:AlternateContent xmlns:mc="http://schemas.openxmlformats.org/markup-compatibility/2006">
          <mc:Choice Requires="x14">
            <control shapeId="20763" r:id="rId31" name="Check Box 283">
              <controlPr defaultSize="0" autoFill="0" autoLine="0" autoPict="0" altText="">
                <anchor moveWithCells="1">
                  <from>
                    <xdr:col>6</xdr:col>
                    <xdr:colOff>266700</xdr:colOff>
                    <xdr:row>178</xdr:row>
                    <xdr:rowOff>7620</xdr:rowOff>
                  </from>
                  <to>
                    <xdr:col>6</xdr:col>
                    <xdr:colOff>579120</xdr:colOff>
                    <xdr:row>179</xdr:row>
                    <xdr:rowOff>7620</xdr:rowOff>
                  </to>
                </anchor>
              </controlPr>
            </control>
          </mc:Choice>
        </mc:AlternateContent>
        <mc:AlternateContent xmlns:mc="http://schemas.openxmlformats.org/markup-compatibility/2006">
          <mc:Choice Requires="x14">
            <control shapeId="20764" r:id="rId32" name="Check Box 284">
              <controlPr defaultSize="0" autoFill="0" autoLine="0" autoPict="0" altText="">
                <anchor moveWithCells="1">
                  <from>
                    <xdr:col>6</xdr:col>
                    <xdr:colOff>266700</xdr:colOff>
                    <xdr:row>176</xdr:row>
                    <xdr:rowOff>7620</xdr:rowOff>
                  </from>
                  <to>
                    <xdr:col>6</xdr:col>
                    <xdr:colOff>579120</xdr:colOff>
                    <xdr:row>177</xdr:row>
                    <xdr:rowOff>7620</xdr:rowOff>
                  </to>
                </anchor>
              </controlPr>
            </control>
          </mc:Choice>
        </mc:AlternateContent>
        <mc:AlternateContent xmlns:mc="http://schemas.openxmlformats.org/markup-compatibility/2006">
          <mc:Choice Requires="x14">
            <control shapeId="20765" r:id="rId33" name="Check Box 285">
              <controlPr defaultSize="0" autoFill="0" autoLine="0" autoPict="0" altText="">
                <anchor moveWithCells="1">
                  <from>
                    <xdr:col>6</xdr:col>
                    <xdr:colOff>563880</xdr:colOff>
                    <xdr:row>164</xdr:row>
                    <xdr:rowOff>22860</xdr:rowOff>
                  </from>
                  <to>
                    <xdr:col>7</xdr:col>
                    <xdr:colOff>198120</xdr:colOff>
                    <xdr:row>164</xdr:row>
                    <xdr:rowOff>236220</xdr:rowOff>
                  </to>
                </anchor>
              </controlPr>
            </control>
          </mc:Choice>
        </mc:AlternateContent>
        <mc:AlternateContent xmlns:mc="http://schemas.openxmlformats.org/markup-compatibility/2006">
          <mc:Choice Requires="x14">
            <control shapeId="20766" r:id="rId34" name="Check Box 286">
              <controlPr defaultSize="0" autoFill="0" autoLine="0" autoPict="0" altText="">
                <anchor moveWithCells="1">
                  <from>
                    <xdr:col>6</xdr:col>
                    <xdr:colOff>563880</xdr:colOff>
                    <xdr:row>163</xdr:row>
                    <xdr:rowOff>22860</xdr:rowOff>
                  </from>
                  <to>
                    <xdr:col>7</xdr:col>
                    <xdr:colOff>198120</xdr:colOff>
                    <xdr:row>164</xdr:row>
                    <xdr:rowOff>0</xdr:rowOff>
                  </to>
                </anchor>
              </controlPr>
            </control>
          </mc:Choice>
        </mc:AlternateContent>
        <mc:AlternateContent xmlns:mc="http://schemas.openxmlformats.org/markup-compatibility/2006">
          <mc:Choice Requires="x14">
            <control shapeId="20770" r:id="rId35" name="Check Box 290">
              <controlPr defaultSize="0" autoFill="0" autoLine="0" autoPict="0" altText="">
                <anchor moveWithCells="1">
                  <from>
                    <xdr:col>4</xdr:col>
                    <xdr:colOff>30480</xdr:colOff>
                    <xdr:row>222</xdr:row>
                    <xdr:rowOff>7620</xdr:rowOff>
                  </from>
                  <to>
                    <xdr:col>4</xdr:col>
                    <xdr:colOff>335280</xdr:colOff>
                    <xdr:row>222</xdr:row>
                    <xdr:rowOff>251460</xdr:rowOff>
                  </to>
                </anchor>
              </controlPr>
            </control>
          </mc:Choice>
        </mc:AlternateContent>
        <mc:AlternateContent xmlns:mc="http://schemas.openxmlformats.org/markup-compatibility/2006">
          <mc:Choice Requires="x14">
            <control shapeId="20771" r:id="rId36" name="Check Box 291">
              <controlPr defaultSize="0" autoFill="0" autoLine="0" autoPict="0" altText="">
                <anchor moveWithCells="1">
                  <from>
                    <xdr:col>6</xdr:col>
                    <xdr:colOff>228600</xdr:colOff>
                    <xdr:row>222</xdr:row>
                    <xdr:rowOff>0</xdr:rowOff>
                  </from>
                  <to>
                    <xdr:col>6</xdr:col>
                    <xdr:colOff>541020</xdr:colOff>
                    <xdr:row>222</xdr:row>
                    <xdr:rowOff>251460</xdr:rowOff>
                  </to>
                </anchor>
              </controlPr>
            </control>
          </mc:Choice>
        </mc:AlternateContent>
        <mc:AlternateContent xmlns:mc="http://schemas.openxmlformats.org/markup-compatibility/2006">
          <mc:Choice Requires="x14">
            <control shapeId="20772" r:id="rId37" name="Check Box 292">
              <controlPr defaultSize="0" autoFill="0" autoLine="0" autoPict="0" altText="">
                <anchor moveWithCells="1">
                  <from>
                    <xdr:col>3</xdr:col>
                    <xdr:colOff>937260</xdr:colOff>
                    <xdr:row>253</xdr:row>
                    <xdr:rowOff>60960</xdr:rowOff>
                  </from>
                  <to>
                    <xdr:col>4</xdr:col>
                    <xdr:colOff>137160</xdr:colOff>
                    <xdr:row>255</xdr:row>
                    <xdr:rowOff>0</xdr:rowOff>
                  </to>
                </anchor>
              </controlPr>
            </control>
          </mc:Choice>
        </mc:AlternateContent>
        <mc:AlternateContent xmlns:mc="http://schemas.openxmlformats.org/markup-compatibility/2006">
          <mc:Choice Requires="x14">
            <control shapeId="20773" r:id="rId38" name="Check Box 293">
              <controlPr defaultSize="0" autoFill="0" autoLine="0" autoPict="0" altText="">
                <anchor moveWithCells="1">
                  <from>
                    <xdr:col>5</xdr:col>
                    <xdr:colOff>609600</xdr:colOff>
                    <xdr:row>253</xdr:row>
                    <xdr:rowOff>60960</xdr:rowOff>
                  </from>
                  <to>
                    <xdr:col>5</xdr:col>
                    <xdr:colOff>922020</xdr:colOff>
                    <xdr:row>255</xdr:row>
                    <xdr:rowOff>0</xdr:rowOff>
                  </to>
                </anchor>
              </controlPr>
            </control>
          </mc:Choice>
        </mc:AlternateContent>
        <mc:AlternateContent xmlns:mc="http://schemas.openxmlformats.org/markup-compatibility/2006">
          <mc:Choice Requires="x14">
            <control shapeId="20798" r:id="rId39" name="Check Box 318">
              <controlPr defaultSize="0" autoFill="0" autoLine="0" autoPict="0" altText="">
                <anchor moveWithCells="1" sizeWithCells="1">
                  <from>
                    <xdr:col>4</xdr:col>
                    <xdr:colOff>495300</xdr:colOff>
                    <xdr:row>51</xdr:row>
                    <xdr:rowOff>60960</xdr:rowOff>
                  </from>
                  <to>
                    <xdr:col>4</xdr:col>
                    <xdr:colOff>800100</xdr:colOff>
                    <xdr:row>51</xdr:row>
                    <xdr:rowOff>213360</xdr:rowOff>
                  </to>
                </anchor>
              </controlPr>
            </control>
          </mc:Choice>
        </mc:AlternateContent>
        <mc:AlternateContent xmlns:mc="http://schemas.openxmlformats.org/markup-compatibility/2006">
          <mc:Choice Requires="x14">
            <control shapeId="20799" r:id="rId40" name="Check Box 319">
              <controlPr defaultSize="0" autoFill="0" autoLine="0" autoPict="0" altText="">
                <anchor moveWithCells="1" sizeWithCells="1">
                  <from>
                    <xdr:col>4</xdr:col>
                    <xdr:colOff>495300</xdr:colOff>
                    <xdr:row>52</xdr:row>
                    <xdr:rowOff>68580</xdr:rowOff>
                  </from>
                  <to>
                    <xdr:col>4</xdr:col>
                    <xdr:colOff>800100</xdr:colOff>
                    <xdr:row>52</xdr:row>
                    <xdr:rowOff>213360</xdr:rowOff>
                  </to>
                </anchor>
              </controlPr>
            </control>
          </mc:Choice>
        </mc:AlternateContent>
        <mc:AlternateContent xmlns:mc="http://schemas.openxmlformats.org/markup-compatibility/2006">
          <mc:Choice Requires="x14">
            <control shapeId="20800" r:id="rId41" name="Check Box 320">
              <controlPr defaultSize="0" autoFill="0" autoLine="0" autoPict="0" altText="">
                <anchor moveWithCells="1" sizeWithCells="1">
                  <from>
                    <xdr:col>4</xdr:col>
                    <xdr:colOff>495300</xdr:colOff>
                    <xdr:row>53</xdr:row>
                    <xdr:rowOff>68580</xdr:rowOff>
                  </from>
                  <to>
                    <xdr:col>4</xdr:col>
                    <xdr:colOff>800100</xdr:colOff>
                    <xdr:row>53</xdr:row>
                    <xdr:rowOff>213360</xdr:rowOff>
                  </to>
                </anchor>
              </controlPr>
            </control>
          </mc:Choice>
        </mc:AlternateContent>
        <mc:AlternateContent xmlns:mc="http://schemas.openxmlformats.org/markup-compatibility/2006">
          <mc:Choice Requires="x14">
            <control shapeId="20801" r:id="rId42" name="Check Box 321">
              <controlPr defaultSize="0" autoFill="0" autoLine="0" autoPict="0" altText="">
                <anchor moveWithCells="1" sizeWithCells="1">
                  <from>
                    <xdr:col>4</xdr:col>
                    <xdr:colOff>495300</xdr:colOff>
                    <xdr:row>54</xdr:row>
                    <xdr:rowOff>68580</xdr:rowOff>
                  </from>
                  <to>
                    <xdr:col>4</xdr:col>
                    <xdr:colOff>800100</xdr:colOff>
                    <xdr:row>54</xdr:row>
                    <xdr:rowOff>213360</xdr:rowOff>
                  </to>
                </anchor>
              </controlPr>
            </control>
          </mc:Choice>
        </mc:AlternateContent>
        <mc:AlternateContent xmlns:mc="http://schemas.openxmlformats.org/markup-compatibility/2006">
          <mc:Choice Requires="x14">
            <control shapeId="20802" r:id="rId43" name="Check Box 322">
              <controlPr defaultSize="0" autoFill="0" autoLine="0" autoPict="0" altText="">
                <anchor moveWithCells="1" sizeWithCells="1">
                  <from>
                    <xdr:col>4</xdr:col>
                    <xdr:colOff>495300</xdr:colOff>
                    <xdr:row>55</xdr:row>
                    <xdr:rowOff>45720</xdr:rowOff>
                  </from>
                  <to>
                    <xdr:col>4</xdr:col>
                    <xdr:colOff>800100</xdr:colOff>
                    <xdr:row>55</xdr:row>
                    <xdr:rowOff>190500</xdr:rowOff>
                  </to>
                </anchor>
              </controlPr>
            </control>
          </mc:Choice>
        </mc:AlternateContent>
        <mc:AlternateContent xmlns:mc="http://schemas.openxmlformats.org/markup-compatibility/2006">
          <mc:Choice Requires="x14">
            <control shapeId="20803" r:id="rId44" name="Check Box 323">
              <controlPr defaultSize="0" autoFill="0" autoLine="0" autoPict="0" altText="">
                <anchor moveWithCells="1" sizeWithCells="1">
                  <from>
                    <xdr:col>4</xdr:col>
                    <xdr:colOff>495300</xdr:colOff>
                    <xdr:row>56</xdr:row>
                    <xdr:rowOff>45720</xdr:rowOff>
                  </from>
                  <to>
                    <xdr:col>4</xdr:col>
                    <xdr:colOff>800100</xdr:colOff>
                    <xdr:row>56</xdr:row>
                    <xdr:rowOff>190500</xdr:rowOff>
                  </to>
                </anchor>
              </controlPr>
            </control>
          </mc:Choice>
        </mc:AlternateContent>
        <mc:AlternateContent xmlns:mc="http://schemas.openxmlformats.org/markup-compatibility/2006">
          <mc:Choice Requires="x14">
            <control shapeId="20805" r:id="rId45" name="Check Box 325">
              <controlPr defaultSize="0" autoFill="0" autoLine="0" autoPict="0" altText="">
                <anchor moveWithCells="1" sizeWithCells="1">
                  <from>
                    <xdr:col>5</xdr:col>
                    <xdr:colOff>495300</xdr:colOff>
                    <xdr:row>51</xdr:row>
                    <xdr:rowOff>60960</xdr:rowOff>
                  </from>
                  <to>
                    <xdr:col>5</xdr:col>
                    <xdr:colOff>800100</xdr:colOff>
                    <xdr:row>51</xdr:row>
                    <xdr:rowOff>213360</xdr:rowOff>
                  </to>
                </anchor>
              </controlPr>
            </control>
          </mc:Choice>
        </mc:AlternateContent>
        <mc:AlternateContent xmlns:mc="http://schemas.openxmlformats.org/markup-compatibility/2006">
          <mc:Choice Requires="x14">
            <control shapeId="20806" r:id="rId46" name="Check Box 326">
              <controlPr defaultSize="0" autoFill="0" autoLine="0" autoPict="0" altText="">
                <anchor moveWithCells="1" sizeWithCells="1">
                  <from>
                    <xdr:col>5</xdr:col>
                    <xdr:colOff>495300</xdr:colOff>
                    <xdr:row>52</xdr:row>
                    <xdr:rowOff>68580</xdr:rowOff>
                  </from>
                  <to>
                    <xdr:col>5</xdr:col>
                    <xdr:colOff>800100</xdr:colOff>
                    <xdr:row>52</xdr:row>
                    <xdr:rowOff>213360</xdr:rowOff>
                  </to>
                </anchor>
              </controlPr>
            </control>
          </mc:Choice>
        </mc:AlternateContent>
        <mc:AlternateContent xmlns:mc="http://schemas.openxmlformats.org/markup-compatibility/2006">
          <mc:Choice Requires="x14">
            <control shapeId="20807" r:id="rId47" name="Check Box 327">
              <controlPr defaultSize="0" autoFill="0" autoLine="0" autoPict="0" altText="">
                <anchor moveWithCells="1" sizeWithCells="1">
                  <from>
                    <xdr:col>5</xdr:col>
                    <xdr:colOff>495300</xdr:colOff>
                    <xdr:row>53</xdr:row>
                    <xdr:rowOff>68580</xdr:rowOff>
                  </from>
                  <to>
                    <xdr:col>5</xdr:col>
                    <xdr:colOff>800100</xdr:colOff>
                    <xdr:row>53</xdr:row>
                    <xdr:rowOff>213360</xdr:rowOff>
                  </to>
                </anchor>
              </controlPr>
            </control>
          </mc:Choice>
        </mc:AlternateContent>
        <mc:AlternateContent xmlns:mc="http://schemas.openxmlformats.org/markup-compatibility/2006">
          <mc:Choice Requires="x14">
            <control shapeId="20808" r:id="rId48" name="Check Box 328">
              <controlPr defaultSize="0" autoFill="0" autoLine="0" autoPict="0" altText="">
                <anchor moveWithCells="1" sizeWithCells="1">
                  <from>
                    <xdr:col>5</xdr:col>
                    <xdr:colOff>495300</xdr:colOff>
                    <xdr:row>54</xdr:row>
                    <xdr:rowOff>68580</xdr:rowOff>
                  </from>
                  <to>
                    <xdr:col>5</xdr:col>
                    <xdr:colOff>800100</xdr:colOff>
                    <xdr:row>54</xdr:row>
                    <xdr:rowOff>213360</xdr:rowOff>
                  </to>
                </anchor>
              </controlPr>
            </control>
          </mc:Choice>
        </mc:AlternateContent>
        <mc:AlternateContent xmlns:mc="http://schemas.openxmlformats.org/markup-compatibility/2006">
          <mc:Choice Requires="x14">
            <control shapeId="20809" r:id="rId49" name="Check Box 329">
              <controlPr defaultSize="0" autoFill="0" autoLine="0" autoPict="0" altText="">
                <anchor moveWithCells="1" sizeWithCells="1">
                  <from>
                    <xdr:col>5</xdr:col>
                    <xdr:colOff>495300</xdr:colOff>
                    <xdr:row>55</xdr:row>
                    <xdr:rowOff>45720</xdr:rowOff>
                  </from>
                  <to>
                    <xdr:col>5</xdr:col>
                    <xdr:colOff>800100</xdr:colOff>
                    <xdr:row>55</xdr:row>
                    <xdr:rowOff>190500</xdr:rowOff>
                  </to>
                </anchor>
              </controlPr>
            </control>
          </mc:Choice>
        </mc:AlternateContent>
        <mc:AlternateContent xmlns:mc="http://schemas.openxmlformats.org/markup-compatibility/2006">
          <mc:Choice Requires="x14">
            <control shapeId="20810" r:id="rId50" name="Check Box 330">
              <controlPr defaultSize="0" autoFill="0" autoLine="0" autoPict="0" altText="">
                <anchor moveWithCells="1" sizeWithCells="1">
                  <from>
                    <xdr:col>5</xdr:col>
                    <xdr:colOff>495300</xdr:colOff>
                    <xdr:row>56</xdr:row>
                    <xdr:rowOff>45720</xdr:rowOff>
                  </from>
                  <to>
                    <xdr:col>5</xdr:col>
                    <xdr:colOff>800100</xdr:colOff>
                    <xdr:row>56</xdr:row>
                    <xdr:rowOff>190500</xdr:rowOff>
                  </to>
                </anchor>
              </controlPr>
            </control>
          </mc:Choice>
        </mc:AlternateContent>
        <mc:AlternateContent xmlns:mc="http://schemas.openxmlformats.org/markup-compatibility/2006">
          <mc:Choice Requires="x14">
            <control shapeId="20811" r:id="rId51" name="Check Box 331">
              <controlPr defaultSize="0" autoFill="0" autoLine="0" autoPict="0">
                <anchor moveWithCells="1">
                  <from>
                    <xdr:col>6</xdr:col>
                    <xdr:colOff>525780</xdr:colOff>
                    <xdr:row>292</xdr:row>
                    <xdr:rowOff>22860</xdr:rowOff>
                  </from>
                  <to>
                    <xdr:col>7</xdr:col>
                    <xdr:colOff>312420</xdr:colOff>
                    <xdr:row>292</xdr:row>
                    <xdr:rowOff>236220</xdr:rowOff>
                  </to>
                </anchor>
              </controlPr>
            </control>
          </mc:Choice>
        </mc:AlternateContent>
        <mc:AlternateContent xmlns:mc="http://schemas.openxmlformats.org/markup-compatibility/2006">
          <mc:Choice Requires="x14">
            <control shapeId="20812" r:id="rId52" name="Check Box 332">
              <controlPr defaultSize="0" autoFill="0" autoLine="0" autoPict="0">
                <anchor moveWithCells="1">
                  <from>
                    <xdr:col>5</xdr:col>
                    <xdr:colOff>937260</xdr:colOff>
                    <xdr:row>292</xdr:row>
                    <xdr:rowOff>22860</xdr:rowOff>
                  </from>
                  <to>
                    <xdr:col>6</xdr:col>
                    <xdr:colOff>251460</xdr:colOff>
                    <xdr:row>292</xdr:row>
                    <xdr:rowOff>236220</xdr:rowOff>
                  </to>
                </anchor>
              </controlPr>
            </control>
          </mc:Choice>
        </mc:AlternateContent>
        <mc:AlternateContent xmlns:mc="http://schemas.openxmlformats.org/markup-compatibility/2006">
          <mc:Choice Requires="x14">
            <control shapeId="20814" r:id="rId53" name="Check Box 334">
              <controlPr defaultSize="0" autoFill="0" autoLine="0" autoPict="0" altText="">
                <anchor moveWithCells="1">
                  <from>
                    <xdr:col>6</xdr:col>
                    <xdr:colOff>236220</xdr:colOff>
                    <xdr:row>266</xdr:row>
                    <xdr:rowOff>7620</xdr:rowOff>
                  </from>
                  <to>
                    <xdr:col>6</xdr:col>
                    <xdr:colOff>556260</xdr:colOff>
                    <xdr:row>266</xdr:row>
                    <xdr:rowOff>251460</xdr:rowOff>
                  </to>
                </anchor>
              </controlPr>
            </control>
          </mc:Choice>
        </mc:AlternateContent>
        <mc:AlternateContent xmlns:mc="http://schemas.openxmlformats.org/markup-compatibility/2006">
          <mc:Choice Requires="x14">
            <control shapeId="20816" r:id="rId54" name="Check Box 336">
              <controlPr defaultSize="0" autoFill="0" autoLine="0" autoPict="0" altText="">
                <anchor moveWithCells="1">
                  <from>
                    <xdr:col>4</xdr:col>
                    <xdr:colOff>30480</xdr:colOff>
                    <xdr:row>266</xdr:row>
                    <xdr:rowOff>7620</xdr:rowOff>
                  </from>
                  <to>
                    <xdr:col>4</xdr:col>
                    <xdr:colOff>335280</xdr:colOff>
                    <xdr:row>266</xdr:row>
                    <xdr:rowOff>236220</xdr:rowOff>
                  </to>
                </anchor>
              </controlPr>
            </control>
          </mc:Choice>
        </mc:AlternateContent>
        <mc:AlternateContent xmlns:mc="http://schemas.openxmlformats.org/markup-compatibility/2006">
          <mc:Choice Requires="x14">
            <control shapeId="20817" r:id="rId55" name="Check Box 337">
              <controlPr defaultSize="0" autoFill="0" autoLine="0" autoPict="0" altText="">
                <anchor moveWithCells="1">
                  <from>
                    <xdr:col>3</xdr:col>
                    <xdr:colOff>906780</xdr:colOff>
                    <xdr:row>209</xdr:row>
                    <xdr:rowOff>45720</xdr:rowOff>
                  </from>
                  <to>
                    <xdr:col>4</xdr:col>
                    <xdr:colOff>121920</xdr:colOff>
                    <xdr:row>211</xdr:row>
                    <xdr:rowOff>22860</xdr:rowOff>
                  </to>
                </anchor>
              </controlPr>
            </control>
          </mc:Choice>
        </mc:AlternateContent>
        <mc:AlternateContent xmlns:mc="http://schemas.openxmlformats.org/markup-compatibility/2006">
          <mc:Choice Requires="x14">
            <control shapeId="20818" r:id="rId56" name="Check Box 338">
              <controlPr defaultSize="0" autoFill="0" autoLine="0" autoPict="0" altText="">
                <anchor moveWithCells="1">
                  <from>
                    <xdr:col>5</xdr:col>
                    <xdr:colOff>617220</xdr:colOff>
                    <xdr:row>209</xdr:row>
                    <xdr:rowOff>38100</xdr:rowOff>
                  </from>
                  <to>
                    <xdr:col>5</xdr:col>
                    <xdr:colOff>937260</xdr:colOff>
                    <xdr:row>211</xdr:row>
                    <xdr:rowOff>22860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indexed="22"/>
  </sheetPr>
  <dimension ref="A1:AE415"/>
  <sheetViews>
    <sheetView zoomScale="130" zoomScaleNormal="130" workbookViewId="0">
      <selection activeCell="E2" sqref="E2:F2"/>
    </sheetView>
  </sheetViews>
  <sheetFormatPr baseColWidth="10" defaultColWidth="11.44140625" defaultRowHeight="13.2" x14ac:dyDescent="0.25"/>
  <cols>
    <col min="1" max="1" width="6.6640625" style="12" customWidth="1"/>
    <col min="2" max="2" width="1.6640625" style="334" customWidth="1"/>
    <col min="3" max="6" width="16.5546875" style="334" customWidth="1"/>
    <col min="7" max="7" width="9.6640625" style="334" customWidth="1"/>
    <col min="8" max="8" width="6" style="334" customWidth="1"/>
    <col min="9" max="9" width="1.6640625" style="334" customWidth="1"/>
    <col min="10" max="29" width="11.44140625" style="12"/>
    <col min="30" max="16384" width="11.44140625" style="248"/>
  </cols>
  <sheetData>
    <row r="1" spans="1:29" s="202" customFormat="1" ht="5.4" customHeight="1" x14ac:dyDescent="0.25">
      <c r="A1" s="487"/>
      <c r="B1" s="197"/>
      <c r="C1" s="198"/>
      <c r="D1" s="198"/>
      <c r="E1" s="198"/>
      <c r="F1" s="198"/>
      <c r="G1" s="198"/>
      <c r="H1" s="199"/>
      <c r="I1" s="200"/>
      <c r="J1" s="201"/>
      <c r="K1" s="201"/>
      <c r="L1" s="201"/>
      <c r="M1" s="201"/>
      <c r="N1" s="201"/>
      <c r="O1" s="201"/>
      <c r="P1" s="201"/>
      <c r="Q1" s="201"/>
      <c r="R1" s="201"/>
      <c r="S1" s="201"/>
      <c r="T1" s="201"/>
      <c r="U1" s="201"/>
      <c r="V1" s="201"/>
      <c r="W1" s="201"/>
      <c r="X1" s="201"/>
      <c r="Y1" s="201"/>
      <c r="Z1" s="201"/>
      <c r="AA1" s="201"/>
      <c r="AB1" s="201"/>
      <c r="AC1" s="201"/>
    </row>
    <row r="2" spans="1:29" s="202" customFormat="1" ht="27" customHeight="1" x14ac:dyDescent="0.25">
      <c r="A2" s="487"/>
      <c r="B2" s="203"/>
      <c r="C2" s="204" t="s">
        <v>188</v>
      </c>
      <c r="D2" s="204"/>
      <c r="E2" s="903"/>
      <c r="F2" s="903"/>
      <c r="G2" s="204"/>
      <c r="H2" s="206"/>
      <c r="I2" s="207"/>
      <c r="J2" s="201"/>
      <c r="K2" s="201"/>
      <c r="L2" s="201"/>
      <c r="M2" s="201"/>
      <c r="N2" s="201"/>
      <c r="O2" s="201"/>
      <c r="P2" s="201"/>
      <c r="Q2" s="201"/>
      <c r="R2" s="201"/>
      <c r="S2" s="201"/>
      <c r="T2" s="201"/>
      <c r="U2" s="201"/>
      <c r="V2" s="201"/>
      <c r="W2" s="201"/>
      <c r="X2" s="201"/>
      <c r="Y2" s="201"/>
      <c r="Z2" s="201"/>
      <c r="AA2" s="201"/>
      <c r="AB2" s="201"/>
      <c r="AC2" s="201"/>
    </row>
    <row r="3" spans="1:29" s="202" customFormat="1" ht="5.4" customHeight="1" x14ac:dyDescent="0.25">
      <c r="A3" s="487"/>
      <c r="B3" s="208"/>
      <c r="C3" s="209"/>
      <c r="D3" s="209"/>
      <c r="E3" s="209"/>
      <c r="F3" s="209"/>
      <c r="G3" s="209"/>
      <c r="H3" s="210"/>
      <c r="I3" s="211"/>
      <c r="J3" s="201"/>
      <c r="K3" s="201"/>
      <c r="L3" s="201"/>
      <c r="M3" s="201"/>
      <c r="N3" s="201"/>
      <c r="O3" s="201"/>
      <c r="P3" s="201"/>
      <c r="Q3" s="201"/>
      <c r="R3" s="201"/>
      <c r="S3" s="201"/>
      <c r="T3" s="201"/>
      <c r="U3" s="201"/>
      <c r="V3" s="201"/>
      <c r="W3" s="201"/>
      <c r="X3" s="201"/>
      <c r="Y3" s="201"/>
      <c r="Z3" s="201"/>
      <c r="AA3" s="201"/>
      <c r="AB3" s="201"/>
      <c r="AC3" s="201"/>
    </row>
    <row r="4" spans="1:29" s="202" customFormat="1" ht="5.4" customHeight="1" x14ac:dyDescent="0.25">
      <c r="A4" s="487"/>
      <c r="B4" s="203"/>
      <c r="C4" s="204"/>
      <c r="D4" s="204"/>
      <c r="E4" s="204"/>
      <c r="F4" s="204"/>
      <c r="G4" s="204"/>
      <c r="H4" s="206"/>
      <c r="I4" s="207"/>
      <c r="J4" s="201"/>
      <c r="K4" s="201"/>
      <c r="L4" s="201"/>
      <c r="M4" s="201"/>
      <c r="N4" s="201"/>
      <c r="O4" s="201"/>
      <c r="P4" s="201"/>
      <c r="Q4" s="201"/>
      <c r="R4" s="201"/>
      <c r="S4" s="201"/>
      <c r="T4" s="201"/>
      <c r="U4" s="201"/>
      <c r="V4" s="201"/>
      <c r="W4" s="201"/>
      <c r="X4" s="201"/>
      <c r="Y4" s="201"/>
      <c r="Z4" s="201"/>
      <c r="AA4" s="201"/>
      <c r="AB4" s="201"/>
      <c r="AC4" s="201"/>
    </row>
    <row r="5" spans="1:29" s="202" customFormat="1" ht="22.5" customHeight="1" x14ac:dyDescent="0.25">
      <c r="A5" s="487"/>
      <c r="B5" s="203"/>
      <c r="C5" s="725" t="s">
        <v>826</v>
      </c>
      <c r="D5" s="725"/>
      <c r="E5" s="725"/>
      <c r="F5" s="725"/>
      <c r="G5" s="725"/>
      <c r="H5" s="725"/>
      <c r="I5" s="1001"/>
      <c r="J5" s="201"/>
      <c r="K5" s="201"/>
      <c r="L5" s="201"/>
      <c r="M5" s="201"/>
      <c r="N5" s="201"/>
      <c r="O5" s="201"/>
      <c r="P5" s="201"/>
      <c r="Q5" s="201"/>
      <c r="R5" s="201"/>
      <c r="S5" s="201"/>
      <c r="T5" s="201"/>
      <c r="U5" s="201"/>
      <c r="V5" s="201"/>
      <c r="W5" s="201"/>
      <c r="X5" s="201"/>
      <c r="Y5" s="201"/>
      <c r="Z5" s="201"/>
      <c r="AA5" s="201"/>
      <c r="AB5" s="201"/>
      <c r="AC5" s="201"/>
    </row>
    <row r="6" spans="1:29" s="202" customFormat="1" ht="5.4" customHeight="1" x14ac:dyDescent="0.25">
      <c r="A6" s="487"/>
      <c r="B6" s="208"/>
      <c r="C6" s="209"/>
      <c r="D6" s="209"/>
      <c r="E6" s="209"/>
      <c r="F6" s="209"/>
      <c r="G6" s="209"/>
      <c r="H6" s="210"/>
      <c r="I6" s="211"/>
      <c r="J6" s="201"/>
      <c r="K6" s="201"/>
      <c r="L6" s="201"/>
      <c r="M6" s="201"/>
      <c r="N6" s="201"/>
      <c r="O6" s="201"/>
      <c r="P6" s="201"/>
      <c r="Q6" s="201"/>
      <c r="R6" s="201"/>
      <c r="S6" s="201"/>
      <c r="T6" s="201"/>
      <c r="U6" s="201"/>
      <c r="V6" s="201"/>
      <c r="W6" s="201"/>
      <c r="X6" s="201"/>
      <c r="Y6" s="201"/>
      <c r="Z6" s="201"/>
      <c r="AA6" s="201"/>
      <c r="AB6" s="201"/>
      <c r="AC6" s="201"/>
    </row>
    <row r="7" spans="1:29" s="202" customFormat="1" ht="5.4" customHeight="1" x14ac:dyDescent="0.25">
      <c r="A7" s="487"/>
      <c r="B7" s="203"/>
      <c r="C7" s="204"/>
      <c r="D7" s="204"/>
      <c r="E7" s="204"/>
      <c r="F7" s="204"/>
      <c r="G7" s="204"/>
      <c r="H7" s="206"/>
      <c r="I7" s="207"/>
      <c r="J7" s="201"/>
      <c r="K7" s="201"/>
      <c r="L7" s="201"/>
      <c r="M7" s="201"/>
      <c r="N7" s="201"/>
      <c r="O7" s="201"/>
      <c r="P7" s="201"/>
      <c r="Q7" s="201"/>
      <c r="R7" s="201"/>
      <c r="S7" s="201"/>
      <c r="T7" s="201"/>
      <c r="U7" s="201"/>
      <c r="V7" s="201"/>
      <c r="W7" s="201"/>
      <c r="X7" s="201"/>
      <c r="Y7" s="201"/>
      <c r="Z7" s="201"/>
      <c r="AA7" s="201"/>
      <c r="AB7" s="201"/>
      <c r="AC7" s="201"/>
    </row>
    <row r="8" spans="1:29" s="202" customFormat="1" ht="30" customHeight="1" x14ac:dyDescent="0.25">
      <c r="A8" s="487"/>
      <c r="B8" s="203"/>
      <c r="C8" s="204" t="s">
        <v>617</v>
      </c>
      <c r="D8" s="205"/>
      <c r="E8" s="1000"/>
      <c r="F8" s="1000"/>
      <c r="G8" s="1000"/>
      <c r="H8" s="1000"/>
      <c r="I8" s="207"/>
      <c r="J8" s="201"/>
      <c r="K8" s="201"/>
      <c r="L8" s="201"/>
      <c r="M8" s="201"/>
      <c r="N8" s="201"/>
      <c r="O8" s="201"/>
      <c r="P8" s="201"/>
      <c r="Q8" s="201"/>
      <c r="R8" s="201"/>
      <c r="S8" s="201"/>
      <c r="T8" s="201"/>
      <c r="U8" s="201"/>
      <c r="V8" s="201"/>
      <c r="W8" s="201"/>
      <c r="X8" s="201"/>
      <c r="Y8" s="201"/>
      <c r="Z8" s="201"/>
      <c r="AA8" s="201"/>
      <c r="AB8" s="201"/>
      <c r="AC8" s="201"/>
    </row>
    <row r="9" spans="1:29" s="202" customFormat="1" ht="5.4" customHeight="1" x14ac:dyDescent="0.25">
      <c r="A9" s="487"/>
      <c r="B9" s="212"/>
      <c r="C9" s="213"/>
      <c r="D9" s="213"/>
      <c r="E9" s="213"/>
      <c r="F9" s="213"/>
      <c r="G9" s="213"/>
      <c r="H9" s="214"/>
      <c r="I9" s="215"/>
      <c r="J9" s="201"/>
      <c r="K9" s="201"/>
      <c r="L9" s="201"/>
      <c r="M9" s="201"/>
      <c r="N9" s="201"/>
      <c r="O9" s="201"/>
      <c r="P9" s="201"/>
      <c r="Q9" s="201"/>
      <c r="R9" s="201"/>
      <c r="S9" s="201"/>
      <c r="T9" s="201"/>
      <c r="U9" s="201"/>
      <c r="V9" s="201"/>
      <c r="W9" s="201"/>
      <c r="X9" s="201"/>
      <c r="Y9" s="201"/>
      <c r="Z9" s="201"/>
      <c r="AA9" s="201"/>
      <c r="AB9" s="201"/>
      <c r="AC9" s="201"/>
    </row>
    <row r="10" spans="1:29" s="202" customFormat="1" ht="9" customHeight="1" x14ac:dyDescent="0.25">
      <c r="A10" s="487"/>
      <c r="B10" s="203"/>
      <c r="C10" s="204"/>
      <c r="D10" s="204"/>
      <c r="E10" s="204"/>
      <c r="F10" s="204"/>
      <c r="G10" s="204"/>
      <c r="H10" s="206"/>
      <c r="I10" s="207"/>
      <c r="J10" s="201"/>
      <c r="K10" s="201"/>
      <c r="L10" s="201"/>
      <c r="M10" s="201"/>
      <c r="N10" s="201"/>
      <c r="O10" s="201"/>
      <c r="P10" s="201"/>
      <c r="Q10" s="201"/>
      <c r="R10" s="201"/>
      <c r="S10" s="201"/>
      <c r="T10" s="201"/>
      <c r="U10" s="201"/>
      <c r="V10" s="201"/>
      <c r="W10" s="201"/>
      <c r="X10" s="201"/>
      <c r="Y10" s="201"/>
      <c r="Z10" s="201"/>
      <c r="AA10" s="201"/>
      <c r="AB10" s="201"/>
      <c r="AC10" s="201"/>
    </row>
    <row r="11" spans="1:29" s="202" customFormat="1" ht="20.100000000000001" customHeight="1" x14ac:dyDescent="0.25">
      <c r="A11" s="487"/>
      <c r="B11" s="317"/>
      <c r="C11" s="335" t="s">
        <v>1130</v>
      </c>
      <c r="D11" s="205"/>
      <c r="E11" s="205"/>
      <c r="F11" s="205"/>
      <c r="G11" s="205"/>
      <c r="H11" s="206"/>
      <c r="I11" s="207"/>
      <c r="J11" s="201"/>
      <c r="K11" s="201"/>
      <c r="L11" s="201"/>
      <c r="M11" s="201"/>
      <c r="N11" s="201"/>
      <c r="O11" s="201"/>
      <c r="P11" s="201"/>
      <c r="Q11" s="201"/>
      <c r="R11" s="201"/>
      <c r="S11" s="201"/>
      <c r="T11" s="201"/>
      <c r="U11" s="201"/>
      <c r="V11" s="201"/>
      <c r="W11" s="201"/>
      <c r="X11" s="201"/>
      <c r="Y11" s="201"/>
      <c r="Z11" s="201"/>
      <c r="AA11" s="201"/>
      <c r="AB11" s="201"/>
      <c r="AC11" s="201"/>
    </row>
    <row r="12" spans="1:29" s="202" customFormat="1" ht="22.5" customHeight="1" x14ac:dyDescent="0.25">
      <c r="A12" s="487"/>
      <c r="B12" s="317"/>
      <c r="C12" s="352" t="s">
        <v>265</v>
      </c>
      <c r="D12" s="204"/>
      <c r="E12" s="204"/>
      <c r="F12" s="204"/>
      <c r="G12" s="204"/>
      <c r="H12" s="206"/>
      <c r="I12" s="207"/>
      <c r="J12" s="201"/>
      <c r="K12" s="201"/>
      <c r="L12" s="201"/>
      <c r="M12" s="201"/>
      <c r="N12" s="201"/>
      <c r="O12" s="201"/>
      <c r="P12" s="201"/>
      <c r="Q12" s="201"/>
      <c r="R12" s="201"/>
      <c r="S12" s="201"/>
      <c r="T12" s="201"/>
      <c r="U12" s="201"/>
      <c r="V12" s="201"/>
      <c r="W12" s="201"/>
      <c r="X12" s="201"/>
    </row>
    <row r="13" spans="1:29" s="202" customFormat="1" ht="33" customHeight="1" x14ac:dyDescent="0.25">
      <c r="A13" s="472" t="s">
        <v>827</v>
      </c>
      <c r="B13" s="317"/>
      <c r="C13" s="778" t="s">
        <v>1124</v>
      </c>
      <c r="D13" s="798"/>
      <c r="E13" s="798"/>
      <c r="F13" s="798"/>
      <c r="G13" s="798"/>
      <c r="H13" s="798"/>
      <c r="I13" s="207"/>
      <c r="J13" s="201"/>
      <c r="K13" s="201"/>
      <c r="L13" s="201"/>
      <c r="M13" s="201"/>
      <c r="N13" s="201"/>
      <c r="O13" s="201"/>
      <c r="P13" s="201"/>
      <c r="Q13" s="201"/>
      <c r="R13" s="201"/>
      <c r="S13" s="201"/>
      <c r="T13" s="201"/>
      <c r="U13" s="201"/>
      <c r="V13" s="201"/>
      <c r="W13" s="201"/>
      <c r="X13" s="201"/>
      <c r="Y13" s="201"/>
      <c r="Z13" s="201"/>
      <c r="AA13" s="201"/>
      <c r="AB13" s="201"/>
      <c r="AC13" s="201"/>
    </row>
    <row r="14" spans="1:29" s="202" customFormat="1" ht="10.5" customHeight="1" x14ac:dyDescent="0.25">
      <c r="A14" s="487"/>
      <c r="B14" s="317"/>
      <c r="C14" s="205"/>
      <c r="D14" s="204"/>
      <c r="E14" s="204"/>
      <c r="F14" s="204"/>
      <c r="G14" s="204"/>
      <c r="H14" s="206"/>
      <c r="I14" s="207"/>
      <c r="J14" s="201"/>
      <c r="K14" s="201"/>
      <c r="L14" s="201"/>
      <c r="M14" s="201"/>
      <c r="N14" s="201"/>
      <c r="O14" s="201"/>
      <c r="P14" s="201"/>
      <c r="Q14" s="201"/>
      <c r="R14" s="201"/>
      <c r="S14" s="201"/>
      <c r="T14" s="201"/>
      <c r="U14" s="201"/>
      <c r="V14" s="201"/>
      <c r="W14" s="201"/>
      <c r="X14" s="201"/>
      <c r="Y14" s="201"/>
      <c r="Z14" s="201"/>
      <c r="AA14" s="201"/>
      <c r="AB14" s="201"/>
      <c r="AC14" s="201"/>
    </row>
    <row r="15" spans="1:29" s="202" customFormat="1" ht="19.5" customHeight="1" x14ac:dyDescent="0.25">
      <c r="A15" s="487"/>
      <c r="B15" s="317"/>
      <c r="C15" s="831" t="s">
        <v>360</v>
      </c>
      <c r="D15" s="832"/>
      <c r="E15" s="833"/>
      <c r="F15" s="1067" t="s">
        <v>361</v>
      </c>
      <c r="G15" s="1068"/>
      <c r="H15" s="206"/>
      <c r="I15" s="207"/>
      <c r="J15" s="201"/>
      <c r="K15" s="201"/>
      <c r="L15" s="201"/>
      <c r="M15" s="201"/>
      <c r="N15" s="201"/>
      <c r="O15" s="201"/>
      <c r="P15" s="201"/>
      <c r="Q15" s="201"/>
      <c r="R15" s="201"/>
      <c r="S15" s="201"/>
      <c r="T15" s="201"/>
      <c r="U15" s="201"/>
      <c r="V15" s="201"/>
      <c r="W15" s="201"/>
      <c r="X15" s="201"/>
      <c r="Y15" s="201"/>
      <c r="Z15" s="201"/>
      <c r="AA15" s="201"/>
      <c r="AB15" s="201"/>
      <c r="AC15" s="201"/>
    </row>
    <row r="16" spans="1:29" s="202" customFormat="1" ht="19.5" customHeight="1" x14ac:dyDescent="0.25">
      <c r="A16" s="510" t="s">
        <v>758</v>
      </c>
      <c r="B16" s="317"/>
      <c r="C16" s="915" t="s">
        <v>620</v>
      </c>
      <c r="D16" s="1015"/>
      <c r="E16" s="932"/>
      <c r="F16" s="1076"/>
      <c r="G16" s="1077"/>
      <c r="H16" s="321" t="s">
        <v>304</v>
      </c>
      <c r="I16" s="207"/>
      <c r="J16" s="201"/>
      <c r="K16" s="201"/>
      <c r="L16" s="201"/>
      <c r="M16" s="201"/>
      <c r="N16" s="201"/>
      <c r="O16" s="201"/>
      <c r="P16" s="201"/>
      <c r="Q16" s="201"/>
      <c r="R16" s="201"/>
      <c r="S16" s="201"/>
      <c r="T16" s="201"/>
      <c r="U16" s="201"/>
      <c r="V16" s="201"/>
      <c r="W16" s="201"/>
      <c r="X16" s="201"/>
      <c r="Y16" s="201"/>
      <c r="Z16" s="201"/>
      <c r="AA16" s="201"/>
      <c r="AB16" s="201"/>
      <c r="AC16" s="201"/>
    </row>
    <row r="17" spans="1:29" s="202" customFormat="1" ht="19.5" customHeight="1" x14ac:dyDescent="0.25">
      <c r="A17" s="487" t="s">
        <v>760</v>
      </c>
      <c r="B17" s="317"/>
      <c r="C17" s="915" t="s">
        <v>621</v>
      </c>
      <c r="D17" s="1015"/>
      <c r="E17" s="932"/>
      <c r="F17" s="1076"/>
      <c r="G17" s="1077"/>
      <c r="H17" s="321" t="s">
        <v>304</v>
      </c>
      <c r="I17" s="207"/>
      <c r="J17" s="201"/>
      <c r="K17" s="201"/>
      <c r="L17" s="201"/>
      <c r="M17" s="201"/>
      <c r="N17" s="201"/>
      <c r="O17" s="201"/>
      <c r="P17" s="201"/>
      <c r="Q17" s="201"/>
      <c r="R17" s="201"/>
      <c r="S17" s="201"/>
      <c r="T17" s="201"/>
      <c r="U17" s="201"/>
      <c r="V17" s="201"/>
      <c r="W17" s="201"/>
      <c r="X17" s="201"/>
      <c r="Y17" s="201"/>
      <c r="Z17" s="201"/>
      <c r="AA17" s="201"/>
      <c r="AB17" s="201"/>
      <c r="AC17" s="201"/>
    </row>
    <row r="18" spans="1:29" s="202" customFormat="1" ht="19.5" customHeight="1" x14ac:dyDescent="0.25">
      <c r="A18" s="510" t="s">
        <v>663</v>
      </c>
      <c r="B18" s="317"/>
      <c r="C18" s="915" t="s">
        <v>917</v>
      </c>
      <c r="D18" s="1015"/>
      <c r="E18" s="932"/>
      <c r="F18" s="1076"/>
      <c r="G18" s="1077"/>
      <c r="H18" s="321" t="s">
        <v>304</v>
      </c>
      <c r="I18" s="207"/>
      <c r="J18" s="201"/>
      <c r="K18" s="201"/>
      <c r="L18" s="201"/>
      <c r="M18" s="201"/>
      <c r="N18" s="201"/>
      <c r="O18" s="201"/>
      <c r="P18" s="201"/>
      <c r="Q18" s="201"/>
      <c r="R18" s="201"/>
      <c r="S18" s="201"/>
      <c r="T18" s="201"/>
      <c r="U18" s="201"/>
      <c r="V18" s="201"/>
      <c r="W18" s="201"/>
      <c r="X18" s="201"/>
      <c r="Y18" s="201"/>
      <c r="Z18" s="201"/>
      <c r="AA18" s="201"/>
      <c r="AB18" s="201"/>
      <c r="AC18" s="201"/>
    </row>
    <row r="19" spans="1:29" s="202" customFormat="1" ht="19.5" customHeight="1" x14ac:dyDescent="0.25">
      <c r="A19" s="510" t="s">
        <v>666</v>
      </c>
      <c r="B19" s="317"/>
      <c r="C19" s="915" t="s">
        <v>6</v>
      </c>
      <c r="D19" s="1015"/>
      <c r="E19" s="932"/>
      <c r="F19" s="1076"/>
      <c r="G19" s="1077"/>
      <c r="H19" s="321" t="s">
        <v>304</v>
      </c>
      <c r="I19" s="207"/>
      <c r="J19" s="201"/>
      <c r="K19" s="201"/>
      <c r="L19" s="201"/>
      <c r="M19" s="201"/>
      <c r="N19" s="201"/>
      <c r="O19" s="201"/>
      <c r="P19" s="201"/>
      <c r="Q19" s="201"/>
      <c r="R19" s="201"/>
      <c r="S19" s="201"/>
      <c r="T19" s="201"/>
      <c r="U19" s="201"/>
      <c r="V19" s="201"/>
      <c r="W19" s="201"/>
      <c r="X19" s="201"/>
      <c r="Y19" s="201"/>
      <c r="Z19" s="201"/>
      <c r="AA19" s="201"/>
      <c r="AB19" s="201"/>
      <c r="AC19" s="201"/>
    </row>
    <row r="20" spans="1:29" s="202" customFormat="1" ht="19.5" customHeight="1" x14ac:dyDescent="0.25">
      <c r="A20" s="487" t="s">
        <v>133</v>
      </c>
      <c r="B20" s="317"/>
      <c r="C20" s="915" t="s">
        <v>7</v>
      </c>
      <c r="D20" s="1015"/>
      <c r="E20" s="932"/>
      <c r="F20" s="1076"/>
      <c r="G20" s="1077"/>
      <c r="H20" s="321" t="s">
        <v>304</v>
      </c>
      <c r="I20" s="207"/>
      <c r="J20" s="201"/>
      <c r="K20" s="201"/>
      <c r="L20" s="201"/>
      <c r="M20" s="201"/>
      <c r="N20" s="201"/>
      <c r="O20" s="201"/>
      <c r="P20" s="201"/>
      <c r="Q20" s="201"/>
      <c r="R20" s="201"/>
      <c r="S20" s="201"/>
      <c r="T20" s="201"/>
      <c r="U20" s="201"/>
      <c r="V20" s="201"/>
      <c r="W20" s="201"/>
      <c r="X20" s="201"/>
      <c r="Y20" s="201"/>
      <c r="Z20" s="201"/>
      <c r="AA20" s="201"/>
      <c r="AB20" s="201"/>
      <c r="AC20" s="201"/>
    </row>
    <row r="21" spans="1:29" s="202" customFormat="1" ht="27" customHeight="1" x14ac:dyDescent="0.25">
      <c r="A21" s="487"/>
      <c r="B21" s="317"/>
      <c r="C21" s="994" t="s">
        <v>1086</v>
      </c>
      <c r="D21" s="1071"/>
      <c r="E21" s="1072"/>
      <c r="F21" s="1078"/>
      <c r="G21" s="1079"/>
      <c r="H21" s="321" t="s">
        <v>304</v>
      </c>
      <c r="I21" s="207"/>
      <c r="J21" s="201"/>
      <c r="K21" s="201"/>
      <c r="L21" s="201"/>
      <c r="M21" s="201"/>
      <c r="N21" s="201"/>
      <c r="O21" s="201"/>
      <c r="P21" s="201"/>
      <c r="Q21" s="201"/>
      <c r="R21" s="201"/>
      <c r="S21" s="201"/>
      <c r="T21" s="201"/>
      <c r="U21" s="201"/>
      <c r="V21" s="201"/>
      <c r="W21" s="201"/>
      <c r="X21" s="201"/>
      <c r="Y21" s="201"/>
      <c r="Z21" s="201"/>
      <c r="AA21" s="201"/>
      <c r="AB21" s="201"/>
      <c r="AC21" s="201"/>
    </row>
    <row r="22" spans="1:29" s="202" customFormat="1" ht="19.5" customHeight="1" x14ac:dyDescent="0.25">
      <c r="A22" s="501" t="s">
        <v>306</v>
      </c>
      <c r="B22" s="317"/>
      <c r="C22" s="970" t="s">
        <v>165</v>
      </c>
      <c r="D22" s="1069"/>
      <c r="E22" s="1070"/>
      <c r="F22" s="1073"/>
      <c r="G22" s="1074"/>
      <c r="H22" s="321" t="s">
        <v>304</v>
      </c>
      <c r="I22" s="207"/>
      <c r="J22" s="201"/>
      <c r="K22" s="201"/>
      <c r="L22" s="201"/>
      <c r="M22" s="201"/>
      <c r="N22" s="201"/>
      <c r="O22" s="201"/>
      <c r="P22" s="201"/>
      <c r="Q22" s="201"/>
      <c r="R22" s="201"/>
      <c r="S22" s="201"/>
      <c r="T22" s="201"/>
      <c r="U22" s="201"/>
      <c r="V22" s="201"/>
      <c r="W22" s="201"/>
      <c r="X22" s="201"/>
      <c r="Y22" s="201"/>
      <c r="Z22" s="201"/>
      <c r="AA22" s="201"/>
      <c r="AB22" s="201"/>
      <c r="AC22" s="201"/>
    </row>
    <row r="23" spans="1:29" s="202" customFormat="1" ht="5.4" customHeight="1" x14ac:dyDescent="0.25">
      <c r="A23" s="487"/>
      <c r="B23" s="317"/>
      <c r="C23" s="205"/>
      <c r="D23" s="204"/>
      <c r="E23" s="204"/>
      <c r="F23" s="204"/>
      <c r="G23" s="204"/>
      <c r="H23" s="204"/>
      <c r="I23" s="207"/>
      <c r="J23" s="201"/>
      <c r="K23" s="201"/>
      <c r="L23" s="201"/>
      <c r="M23" s="201"/>
      <c r="N23" s="201"/>
      <c r="O23" s="201"/>
      <c r="P23" s="201"/>
      <c r="Q23" s="201"/>
      <c r="R23" s="201"/>
      <c r="S23" s="201"/>
      <c r="T23" s="201"/>
      <c r="U23" s="201"/>
      <c r="V23" s="201"/>
      <c r="W23" s="201"/>
      <c r="X23" s="201"/>
      <c r="Y23" s="201"/>
      <c r="Z23" s="201"/>
      <c r="AA23" s="201"/>
      <c r="AB23" s="201"/>
      <c r="AC23" s="201"/>
    </row>
    <row r="24" spans="1:29" s="202" customFormat="1" ht="19.5" customHeight="1" x14ac:dyDescent="0.25">
      <c r="A24" s="502" t="s">
        <v>307</v>
      </c>
      <c r="B24" s="317"/>
      <c r="C24" s="316" t="s">
        <v>197</v>
      </c>
      <c r="D24" s="340"/>
      <c r="E24" s="209"/>
      <c r="F24" s="1075"/>
      <c r="G24" s="1075"/>
      <c r="H24" s="321" t="s">
        <v>304</v>
      </c>
      <c r="I24" s="207"/>
      <c r="J24" s="201"/>
      <c r="K24" s="201"/>
      <c r="L24" s="201"/>
      <c r="M24" s="201"/>
      <c r="N24" s="201"/>
      <c r="O24" s="201"/>
      <c r="P24" s="201"/>
      <c r="Q24" s="201"/>
      <c r="R24" s="201"/>
      <c r="S24" s="201"/>
      <c r="T24" s="201"/>
      <c r="U24" s="201"/>
      <c r="V24" s="201"/>
      <c r="W24" s="201"/>
      <c r="X24" s="201"/>
    </row>
    <row r="25" spans="1:29" s="202" customFormat="1" ht="5.25" customHeight="1" x14ac:dyDescent="0.25">
      <c r="A25" s="502"/>
      <c r="B25" s="317"/>
      <c r="C25" s="205"/>
      <c r="D25" s="322"/>
      <c r="E25" s="204"/>
      <c r="F25" s="204"/>
      <c r="G25" s="206"/>
      <c r="H25" s="206"/>
      <c r="I25" s="207"/>
      <c r="J25" s="201"/>
      <c r="K25" s="201"/>
      <c r="L25" s="201"/>
      <c r="M25" s="201"/>
      <c r="N25" s="201"/>
      <c r="O25" s="201"/>
      <c r="P25" s="201"/>
      <c r="Q25" s="201"/>
      <c r="R25" s="201"/>
      <c r="S25" s="201"/>
      <c r="T25" s="201"/>
      <c r="U25" s="201"/>
      <c r="V25" s="201"/>
      <c r="W25" s="201"/>
      <c r="X25" s="201"/>
    </row>
    <row r="26" spans="1:29" s="202" customFormat="1" ht="19.5" customHeight="1" x14ac:dyDescent="0.25">
      <c r="A26" s="487"/>
      <c r="B26" s="317"/>
      <c r="C26" s="342" t="s">
        <v>308</v>
      </c>
      <c r="D26" s="204"/>
      <c r="E26" s="204"/>
      <c r="F26" s="204"/>
      <c r="G26" s="204"/>
      <c r="H26" s="206"/>
      <c r="I26" s="207"/>
      <c r="J26" s="201"/>
      <c r="K26" s="201"/>
      <c r="L26" s="201"/>
      <c r="M26" s="201"/>
      <c r="N26" s="201"/>
      <c r="O26" s="201"/>
      <c r="P26" s="201"/>
      <c r="Q26" s="201"/>
      <c r="R26" s="201"/>
      <c r="S26" s="201"/>
      <c r="T26" s="201"/>
      <c r="U26" s="201"/>
      <c r="V26" s="201"/>
      <c r="W26" s="201"/>
      <c r="X26" s="201"/>
    </row>
    <row r="27" spans="1:29" s="202" customFormat="1" ht="19.5" customHeight="1" x14ac:dyDescent="0.25">
      <c r="A27" s="501" t="s">
        <v>309</v>
      </c>
      <c r="B27" s="203"/>
      <c r="C27" s="205" t="s">
        <v>310</v>
      </c>
      <c r="D27" s="204"/>
      <c r="E27" s="343"/>
      <c r="F27" s="204"/>
      <c r="G27" s="204"/>
      <c r="H27" s="206"/>
      <c r="I27" s="207"/>
      <c r="J27" s="201"/>
      <c r="K27" s="201"/>
      <c r="L27" s="201"/>
      <c r="M27" s="201"/>
      <c r="N27" s="201"/>
      <c r="O27" s="201"/>
      <c r="P27" s="201"/>
      <c r="Q27" s="201"/>
      <c r="R27" s="201"/>
      <c r="S27" s="201"/>
      <c r="T27" s="201"/>
      <c r="U27" s="201"/>
      <c r="V27" s="201"/>
      <c r="W27" s="201"/>
      <c r="X27" s="201"/>
    </row>
    <row r="28" spans="1:29" s="202" customFormat="1" ht="18" customHeight="1" x14ac:dyDescent="0.25">
      <c r="A28" s="513" t="s">
        <v>430</v>
      </c>
      <c r="B28" s="203"/>
      <c r="C28" s="205" t="s">
        <v>460</v>
      </c>
      <c r="D28" s="204"/>
      <c r="E28" s="322" t="s">
        <v>851</v>
      </c>
      <c r="F28" s="321"/>
      <c r="G28" s="273"/>
      <c r="H28" s="321" t="s">
        <v>202</v>
      </c>
      <c r="I28" s="207"/>
      <c r="J28" s="201"/>
      <c r="K28" s="201"/>
      <c r="L28" s="201"/>
      <c r="M28" s="201"/>
      <c r="N28" s="201"/>
      <c r="O28" s="201"/>
      <c r="P28" s="201"/>
      <c r="Q28" s="201"/>
      <c r="R28" s="201"/>
      <c r="S28" s="201"/>
      <c r="T28" s="201"/>
      <c r="U28" s="201"/>
      <c r="V28" s="201"/>
      <c r="W28" s="201"/>
      <c r="X28" s="201"/>
    </row>
    <row r="29" spans="1:29" s="202" customFormat="1" ht="5.25" customHeight="1" x14ac:dyDescent="0.25">
      <c r="A29" s="487"/>
      <c r="B29" s="263"/>
      <c r="C29" s="213"/>
      <c r="D29" s="213"/>
      <c r="E29" s="213"/>
      <c r="F29" s="213"/>
      <c r="G29" s="213"/>
      <c r="H29" s="214"/>
      <c r="I29" s="215"/>
      <c r="J29" s="201"/>
      <c r="K29" s="201"/>
      <c r="L29" s="201"/>
      <c r="M29" s="201"/>
      <c r="N29" s="201"/>
      <c r="O29" s="201"/>
      <c r="P29" s="201"/>
      <c r="Q29" s="201"/>
      <c r="R29" s="201"/>
      <c r="S29" s="201"/>
      <c r="T29" s="201"/>
      <c r="U29" s="201"/>
      <c r="V29" s="201"/>
      <c r="W29" s="201"/>
      <c r="X29" s="201"/>
      <c r="Y29" s="201"/>
      <c r="Z29" s="201"/>
      <c r="AA29" s="201"/>
      <c r="AB29" s="201"/>
      <c r="AC29" s="201"/>
    </row>
    <row r="30" spans="1:29" s="202" customFormat="1" ht="9" customHeight="1" x14ac:dyDescent="0.25">
      <c r="A30" s="487"/>
      <c r="B30" s="203"/>
      <c r="C30" s="204"/>
      <c r="D30" s="204"/>
      <c r="E30" s="204"/>
      <c r="F30" s="204"/>
      <c r="G30" s="204"/>
      <c r="H30" s="206"/>
      <c r="I30" s="207"/>
      <c r="J30" s="201"/>
      <c r="K30" s="201"/>
      <c r="L30" s="201"/>
      <c r="M30" s="201"/>
      <c r="N30" s="201"/>
      <c r="O30" s="201"/>
      <c r="P30" s="201"/>
      <c r="Q30" s="201"/>
      <c r="R30" s="201"/>
      <c r="S30" s="201"/>
      <c r="T30" s="201"/>
      <c r="U30" s="201"/>
      <c r="V30" s="201"/>
      <c r="W30" s="201"/>
      <c r="X30" s="201"/>
      <c r="Y30" s="201"/>
      <c r="Z30" s="201"/>
      <c r="AA30" s="201"/>
      <c r="AB30" s="201"/>
      <c r="AC30" s="201"/>
    </row>
    <row r="31" spans="1:29" s="202" customFormat="1" ht="20.100000000000001" customHeight="1" x14ac:dyDescent="0.25">
      <c r="A31" s="487"/>
      <c r="B31" s="317"/>
      <c r="C31" s="335" t="s">
        <v>300</v>
      </c>
      <c r="D31" s="205"/>
      <c r="E31" s="205"/>
      <c r="F31" s="205"/>
      <c r="G31" s="205"/>
      <c r="H31" s="206"/>
      <c r="I31" s="207"/>
      <c r="J31" s="201"/>
      <c r="K31" s="201"/>
      <c r="L31" s="201"/>
      <c r="M31" s="201"/>
      <c r="N31" s="201"/>
      <c r="O31" s="201"/>
      <c r="P31" s="201"/>
      <c r="Q31" s="201"/>
      <c r="R31" s="201"/>
      <c r="S31" s="201"/>
      <c r="T31" s="201"/>
      <c r="U31" s="201"/>
      <c r="V31" s="201"/>
      <c r="W31" s="201"/>
      <c r="X31" s="201"/>
      <c r="Y31" s="201"/>
      <c r="Z31" s="201"/>
      <c r="AA31" s="201"/>
      <c r="AB31" s="201"/>
      <c r="AC31" s="201"/>
    </row>
    <row r="32" spans="1:29" s="202" customFormat="1" ht="5.4" customHeight="1" x14ac:dyDescent="0.25">
      <c r="A32" s="487"/>
      <c r="B32" s="317"/>
      <c r="C32" s="204"/>
      <c r="D32" s="204"/>
      <c r="E32" s="204"/>
      <c r="F32" s="204"/>
      <c r="G32" s="204"/>
      <c r="H32" s="206"/>
      <c r="I32" s="207"/>
      <c r="J32" s="201"/>
      <c r="K32" s="201"/>
      <c r="L32" s="201"/>
      <c r="M32" s="201"/>
      <c r="N32" s="201"/>
      <c r="O32" s="201"/>
      <c r="P32" s="201"/>
      <c r="Q32" s="201"/>
      <c r="R32" s="201"/>
      <c r="S32" s="201"/>
      <c r="T32" s="201"/>
      <c r="U32" s="201"/>
      <c r="V32" s="201"/>
      <c r="W32" s="201"/>
      <c r="X32" s="201"/>
      <c r="Y32" s="201"/>
      <c r="Z32" s="201"/>
      <c r="AA32" s="201"/>
      <c r="AB32" s="201"/>
      <c r="AC32" s="201"/>
    </row>
    <row r="33" spans="1:29" s="202" customFormat="1" ht="27" customHeight="1" x14ac:dyDescent="0.25">
      <c r="A33" s="487"/>
      <c r="B33" s="317"/>
      <c r="C33" s="879" t="s">
        <v>602</v>
      </c>
      <c r="D33" s="954"/>
      <c r="E33" s="954"/>
      <c r="F33" s="954"/>
      <c r="G33" s="954"/>
      <c r="H33" s="954"/>
      <c r="I33" s="207"/>
      <c r="J33" s="201"/>
      <c r="K33" s="201"/>
      <c r="L33" s="201"/>
      <c r="M33" s="201"/>
      <c r="N33" s="201"/>
      <c r="O33" s="201"/>
      <c r="P33" s="201"/>
      <c r="Q33" s="201"/>
      <c r="R33" s="201"/>
      <c r="S33" s="201"/>
      <c r="T33" s="201"/>
      <c r="U33" s="201"/>
      <c r="V33" s="201"/>
      <c r="W33" s="201"/>
      <c r="X33" s="201"/>
      <c r="Y33" s="201"/>
      <c r="Z33" s="201"/>
      <c r="AA33" s="201"/>
      <c r="AB33" s="201"/>
      <c r="AC33" s="201"/>
    </row>
    <row r="34" spans="1:29" s="202" customFormat="1" ht="10.5" customHeight="1" x14ac:dyDescent="0.25">
      <c r="A34" s="487"/>
      <c r="B34" s="317"/>
      <c r="C34" s="204"/>
      <c r="D34" s="204"/>
      <c r="E34" s="204"/>
      <c r="F34" s="204"/>
      <c r="G34" s="204"/>
      <c r="H34" s="206"/>
      <c r="I34" s="207"/>
      <c r="J34" s="201"/>
      <c r="K34" s="201"/>
      <c r="L34" s="201"/>
      <c r="M34" s="201"/>
      <c r="N34" s="201"/>
      <c r="O34" s="201"/>
      <c r="P34" s="201"/>
      <c r="Q34" s="201"/>
      <c r="R34" s="201"/>
      <c r="S34" s="201"/>
      <c r="T34" s="201"/>
      <c r="U34" s="201"/>
      <c r="V34" s="201"/>
      <c r="W34" s="201"/>
      <c r="X34" s="201"/>
      <c r="Y34" s="201"/>
      <c r="Z34" s="201"/>
      <c r="AA34" s="201"/>
      <c r="AB34" s="201"/>
      <c r="AC34" s="201"/>
    </row>
    <row r="35" spans="1:29" s="202" customFormat="1" ht="38.25" customHeight="1" x14ac:dyDescent="0.25">
      <c r="A35" s="507"/>
      <c r="B35" s="317"/>
      <c r="C35" s="840" t="s">
        <v>1131</v>
      </c>
      <c r="D35" s="941"/>
      <c r="E35" s="942"/>
      <c r="F35" s="410" t="s">
        <v>1087</v>
      </c>
      <c r="G35" s="1067" t="s">
        <v>1088</v>
      </c>
      <c r="H35" s="1068"/>
      <c r="I35" s="207"/>
      <c r="J35" s="201"/>
      <c r="K35" s="201"/>
      <c r="L35" s="201"/>
      <c r="M35" s="201"/>
      <c r="N35" s="201"/>
      <c r="O35" s="201"/>
      <c r="P35" s="201"/>
      <c r="Q35" s="201"/>
      <c r="R35" s="201"/>
      <c r="S35" s="201"/>
      <c r="T35" s="201"/>
      <c r="U35" s="201"/>
      <c r="V35" s="201"/>
      <c r="W35" s="201"/>
      <c r="X35" s="201"/>
      <c r="Y35" s="201"/>
      <c r="Z35" s="201"/>
      <c r="AA35" s="201"/>
      <c r="AB35" s="201"/>
      <c r="AC35" s="201"/>
    </row>
    <row r="36" spans="1:29" s="202" customFormat="1" ht="19.5" customHeight="1" x14ac:dyDescent="0.25">
      <c r="A36" s="508" t="s">
        <v>323</v>
      </c>
      <c r="B36" s="317"/>
      <c r="C36" s="915" t="s">
        <v>859</v>
      </c>
      <c r="D36" s="1015"/>
      <c r="E36" s="1064"/>
      <c r="F36" s="356"/>
      <c r="G36" s="1061"/>
      <c r="H36" s="1062"/>
      <c r="I36" s="207"/>
      <c r="J36" s="201"/>
      <c r="K36" s="201"/>
      <c r="L36" s="201"/>
      <c r="M36" s="201"/>
      <c r="N36" s="201"/>
      <c r="O36" s="201"/>
      <c r="P36" s="201"/>
      <c r="Q36" s="201"/>
      <c r="R36" s="201"/>
      <c r="S36" s="201"/>
      <c r="T36" s="201"/>
      <c r="U36" s="201"/>
      <c r="V36" s="201"/>
      <c r="W36" s="201"/>
      <c r="X36" s="201"/>
      <c r="Y36" s="201"/>
      <c r="Z36" s="201"/>
      <c r="AA36" s="201"/>
      <c r="AB36" s="201"/>
      <c r="AC36" s="201"/>
    </row>
    <row r="37" spans="1:29" s="202" customFormat="1" ht="19.5" customHeight="1" x14ac:dyDescent="0.25">
      <c r="A37" s="507" t="s">
        <v>752</v>
      </c>
      <c r="B37" s="317"/>
      <c r="C37" s="915" t="s">
        <v>620</v>
      </c>
      <c r="D37" s="1015"/>
      <c r="E37" s="932"/>
      <c r="F37" s="356"/>
      <c r="G37" s="1061"/>
      <c r="H37" s="1062"/>
      <c r="I37" s="207"/>
      <c r="J37" s="201"/>
      <c r="K37" s="201"/>
      <c r="L37" s="201"/>
      <c r="M37" s="201"/>
      <c r="N37" s="201"/>
      <c r="O37" s="201"/>
      <c r="P37" s="201"/>
      <c r="Q37" s="201"/>
      <c r="R37" s="201"/>
      <c r="S37" s="201"/>
      <c r="T37" s="201"/>
      <c r="U37" s="201"/>
      <c r="V37" s="201"/>
      <c r="W37" s="201"/>
      <c r="X37" s="201"/>
      <c r="Y37" s="201"/>
      <c r="Z37" s="201"/>
      <c r="AA37" s="201"/>
      <c r="AB37" s="201"/>
      <c r="AC37" s="201"/>
    </row>
    <row r="38" spans="1:29" s="202" customFormat="1" ht="19.5" customHeight="1" x14ac:dyDescent="0.25">
      <c r="A38" s="507" t="s">
        <v>433</v>
      </c>
      <c r="B38" s="317"/>
      <c r="C38" s="915" t="s">
        <v>621</v>
      </c>
      <c r="D38" s="1015"/>
      <c r="E38" s="932"/>
      <c r="F38" s="356"/>
      <c r="G38" s="1061"/>
      <c r="H38" s="1062"/>
      <c r="I38" s="207"/>
      <c r="J38" s="201"/>
      <c r="K38" s="201"/>
      <c r="L38" s="201"/>
      <c r="M38" s="201"/>
      <c r="N38" s="201"/>
      <c r="O38" s="201"/>
      <c r="P38" s="201"/>
      <c r="Q38" s="201"/>
      <c r="R38" s="201"/>
      <c r="S38" s="201"/>
      <c r="T38" s="201"/>
      <c r="U38" s="201"/>
      <c r="V38" s="201"/>
      <c r="W38" s="201"/>
      <c r="X38" s="201"/>
      <c r="Y38" s="201"/>
      <c r="Z38" s="201"/>
      <c r="AA38" s="201"/>
      <c r="AB38" s="201"/>
      <c r="AC38" s="201"/>
    </row>
    <row r="39" spans="1:29" s="202" customFormat="1" ht="19.5" customHeight="1" x14ac:dyDescent="0.25">
      <c r="A39" s="508" t="s">
        <v>324</v>
      </c>
      <c r="B39" s="317"/>
      <c r="C39" s="915" t="s">
        <v>917</v>
      </c>
      <c r="D39" s="1015"/>
      <c r="E39" s="1064"/>
      <c r="F39" s="356"/>
      <c r="G39" s="1061"/>
      <c r="H39" s="1062"/>
      <c r="I39" s="207"/>
      <c r="J39" s="201"/>
      <c r="K39" s="201"/>
      <c r="L39" s="201"/>
      <c r="M39" s="201"/>
      <c r="N39" s="201"/>
      <c r="O39" s="201"/>
      <c r="P39" s="201"/>
      <c r="Q39" s="201"/>
      <c r="R39" s="201"/>
      <c r="S39" s="201"/>
      <c r="T39" s="201"/>
      <c r="U39" s="201"/>
      <c r="V39" s="201"/>
      <c r="W39" s="201"/>
      <c r="X39" s="201"/>
      <c r="Y39" s="201"/>
      <c r="Z39" s="201"/>
      <c r="AA39" s="201"/>
      <c r="AB39" s="201"/>
      <c r="AC39" s="201"/>
    </row>
    <row r="40" spans="1:29" s="202" customFormat="1" ht="19.5" customHeight="1" x14ac:dyDescent="0.25">
      <c r="A40" s="508" t="s">
        <v>325</v>
      </c>
      <c r="B40" s="317"/>
      <c r="C40" s="915" t="s">
        <v>6</v>
      </c>
      <c r="D40" s="1015"/>
      <c r="E40" s="1064"/>
      <c r="F40" s="356"/>
      <c r="G40" s="1061"/>
      <c r="H40" s="1062"/>
      <c r="I40" s="207"/>
      <c r="J40" s="201"/>
      <c r="K40" s="201"/>
      <c r="L40" s="201"/>
      <c r="M40" s="201"/>
      <c r="N40" s="201"/>
      <c r="O40" s="201"/>
      <c r="P40" s="201"/>
      <c r="Q40" s="201"/>
      <c r="R40" s="201"/>
      <c r="S40" s="201"/>
      <c r="T40" s="201"/>
      <c r="U40" s="201"/>
      <c r="V40" s="201"/>
      <c r="W40" s="201"/>
      <c r="X40" s="201"/>
      <c r="Y40" s="201"/>
      <c r="Z40" s="201"/>
      <c r="AA40" s="201"/>
      <c r="AB40" s="201"/>
      <c r="AC40" s="201"/>
    </row>
    <row r="41" spans="1:29" s="202" customFormat="1" ht="19.5" customHeight="1" x14ac:dyDescent="0.25">
      <c r="A41" s="508" t="s">
        <v>326</v>
      </c>
      <c r="B41" s="317"/>
      <c r="C41" s="915" t="s">
        <v>7</v>
      </c>
      <c r="D41" s="1015"/>
      <c r="E41" s="1064"/>
      <c r="F41" s="356"/>
      <c r="G41" s="1061"/>
      <c r="H41" s="1062"/>
      <c r="I41" s="207"/>
      <c r="J41" s="201"/>
      <c r="K41" s="201"/>
      <c r="L41" s="201"/>
      <c r="M41" s="201"/>
      <c r="N41" s="201"/>
      <c r="O41" s="201"/>
      <c r="P41" s="201"/>
      <c r="Q41" s="201"/>
      <c r="R41" s="201"/>
      <c r="S41" s="201"/>
      <c r="T41" s="201"/>
      <c r="U41" s="201"/>
      <c r="V41" s="201"/>
      <c r="W41" s="201"/>
      <c r="X41" s="201"/>
      <c r="Y41" s="201"/>
      <c r="Z41" s="201"/>
      <c r="AA41" s="201"/>
      <c r="AB41" s="201"/>
      <c r="AC41" s="201"/>
    </row>
    <row r="42" spans="1:29" s="202" customFormat="1" ht="19.5" customHeight="1" x14ac:dyDescent="0.25">
      <c r="A42" s="508" t="s">
        <v>327</v>
      </c>
      <c r="B42" s="317"/>
      <c r="C42" s="915" t="s">
        <v>8</v>
      </c>
      <c r="D42" s="1015"/>
      <c r="E42" s="1064"/>
      <c r="F42" s="356"/>
      <c r="G42" s="1061"/>
      <c r="H42" s="1062"/>
      <c r="I42" s="207"/>
      <c r="J42" s="201"/>
      <c r="K42" s="201"/>
      <c r="L42" s="201"/>
      <c r="M42" s="201"/>
      <c r="N42" s="201"/>
      <c r="O42" s="201"/>
      <c r="P42" s="201"/>
      <c r="Q42" s="201"/>
      <c r="R42" s="201"/>
      <c r="S42" s="201"/>
      <c r="T42" s="201"/>
      <c r="U42" s="201"/>
      <c r="V42" s="201"/>
      <c r="W42" s="201"/>
      <c r="X42" s="201"/>
      <c r="Y42" s="201"/>
      <c r="Z42" s="201"/>
      <c r="AA42" s="201"/>
      <c r="AB42" s="201"/>
      <c r="AC42" s="201"/>
    </row>
    <row r="43" spans="1:29" s="202" customFormat="1" ht="19.5" customHeight="1" x14ac:dyDescent="0.25">
      <c r="A43" s="508" t="s">
        <v>328</v>
      </c>
      <c r="B43" s="317"/>
      <c r="C43" s="915" t="s">
        <v>5</v>
      </c>
      <c r="D43" s="1015"/>
      <c r="E43" s="1064"/>
      <c r="F43" s="356"/>
      <c r="G43" s="1061"/>
      <c r="H43" s="1062"/>
      <c r="I43" s="207"/>
      <c r="J43" s="201"/>
      <c r="K43" s="201"/>
      <c r="L43" s="201"/>
      <c r="M43" s="201"/>
      <c r="N43" s="201"/>
      <c r="O43" s="201"/>
      <c r="P43" s="201"/>
      <c r="Q43" s="201"/>
      <c r="R43" s="201"/>
      <c r="S43" s="201"/>
      <c r="T43" s="201"/>
      <c r="U43" s="201"/>
      <c r="V43" s="201"/>
      <c r="W43" s="201"/>
      <c r="X43" s="201"/>
      <c r="Y43" s="201"/>
      <c r="Z43" s="201"/>
      <c r="AA43" s="201"/>
      <c r="AB43" s="201"/>
      <c r="AC43" s="201"/>
    </row>
    <row r="44" spans="1:29" s="202" customFormat="1" ht="9" customHeight="1" x14ac:dyDescent="0.25">
      <c r="A44" s="474" t="str">
        <f>IF(E2,E2,"")</f>
        <v/>
      </c>
      <c r="B44" s="263"/>
      <c r="C44" s="213"/>
      <c r="D44" s="213"/>
      <c r="E44" s="213"/>
      <c r="F44" s="213"/>
      <c r="G44" s="213"/>
      <c r="H44" s="214"/>
      <c r="I44" s="215"/>
      <c r="J44" s="201"/>
      <c r="K44" s="201"/>
      <c r="L44" s="201"/>
      <c r="M44" s="201"/>
      <c r="N44" s="201"/>
      <c r="O44" s="201"/>
      <c r="P44" s="201"/>
      <c r="Q44" s="201"/>
      <c r="R44" s="201"/>
      <c r="S44" s="201"/>
      <c r="T44" s="201"/>
      <c r="U44" s="201"/>
      <c r="V44" s="201"/>
      <c r="W44" s="201"/>
      <c r="X44" s="201"/>
      <c r="Y44" s="201"/>
      <c r="Z44" s="201"/>
      <c r="AA44" s="201"/>
      <c r="AB44" s="201"/>
      <c r="AC44" s="201"/>
    </row>
    <row r="45" spans="1:29" s="202" customFormat="1" ht="9" customHeight="1" x14ac:dyDescent="0.25">
      <c r="A45" s="487"/>
      <c r="B45" s="197"/>
      <c r="C45" s="198"/>
      <c r="D45" s="198"/>
      <c r="E45" s="198"/>
      <c r="F45" s="198"/>
      <c r="G45" s="198"/>
      <c r="H45" s="199"/>
      <c r="I45" s="200"/>
      <c r="J45" s="201"/>
      <c r="K45" s="201"/>
      <c r="L45" s="201"/>
      <c r="M45" s="201"/>
      <c r="N45" s="201"/>
      <c r="O45" s="201"/>
      <c r="P45" s="201"/>
      <c r="Q45" s="201"/>
      <c r="R45" s="201"/>
      <c r="S45" s="201"/>
      <c r="T45" s="201"/>
      <c r="U45" s="201"/>
      <c r="V45" s="201"/>
      <c r="W45" s="201"/>
      <c r="X45" s="201"/>
      <c r="Y45" s="201"/>
      <c r="Z45" s="201"/>
      <c r="AA45" s="201"/>
      <c r="AB45" s="201"/>
      <c r="AC45" s="201"/>
    </row>
    <row r="46" spans="1:29" s="202" customFormat="1" ht="20.100000000000001" customHeight="1" x14ac:dyDescent="0.25">
      <c r="A46" s="487"/>
      <c r="B46" s="317"/>
      <c r="C46" s="335" t="s">
        <v>638</v>
      </c>
      <c r="D46" s="205"/>
      <c r="E46" s="205"/>
      <c r="F46" s="205"/>
      <c r="G46" s="205"/>
      <c r="H46" s="206"/>
      <c r="I46" s="207"/>
      <c r="J46" s="201"/>
      <c r="K46" s="201"/>
      <c r="L46" s="201"/>
      <c r="M46" s="201"/>
      <c r="N46" s="201"/>
      <c r="O46" s="201"/>
      <c r="P46" s="201"/>
      <c r="Q46" s="201"/>
      <c r="R46" s="201"/>
      <c r="S46" s="201"/>
      <c r="T46" s="201"/>
      <c r="U46" s="201"/>
      <c r="V46" s="201"/>
      <c r="W46" s="201"/>
      <c r="X46" s="201"/>
      <c r="Y46" s="201"/>
      <c r="Z46" s="201"/>
      <c r="AA46" s="201"/>
      <c r="AB46" s="201"/>
      <c r="AC46" s="201"/>
    </row>
    <row r="47" spans="1:29" s="202" customFormat="1" ht="5.25" customHeight="1" x14ac:dyDescent="0.25">
      <c r="A47" s="487"/>
      <c r="B47" s="317"/>
      <c r="C47" s="204"/>
      <c r="D47" s="204"/>
      <c r="E47" s="204"/>
      <c r="F47" s="204"/>
      <c r="G47" s="204"/>
      <c r="H47" s="206"/>
      <c r="I47" s="207"/>
      <c r="J47" s="201"/>
      <c r="K47" s="201"/>
      <c r="L47" s="201"/>
      <c r="M47" s="201"/>
      <c r="N47" s="201"/>
      <c r="O47" s="201"/>
      <c r="P47" s="201"/>
      <c r="Q47" s="201"/>
      <c r="R47" s="201"/>
      <c r="S47" s="201"/>
      <c r="T47" s="201"/>
      <c r="U47" s="201"/>
      <c r="V47" s="201"/>
      <c r="W47" s="201"/>
      <c r="X47" s="201"/>
      <c r="Y47" s="201"/>
      <c r="Z47" s="201"/>
      <c r="AA47" s="201"/>
      <c r="AB47" s="201"/>
      <c r="AC47" s="201"/>
    </row>
    <row r="48" spans="1:29" s="202" customFormat="1" ht="20.100000000000001" customHeight="1" x14ac:dyDescent="0.25">
      <c r="A48" s="487"/>
      <c r="B48" s="317"/>
      <c r="C48" s="352" t="s">
        <v>859</v>
      </c>
      <c r="D48" s="204"/>
      <c r="E48" s="204"/>
      <c r="F48" s="204"/>
      <c r="G48" s="204"/>
      <c r="H48" s="206"/>
      <c r="I48" s="207"/>
      <c r="J48" s="201"/>
      <c r="K48" s="201"/>
      <c r="L48" s="201"/>
      <c r="M48" s="201"/>
      <c r="N48" s="201"/>
      <c r="O48" s="201"/>
      <c r="P48" s="201"/>
      <c r="Q48" s="201"/>
      <c r="R48" s="201"/>
      <c r="S48" s="201"/>
      <c r="T48" s="201"/>
      <c r="U48" s="201"/>
      <c r="V48" s="201"/>
      <c r="W48" s="201"/>
      <c r="X48" s="201"/>
      <c r="Y48" s="201"/>
      <c r="Z48" s="201"/>
      <c r="AA48" s="201"/>
      <c r="AB48" s="201"/>
      <c r="AC48" s="201"/>
    </row>
    <row r="49" spans="1:29" s="202" customFormat="1" ht="5.4" customHeight="1" x14ac:dyDescent="0.25">
      <c r="A49" s="487"/>
      <c r="B49" s="317"/>
      <c r="C49" s="204"/>
      <c r="D49" s="204"/>
      <c r="E49" s="204"/>
      <c r="F49" s="204"/>
      <c r="G49" s="204"/>
      <c r="H49" s="206"/>
      <c r="I49" s="207"/>
      <c r="J49" s="201"/>
      <c r="K49" s="201"/>
      <c r="L49" s="201"/>
      <c r="M49" s="201"/>
      <c r="N49" s="201"/>
      <c r="O49" s="201"/>
      <c r="P49" s="201"/>
      <c r="Q49" s="201"/>
      <c r="R49" s="201"/>
      <c r="S49" s="201"/>
      <c r="T49" s="201"/>
      <c r="U49" s="201"/>
      <c r="V49" s="201"/>
      <c r="W49" s="201"/>
      <c r="X49" s="201"/>
      <c r="Y49" s="201"/>
      <c r="Z49" s="201"/>
      <c r="AA49" s="201"/>
      <c r="AB49" s="201"/>
      <c r="AC49" s="201"/>
    </row>
    <row r="50" spans="1:29" s="202" customFormat="1" ht="22.5" customHeight="1" x14ac:dyDescent="0.25">
      <c r="A50" s="510" t="s">
        <v>573</v>
      </c>
      <c r="B50" s="317"/>
      <c r="C50" s="204" t="s">
        <v>533</v>
      </c>
      <c r="D50" s="204"/>
      <c r="E50" s="204"/>
      <c r="F50" s="788"/>
      <c r="G50" s="788"/>
      <c r="H50" s="206" t="s">
        <v>313</v>
      </c>
      <c r="I50" s="207"/>
      <c r="J50" s="201"/>
      <c r="K50" s="201"/>
      <c r="L50" s="201"/>
      <c r="M50" s="201"/>
      <c r="N50" s="201"/>
      <c r="O50" s="201"/>
      <c r="P50" s="201"/>
      <c r="Q50" s="201"/>
      <c r="R50" s="201"/>
      <c r="S50" s="201"/>
      <c r="T50" s="201"/>
      <c r="U50" s="201"/>
      <c r="V50" s="201"/>
      <c r="W50" s="201"/>
      <c r="X50" s="201"/>
      <c r="Y50" s="201"/>
      <c r="Z50" s="201"/>
      <c r="AA50" s="201"/>
      <c r="AB50" s="201"/>
      <c r="AC50" s="201"/>
    </row>
    <row r="51" spans="1:29" s="202" customFormat="1" ht="5.4" customHeight="1" x14ac:dyDescent="0.25">
      <c r="A51" s="487"/>
      <c r="B51" s="317"/>
      <c r="C51" s="204"/>
      <c r="D51" s="204"/>
      <c r="E51" s="204"/>
      <c r="F51" s="204"/>
      <c r="G51" s="204"/>
      <c r="H51" s="206"/>
      <c r="I51" s="207"/>
      <c r="J51" s="201"/>
      <c r="K51" s="201"/>
      <c r="L51" s="201"/>
      <c r="M51" s="201"/>
      <c r="N51" s="201"/>
      <c r="O51" s="201"/>
      <c r="P51" s="201"/>
      <c r="Q51" s="201"/>
      <c r="R51" s="201"/>
      <c r="S51" s="201"/>
      <c r="T51" s="201"/>
      <c r="U51" s="201"/>
      <c r="V51" s="201"/>
      <c r="W51" s="201"/>
      <c r="X51" s="201"/>
      <c r="Y51" s="201"/>
      <c r="Z51" s="201"/>
      <c r="AA51" s="201"/>
      <c r="AB51" s="201"/>
      <c r="AC51" s="201"/>
    </row>
    <row r="52" spans="1:29" s="202" customFormat="1" ht="21" customHeight="1" x14ac:dyDescent="0.25">
      <c r="A52" s="510"/>
      <c r="B52" s="317"/>
      <c r="C52" s="550" t="s">
        <v>1178</v>
      </c>
      <c r="D52" s="551"/>
      <c r="E52" s="551"/>
      <c r="F52" s="618"/>
      <c r="G52" s="582"/>
      <c r="H52" s="206" t="s">
        <v>313</v>
      </c>
      <c r="I52" s="207"/>
      <c r="J52" s="201"/>
      <c r="K52" s="201"/>
      <c r="L52" s="201"/>
      <c r="M52" s="201"/>
      <c r="N52" s="201"/>
      <c r="O52" s="201"/>
      <c r="P52" s="201"/>
      <c r="Q52" s="201"/>
      <c r="R52" s="201"/>
      <c r="S52" s="201"/>
      <c r="T52" s="201"/>
      <c r="U52" s="201"/>
      <c r="V52" s="201"/>
      <c r="W52" s="201"/>
      <c r="X52" s="201"/>
      <c r="Y52" s="201"/>
      <c r="Z52" s="201"/>
      <c r="AA52" s="201"/>
      <c r="AB52" s="201"/>
      <c r="AC52" s="201"/>
    </row>
    <row r="53" spans="1:29" s="202" customFormat="1" ht="5.4" customHeight="1" x14ac:dyDescent="0.25">
      <c r="A53" s="487"/>
      <c r="B53" s="317"/>
      <c r="C53" s="551"/>
      <c r="D53" s="551"/>
      <c r="E53" s="551"/>
      <c r="F53" s="551"/>
      <c r="G53" s="528"/>
      <c r="H53" s="206"/>
      <c r="I53" s="207"/>
      <c r="J53" s="201"/>
      <c r="K53" s="201"/>
      <c r="L53" s="201"/>
      <c r="M53" s="201"/>
      <c r="N53" s="201"/>
      <c r="O53" s="201"/>
      <c r="P53" s="201"/>
      <c r="Q53" s="201"/>
      <c r="R53" s="201"/>
      <c r="S53" s="201"/>
      <c r="T53" s="201"/>
      <c r="U53" s="201"/>
      <c r="V53" s="201"/>
      <c r="W53" s="201"/>
      <c r="X53" s="201"/>
      <c r="Y53" s="201"/>
      <c r="Z53" s="201"/>
      <c r="AA53" s="201"/>
      <c r="AB53" s="201"/>
      <c r="AC53" s="201"/>
    </row>
    <row r="54" spans="1:29" s="202" customFormat="1" ht="21" customHeight="1" x14ac:dyDescent="0.25">
      <c r="A54" s="510"/>
      <c r="B54" s="317"/>
      <c r="C54" s="550" t="s">
        <v>1177</v>
      </c>
      <c r="D54" s="551"/>
      <c r="E54" s="551"/>
      <c r="F54" s="618"/>
      <c r="G54" s="582"/>
      <c r="H54" s="206" t="s">
        <v>313</v>
      </c>
      <c r="I54" s="207"/>
      <c r="J54" s="201"/>
      <c r="K54" s="201"/>
      <c r="L54" s="201"/>
      <c r="M54" s="201"/>
      <c r="N54" s="201"/>
      <c r="O54" s="201"/>
      <c r="P54" s="201"/>
      <c r="Q54" s="201"/>
      <c r="R54" s="201"/>
      <c r="S54" s="201"/>
      <c r="T54" s="201"/>
      <c r="U54" s="201"/>
      <c r="V54" s="201"/>
      <c r="W54" s="201"/>
      <c r="X54" s="201"/>
      <c r="Y54" s="201"/>
      <c r="Z54" s="201"/>
      <c r="AA54" s="201"/>
      <c r="AB54" s="201"/>
      <c r="AC54" s="201"/>
    </row>
    <row r="55" spans="1:29" s="202" customFormat="1" ht="5.4" customHeight="1" x14ac:dyDescent="0.25">
      <c r="A55" s="487"/>
      <c r="B55" s="317"/>
      <c r="C55" s="551"/>
      <c r="D55" s="551"/>
      <c r="E55" s="551"/>
      <c r="F55" s="551"/>
      <c r="G55" s="554"/>
      <c r="H55" s="206"/>
      <c r="I55" s="207"/>
      <c r="J55" s="201"/>
      <c r="K55" s="201"/>
      <c r="L55" s="201"/>
      <c r="M55" s="201"/>
      <c r="N55" s="201"/>
      <c r="O55" s="201"/>
      <c r="P55" s="201"/>
      <c r="Q55" s="201"/>
      <c r="R55" s="201"/>
      <c r="S55" s="201"/>
      <c r="T55" s="201"/>
      <c r="U55" s="201"/>
      <c r="V55" s="201"/>
      <c r="W55" s="201"/>
      <c r="X55" s="201"/>
      <c r="Y55" s="201"/>
      <c r="Z55" s="201"/>
      <c r="AA55" s="201"/>
      <c r="AB55" s="201"/>
      <c r="AC55" s="201"/>
    </row>
    <row r="56" spans="1:29" s="202" customFormat="1" ht="21" customHeight="1" x14ac:dyDescent="0.25">
      <c r="A56" s="510"/>
      <c r="B56" s="317"/>
      <c r="C56" s="550" t="s">
        <v>1181</v>
      </c>
      <c r="D56" s="551"/>
      <c r="E56" s="551"/>
      <c r="F56" s="618"/>
      <c r="G56" s="582"/>
      <c r="H56" s="206" t="s">
        <v>313</v>
      </c>
      <c r="I56" s="207"/>
      <c r="J56" s="201"/>
      <c r="K56" s="201"/>
      <c r="L56" s="201"/>
      <c r="M56" s="201"/>
      <c r="N56" s="201"/>
      <c r="O56" s="201"/>
      <c r="P56" s="201"/>
      <c r="Q56" s="201"/>
      <c r="R56" s="201"/>
      <c r="S56" s="201"/>
      <c r="T56" s="201"/>
      <c r="U56" s="201"/>
      <c r="V56" s="201"/>
      <c r="W56" s="201"/>
      <c r="X56" s="201"/>
      <c r="Y56" s="201"/>
      <c r="Z56" s="201"/>
      <c r="AA56" s="201"/>
      <c r="AB56" s="201"/>
      <c r="AC56" s="201"/>
    </row>
    <row r="57" spans="1:29" s="202" customFormat="1" ht="5.4" customHeight="1" x14ac:dyDescent="0.25">
      <c r="A57" s="487"/>
      <c r="B57" s="317"/>
      <c r="C57" s="554"/>
      <c r="D57" s="554"/>
      <c r="E57" s="554"/>
      <c r="F57" s="554"/>
      <c r="G57" s="554"/>
      <c r="H57" s="206"/>
      <c r="I57" s="207"/>
      <c r="J57" s="201"/>
      <c r="K57" s="201"/>
      <c r="L57" s="201"/>
      <c r="M57" s="201"/>
      <c r="N57" s="201"/>
      <c r="O57" s="201"/>
      <c r="P57" s="201"/>
      <c r="Q57" s="201"/>
      <c r="R57" s="201"/>
      <c r="S57" s="201"/>
      <c r="T57" s="201"/>
      <c r="U57" s="201"/>
      <c r="V57" s="201"/>
      <c r="W57" s="201"/>
      <c r="X57" s="201"/>
      <c r="Y57" s="201"/>
      <c r="Z57" s="201"/>
      <c r="AA57" s="201"/>
      <c r="AB57" s="201"/>
      <c r="AC57" s="201"/>
    </row>
    <row r="58" spans="1:29" s="202" customFormat="1" ht="22.5" customHeight="1" x14ac:dyDescent="0.25">
      <c r="A58" s="502" t="s">
        <v>574</v>
      </c>
      <c r="B58" s="317"/>
      <c r="C58" s="204" t="s">
        <v>534</v>
      </c>
      <c r="D58" s="204"/>
      <c r="E58" s="204"/>
      <c r="F58" s="788"/>
      <c r="G58" s="788"/>
      <c r="H58" s="206" t="s">
        <v>313</v>
      </c>
      <c r="I58" s="207"/>
      <c r="J58" s="201"/>
      <c r="K58" s="201"/>
      <c r="L58" s="201"/>
      <c r="M58" s="201"/>
      <c r="N58" s="201"/>
      <c r="O58" s="201"/>
      <c r="P58" s="201"/>
      <c r="Q58" s="201"/>
      <c r="R58" s="201"/>
      <c r="S58" s="201"/>
      <c r="T58" s="201"/>
      <c r="U58" s="201"/>
      <c r="V58" s="201"/>
      <c r="W58" s="201"/>
      <c r="X58" s="201"/>
      <c r="Y58" s="201"/>
      <c r="Z58" s="201"/>
      <c r="AA58" s="201"/>
      <c r="AB58" s="201"/>
      <c r="AC58" s="201"/>
    </row>
    <row r="59" spans="1:29" s="202" customFormat="1" ht="5.4" customHeight="1" x14ac:dyDescent="0.25">
      <c r="A59" s="487"/>
      <c r="B59" s="317"/>
      <c r="C59" s="204"/>
      <c r="D59" s="204"/>
      <c r="E59" s="204"/>
      <c r="F59" s="204"/>
      <c r="G59" s="204"/>
      <c r="H59" s="206"/>
      <c r="I59" s="207"/>
      <c r="J59" s="201"/>
      <c r="K59" s="201"/>
      <c r="L59" s="201"/>
      <c r="M59" s="201"/>
      <c r="N59" s="201"/>
      <c r="O59" s="201"/>
      <c r="P59" s="201"/>
      <c r="Q59" s="201"/>
      <c r="R59" s="201"/>
      <c r="S59" s="201"/>
      <c r="T59" s="201"/>
      <c r="U59" s="201"/>
      <c r="V59" s="201"/>
      <c r="W59" s="201"/>
      <c r="X59" s="201"/>
      <c r="Y59" s="201"/>
      <c r="Z59" s="201"/>
      <c r="AA59" s="201"/>
      <c r="AB59" s="201"/>
      <c r="AC59" s="201"/>
    </row>
    <row r="60" spans="1:29" s="202" customFormat="1" ht="27" customHeight="1" x14ac:dyDescent="0.25">
      <c r="A60" s="510" t="s">
        <v>657</v>
      </c>
      <c r="B60" s="317"/>
      <c r="C60" s="1047" t="s">
        <v>1089</v>
      </c>
      <c r="D60" s="1047"/>
      <c r="E60" s="1047"/>
      <c r="F60" s="788"/>
      <c r="G60" s="788"/>
      <c r="H60" s="206" t="s">
        <v>313</v>
      </c>
      <c r="I60" s="207"/>
      <c r="J60" s="201"/>
      <c r="K60" s="201"/>
      <c r="L60" s="201"/>
      <c r="M60" s="201"/>
      <c r="N60" s="201"/>
      <c r="O60" s="201"/>
      <c r="P60" s="201"/>
      <c r="Q60" s="201"/>
      <c r="R60" s="201"/>
      <c r="S60" s="201"/>
      <c r="T60" s="201"/>
      <c r="U60" s="201"/>
      <c r="V60" s="201"/>
      <c r="W60" s="201"/>
      <c r="X60" s="201"/>
      <c r="Y60" s="201"/>
      <c r="Z60" s="201"/>
      <c r="AA60" s="201"/>
      <c r="AB60" s="201"/>
      <c r="AC60" s="201"/>
    </row>
    <row r="61" spans="1:29" s="202" customFormat="1" ht="9" customHeight="1" x14ac:dyDescent="0.25">
      <c r="A61" s="510"/>
      <c r="B61" s="315"/>
      <c r="C61" s="209"/>
      <c r="D61" s="209"/>
      <c r="E61" s="209"/>
      <c r="F61" s="209"/>
      <c r="G61" s="209"/>
      <c r="H61" s="210"/>
      <c r="I61" s="211"/>
      <c r="J61" s="201"/>
      <c r="K61" s="201"/>
      <c r="L61" s="201"/>
      <c r="M61" s="201"/>
      <c r="N61" s="201"/>
      <c r="O61" s="201"/>
      <c r="P61" s="201"/>
      <c r="Q61" s="201"/>
      <c r="R61" s="201"/>
      <c r="S61" s="201"/>
      <c r="T61" s="201"/>
      <c r="U61" s="201"/>
      <c r="V61" s="201"/>
      <c r="W61" s="201"/>
      <c r="X61" s="201"/>
      <c r="Y61" s="201"/>
      <c r="Z61" s="201"/>
      <c r="AA61" s="201"/>
      <c r="AB61" s="201"/>
      <c r="AC61" s="201"/>
    </row>
    <row r="62" spans="1:29" s="202" customFormat="1" ht="5.4" customHeight="1" x14ac:dyDescent="0.25">
      <c r="A62" s="487"/>
      <c r="B62" s="317"/>
      <c r="C62" s="528"/>
      <c r="D62" s="528"/>
      <c r="E62" s="528"/>
      <c r="F62" s="528"/>
      <c r="G62" s="528"/>
      <c r="H62" s="206"/>
      <c r="I62" s="207"/>
      <c r="J62" s="201"/>
      <c r="K62" s="201"/>
      <c r="L62" s="201"/>
      <c r="M62" s="201"/>
      <c r="N62" s="201"/>
      <c r="O62" s="201"/>
      <c r="P62" s="201"/>
      <c r="Q62" s="201"/>
      <c r="R62" s="201"/>
      <c r="S62" s="201"/>
      <c r="T62" s="201"/>
      <c r="U62" s="201"/>
      <c r="V62" s="201"/>
      <c r="W62" s="201"/>
      <c r="X62" s="201"/>
      <c r="Y62" s="201"/>
      <c r="Z62" s="201"/>
      <c r="AA62" s="201"/>
      <c r="AB62" s="201"/>
      <c r="AC62" s="201"/>
    </row>
    <row r="63" spans="1:29" s="202" customFormat="1" ht="19.5" customHeight="1" x14ac:dyDescent="0.25">
      <c r="A63" s="487"/>
      <c r="B63" s="317"/>
      <c r="C63" s="879" t="s">
        <v>620</v>
      </c>
      <c r="D63" s="1060"/>
      <c r="E63" s="1060"/>
      <c r="F63" s="1060"/>
      <c r="G63" s="1060"/>
      <c r="H63" s="1060"/>
      <c r="I63" s="207"/>
      <c r="J63" s="201"/>
      <c r="K63" s="201"/>
      <c r="L63" s="201"/>
      <c r="M63" s="201"/>
      <c r="N63" s="201"/>
      <c r="O63" s="201"/>
      <c r="P63" s="201"/>
      <c r="Q63" s="201"/>
      <c r="R63" s="201"/>
      <c r="S63" s="201"/>
      <c r="T63" s="201"/>
      <c r="U63" s="201"/>
      <c r="V63" s="201"/>
      <c r="W63" s="201"/>
      <c r="X63" s="201"/>
      <c r="Y63" s="201"/>
      <c r="Z63" s="201"/>
      <c r="AA63" s="201"/>
      <c r="AB63" s="201"/>
      <c r="AC63" s="201"/>
    </row>
    <row r="64" spans="1:29" s="202" customFormat="1" ht="5.4" customHeight="1" x14ac:dyDescent="0.25">
      <c r="A64" s="487"/>
      <c r="B64" s="317"/>
      <c r="C64" s="204"/>
      <c r="D64" s="204"/>
      <c r="E64" s="204"/>
      <c r="F64" s="204"/>
      <c r="G64" s="204"/>
      <c r="H64" s="206"/>
      <c r="I64" s="207"/>
      <c r="J64" s="201"/>
      <c r="K64" s="201"/>
      <c r="L64" s="201"/>
      <c r="M64" s="201"/>
      <c r="N64" s="201"/>
      <c r="O64" s="201"/>
      <c r="P64" s="201"/>
      <c r="Q64" s="201"/>
      <c r="R64" s="201"/>
      <c r="S64" s="201"/>
      <c r="T64" s="201"/>
      <c r="U64" s="201"/>
      <c r="V64" s="201"/>
      <c r="W64" s="201"/>
      <c r="X64" s="201"/>
      <c r="Y64" s="201"/>
      <c r="Z64" s="201"/>
      <c r="AA64" s="201"/>
      <c r="AB64" s="201"/>
      <c r="AC64" s="201"/>
    </row>
    <row r="65" spans="1:29" s="202" customFormat="1" ht="22.5" customHeight="1" x14ac:dyDescent="0.25">
      <c r="A65" s="510" t="s">
        <v>1215</v>
      </c>
      <c r="B65" s="317"/>
      <c r="C65" s="204" t="s">
        <v>717</v>
      </c>
      <c r="D65" s="204"/>
      <c r="E65" s="204"/>
      <c r="F65" s="788"/>
      <c r="G65" s="789"/>
      <c r="H65" s="206" t="s">
        <v>313</v>
      </c>
      <c r="I65" s="207"/>
      <c r="J65" s="201"/>
      <c r="K65" s="201"/>
      <c r="L65" s="201"/>
      <c r="M65" s="201"/>
      <c r="N65" s="201"/>
      <c r="O65" s="201"/>
      <c r="P65" s="201"/>
      <c r="Q65" s="201"/>
      <c r="R65" s="201"/>
      <c r="S65" s="201"/>
      <c r="T65" s="201"/>
      <c r="U65" s="201"/>
      <c r="V65" s="201"/>
      <c r="W65" s="201"/>
      <c r="X65" s="201"/>
      <c r="Y65" s="201"/>
      <c r="Z65" s="201"/>
      <c r="AA65" s="201"/>
      <c r="AB65" s="201"/>
      <c r="AC65" s="201"/>
    </row>
    <row r="66" spans="1:29" s="202" customFormat="1" ht="5.4" customHeight="1" x14ac:dyDescent="0.25">
      <c r="A66" s="487"/>
      <c r="B66" s="317"/>
      <c r="C66" s="204"/>
      <c r="D66" s="204"/>
      <c r="E66" s="204"/>
      <c r="F66" s="204"/>
      <c r="G66" s="204"/>
      <c r="H66" s="206"/>
      <c r="I66" s="207"/>
      <c r="J66" s="201"/>
      <c r="K66" s="201"/>
      <c r="L66" s="201"/>
      <c r="M66" s="201"/>
      <c r="N66" s="201"/>
      <c r="O66" s="201"/>
      <c r="P66" s="201"/>
      <c r="Q66" s="201"/>
      <c r="R66" s="201"/>
      <c r="S66" s="201"/>
      <c r="T66" s="201"/>
      <c r="U66" s="201"/>
      <c r="V66" s="201"/>
      <c r="W66" s="201"/>
      <c r="X66" s="201"/>
      <c r="Y66" s="201"/>
      <c r="Z66" s="201"/>
      <c r="AA66" s="201"/>
      <c r="AB66" s="201"/>
      <c r="AC66" s="201"/>
    </row>
    <row r="67" spans="1:29" s="202" customFormat="1" ht="27" customHeight="1" x14ac:dyDescent="0.25">
      <c r="A67" s="510" t="s">
        <v>1216</v>
      </c>
      <c r="B67" s="317"/>
      <c r="C67" s="1039" t="s">
        <v>1265</v>
      </c>
      <c r="D67" s="1065"/>
      <c r="E67" s="1065"/>
      <c r="F67" s="788"/>
      <c r="G67" s="789"/>
      <c r="H67" s="206" t="s">
        <v>313</v>
      </c>
      <c r="I67" s="207"/>
      <c r="J67" s="201"/>
      <c r="K67" s="201"/>
      <c r="L67" s="201"/>
      <c r="M67" s="201"/>
      <c r="N67" s="201"/>
      <c r="O67" s="201"/>
      <c r="P67" s="201"/>
      <c r="Q67" s="201"/>
      <c r="R67" s="201"/>
      <c r="S67" s="201"/>
      <c r="T67" s="201"/>
      <c r="U67" s="201"/>
      <c r="V67" s="201"/>
      <c r="W67" s="201"/>
      <c r="X67" s="201"/>
      <c r="Y67" s="201"/>
      <c r="Z67" s="201"/>
      <c r="AA67" s="201"/>
      <c r="AB67" s="201"/>
      <c r="AC67" s="201"/>
    </row>
    <row r="68" spans="1:29" s="202" customFormat="1" ht="5.25" customHeight="1" x14ac:dyDescent="0.25">
      <c r="A68" s="487"/>
      <c r="B68" s="315"/>
      <c r="C68" s="209"/>
      <c r="D68" s="209"/>
      <c r="E68" s="209"/>
      <c r="F68" s="209"/>
      <c r="G68" s="209"/>
      <c r="H68" s="210"/>
      <c r="I68" s="211"/>
      <c r="J68" s="201"/>
      <c r="K68" s="201"/>
      <c r="L68" s="201"/>
      <c r="M68" s="201"/>
      <c r="N68" s="201"/>
      <c r="O68" s="201"/>
      <c r="P68" s="201"/>
      <c r="Q68" s="201"/>
      <c r="R68" s="201"/>
      <c r="S68" s="201"/>
      <c r="T68" s="201"/>
      <c r="U68" s="201"/>
      <c r="V68" s="201"/>
      <c r="W68" s="201"/>
      <c r="X68" s="201"/>
      <c r="Y68" s="201"/>
      <c r="Z68" s="201"/>
      <c r="AA68" s="201"/>
      <c r="AB68" s="201"/>
      <c r="AC68" s="201"/>
    </row>
    <row r="69" spans="1:29" s="202" customFormat="1" ht="5.25" customHeight="1" x14ac:dyDescent="0.25">
      <c r="A69" s="487"/>
      <c r="B69" s="317"/>
      <c r="C69" s="560"/>
      <c r="D69" s="560"/>
      <c r="E69" s="560"/>
      <c r="F69" s="560"/>
      <c r="G69" s="560"/>
      <c r="H69" s="206"/>
      <c r="I69" s="207"/>
      <c r="J69" s="201"/>
      <c r="K69" s="201"/>
      <c r="L69" s="201"/>
      <c r="M69" s="201"/>
      <c r="N69" s="201"/>
      <c r="O69" s="201"/>
      <c r="P69" s="201"/>
      <c r="Q69" s="201"/>
      <c r="R69" s="201"/>
      <c r="S69" s="201"/>
      <c r="T69" s="201"/>
      <c r="U69" s="201"/>
      <c r="V69" s="201"/>
      <c r="W69" s="201"/>
      <c r="X69" s="201"/>
      <c r="Y69" s="201"/>
      <c r="Z69" s="201"/>
      <c r="AA69" s="201"/>
      <c r="AB69" s="201"/>
      <c r="AC69" s="201"/>
    </row>
    <row r="70" spans="1:29" s="202" customFormat="1" ht="27" customHeight="1" x14ac:dyDescent="0.25">
      <c r="A70" s="510"/>
      <c r="B70" s="317"/>
      <c r="C70" s="835" t="s">
        <v>1253</v>
      </c>
      <c r="D70" s="1066"/>
      <c r="E70" s="1066"/>
      <c r="F70" s="1066"/>
      <c r="G70" s="1066"/>
      <c r="H70" s="1066"/>
      <c r="I70" s="207"/>
      <c r="J70" s="201"/>
      <c r="K70" s="201"/>
      <c r="L70" s="201"/>
      <c r="M70" s="201"/>
      <c r="N70" s="201"/>
      <c r="O70" s="201"/>
      <c r="P70" s="201"/>
      <c r="Q70" s="201"/>
      <c r="R70" s="201"/>
      <c r="S70" s="201"/>
      <c r="T70" s="201"/>
      <c r="U70" s="201"/>
      <c r="V70" s="201"/>
      <c r="W70" s="201"/>
      <c r="X70" s="201"/>
      <c r="Y70" s="201"/>
      <c r="Z70" s="201"/>
      <c r="AA70" s="201"/>
      <c r="AB70" s="201"/>
      <c r="AC70" s="201"/>
    </row>
    <row r="71" spans="1:29" s="202" customFormat="1" ht="18" customHeight="1" x14ac:dyDescent="0.25">
      <c r="A71" s="510"/>
      <c r="B71" s="317"/>
      <c r="C71" s="90" t="s">
        <v>1238</v>
      </c>
      <c r="D71" s="151" t="s">
        <v>1239</v>
      </c>
      <c r="E71" s="151" t="s">
        <v>1240</v>
      </c>
      <c r="F71" s="89"/>
      <c r="G71" s="150"/>
      <c r="H71" s="150"/>
      <c r="I71" s="207"/>
      <c r="J71" s="201"/>
      <c r="K71" s="201"/>
      <c r="L71" s="201"/>
      <c r="M71" s="201"/>
      <c r="N71" s="201"/>
      <c r="O71" s="201"/>
      <c r="P71" s="201"/>
      <c r="Q71" s="201"/>
      <c r="R71" s="201"/>
      <c r="S71" s="201"/>
      <c r="T71" s="201"/>
      <c r="U71" s="201"/>
      <c r="V71" s="201"/>
      <c r="W71" s="201"/>
      <c r="X71" s="201"/>
      <c r="Y71" s="201"/>
      <c r="Z71" s="201"/>
      <c r="AA71" s="201"/>
      <c r="AB71" s="201"/>
      <c r="AC71" s="201"/>
    </row>
    <row r="72" spans="1:29" s="202" customFormat="1" ht="18" customHeight="1" x14ac:dyDescent="0.25">
      <c r="A72" s="510"/>
      <c r="B72" s="317"/>
      <c r="C72" s="90" t="s">
        <v>1241</v>
      </c>
      <c r="D72" s="151" t="s">
        <v>1242</v>
      </c>
      <c r="E72" s="151"/>
      <c r="F72" s="151"/>
      <c r="G72" s="151"/>
      <c r="H72" s="151"/>
      <c r="I72" s="207"/>
      <c r="J72" s="201"/>
      <c r="K72" s="201"/>
      <c r="L72" s="201"/>
      <c r="M72" s="201"/>
      <c r="N72" s="201"/>
      <c r="O72" s="201"/>
      <c r="P72" s="201"/>
      <c r="Q72" s="201"/>
      <c r="R72" s="201"/>
      <c r="S72" s="201"/>
      <c r="T72" s="201"/>
      <c r="U72" s="201"/>
      <c r="V72" s="201"/>
      <c r="W72" s="201"/>
      <c r="X72" s="201"/>
      <c r="Y72" s="201"/>
      <c r="Z72" s="201"/>
      <c r="AA72" s="201"/>
      <c r="AB72" s="201"/>
      <c r="AC72" s="201"/>
    </row>
    <row r="73" spans="1:29" s="202" customFormat="1" ht="22.5" customHeight="1" x14ac:dyDescent="0.25">
      <c r="A73" s="510"/>
      <c r="B73" s="317"/>
      <c r="C73" s="260" t="s">
        <v>1243</v>
      </c>
      <c r="D73" s="564"/>
      <c r="E73" s="259"/>
      <c r="F73" s="209"/>
      <c r="G73" s="316" t="s">
        <v>583</v>
      </c>
      <c r="H73" s="316" t="s">
        <v>584</v>
      </c>
      <c r="I73" s="207"/>
      <c r="J73" s="201"/>
      <c r="K73" s="201"/>
      <c r="L73" s="201"/>
      <c r="M73" s="201"/>
      <c r="N73" s="201"/>
      <c r="O73" s="201"/>
      <c r="P73" s="201"/>
      <c r="Q73" s="201"/>
      <c r="R73" s="201"/>
      <c r="S73" s="201"/>
      <c r="T73" s="201"/>
      <c r="U73" s="201"/>
      <c r="V73" s="201"/>
      <c r="W73" s="201"/>
      <c r="X73" s="201"/>
      <c r="Y73" s="201"/>
      <c r="Z73" s="201"/>
      <c r="AA73" s="201"/>
      <c r="AB73" s="201"/>
      <c r="AC73" s="201"/>
    </row>
    <row r="74" spans="1:29" s="202" customFormat="1" ht="9" customHeight="1" x14ac:dyDescent="0.25">
      <c r="A74" s="487"/>
      <c r="B74" s="317"/>
      <c r="C74" s="560"/>
      <c r="D74" s="560"/>
      <c r="E74" s="560"/>
      <c r="F74" s="560"/>
      <c r="G74" s="560"/>
      <c r="H74" s="206"/>
      <c r="I74" s="207"/>
      <c r="J74" s="201"/>
      <c r="K74" s="201"/>
      <c r="L74" s="201"/>
      <c r="M74" s="201"/>
      <c r="N74" s="201"/>
      <c r="O74" s="201"/>
      <c r="P74" s="201"/>
      <c r="Q74" s="201"/>
      <c r="R74" s="201"/>
      <c r="S74" s="201"/>
      <c r="T74" s="201"/>
      <c r="U74" s="201"/>
      <c r="V74" s="201"/>
      <c r="W74" s="201"/>
      <c r="X74" s="201"/>
      <c r="Y74" s="201"/>
      <c r="Z74" s="201"/>
      <c r="AA74" s="201"/>
      <c r="AB74" s="201"/>
      <c r="AC74" s="201"/>
    </row>
    <row r="75" spans="1:29" s="202" customFormat="1" ht="22.5" customHeight="1" x14ac:dyDescent="0.25">
      <c r="A75" s="510" t="s">
        <v>658</v>
      </c>
      <c r="B75" s="317"/>
      <c r="C75" s="1047" t="s">
        <v>1090</v>
      </c>
      <c r="D75" s="1059"/>
      <c r="E75" s="1059"/>
      <c r="F75" s="788"/>
      <c r="G75" s="789"/>
      <c r="H75" s="206" t="s">
        <v>313</v>
      </c>
      <c r="I75" s="207"/>
      <c r="J75" s="201"/>
      <c r="K75" s="201"/>
      <c r="L75" s="201"/>
      <c r="M75" s="201"/>
      <c r="N75" s="201"/>
      <c r="O75" s="201"/>
      <c r="P75" s="201"/>
      <c r="Q75" s="201"/>
      <c r="R75" s="201"/>
      <c r="S75" s="201"/>
      <c r="T75" s="201"/>
      <c r="U75" s="201"/>
      <c r="V75" s="201"/>
      <c r="W75" s="201"/>
      <c r="X75" s="201"/>
      <c r="Y75" s="201"/>
      <c r="Z75" s="201"/>
      <c r="AA75" s="201"/>
      <c r="AB75" s="201"/>
      <c r="AC75" s="201"/>
    </row>
    <row r="76" spans="1:29" s="202" customFormat="1" ht="5.4" customHeight="1" x14ac:dyDescent="0.25">
      <c r="A76" s="487"/>
      <c r="B76" s="317"/>
      <c r="C76" s="204"/>
      <c r="D76" s="204"/>
      <c r="E76" s="204"/>
      <c r="F76" s="204"/>
      <c r="G76" s="204"/>
      <c r="H76" s="206"/>
      <c r="I76" s="207"/>
      <c r="J76" s="201"/>
      <c r="K76" s="201"/>
      <c r="L76" s="201"/>
      <c r="M76" s="201"/>
      <c r="N76" s="201"/>
      <c r="O76" s="201"/>
      <c r="P76" s="201"/>
      <c r="Q76" s="201"/>
      <c r="R76" s="201"/>
      <c r="S76" s="201"/>
      <c r="T76" s="201"/>
      <c r="U76" s="201"/>
      <c r="V76" s="201"/>
      <c r="W76" s="201"/>
      <c r="X76" s="201"/>
      <c r="Y76" s="201"/>
      <c r="Z76" s="201"/>
      <c r="AA76" s="201"/>
      <c r="AB76" s="201"/>
      <c r="AC76" s="201"/>
    </row>
    <row r="77" spans="1:29" s="202" customFormat="1" ht="27" customHeight="1" x14ac:dyDescent="0.25">
      <c r="A77" s="510" t="s">
        <v>659</v>
      </c>
      <c r="B77" s="317"/>
      <c r="C77" s="1047" t="s">
        <v>633</v>
      </c>
      <c r="D77" s="1047"/>
      <c r="E77" s="1047"/>
      <c r="F77" s="788"/>
      <c r="G77" s="788"/>
      <c r="H77" s="206" t="s">
        <v>118</v>
      </c>
      <c r="I77" s="207"/>
      <c r="J77" s="201"/>
      <c r="K77" s="201"/>
      <c r="L77" s="201"/>
      <c r="M77" s="201"/>
      <c r="N77" s="201"/>
      <c r="O77" s="201"/>
      <c r="P77" s="201"/>
      <c r="Q77" s="201"/>
      <c r="R77" s="201"/>
      <c r="S77" s="201"/>
      <c r="T77" s="201"/>
      <c r="U77" s="201"/>
      <c r="V77" s="201"/>
      <c r="W77" s="201"/>
      <c r="X77" s="201"/>
      <c r="Y77" s="201"/>
      <c r="Z77" s="201"/>
      <c r="AA77" s="201"/>
      <c r="AB77" s="201"/>
      <c r="AC77" s="201"/>
    </row>
    <row r="78" spans="1:29" s="202" customFormat="1" ht="5.4" customHeight="1" x14ac:dyDescent="0.25">
      <c r="A78" s="487"/>
      <c r="B78" s="317"/>
      <c r="C78" s="204"/>
      <c r="D78" s="204"/>
      <c r="E78" s="204"/>
      <c r="F78" s="204"/>
      <c r="G78" s="204"/>
      <c r="H78" s="206"/>
      <c r="I78" s="207"/>
      <c r="J78" s="201"/>
      <c r="K78" s="201"/>
      <c r="L78" s="201"/>
      <c r="M78" s="201"/>
      <c r="N78" s="201"/>
      <c r="O78" s="201"/>
      <c r="P78" s="201"/>
      <c r="Q78" s="201"/>
      <c r="R78" s="201"/>
      <c r="S78" s="201"/>
      <c r="T78" s="201"/>
      <c r="U78" s="201"/>
      <c r="V78" s="201"/>
      <c r="W78" s="201"/>
      <c r="X78" s="201"/>
      <c r="Y78" s="201"/>
      <c r="Z78" s="201"/>
      <c r="AA78" s="201"/>
      <c r="AB78" s="201"/>
      <c r="AC78" s="201"/>
    </row>
    <row r="79" spans="1:29" s="202" customFormat="1" ht="33" customHeight="1" x14ac:dyDescent="0.25">
      <c r="A79" s="487" t="s">
        <v>660</v>
      </c>
      <c r="B79" s="317"/>
      <c r="C79" s="778" t="s">
        <v>1091</v>
      </c>
      <c r="D79" s="778"/>
      <c r="E79" s="778"/>
      <c r="F79" s="788"/>
      <c r="G79" s="788"/>
      <c r="H79" s="206" t="s">
        <v>661</v>
      </c>
      <c r="I79" s="207"/>
      <c r="J79" s="201"/>
      <c r="K79" s="201"/>
      <c r="L79" s="201"/>
      <c r="M79" s="201"/>
      <c r="N79" s="201"/>
      <c r="O79" s="201"/>
      <c r="P79" s="201"/>
      <c r="Q79" s="201"/>
      <c r="R79" s="201"/>
      <c r="S79" s="201"/>
      <c r="T79" s="201"/>
      <c r="U79" s="201"/>
      <c r="V79" s="201"/>
      <c r="W79" s="201"/>
      <c r="X79" s="201"/>
      <c r="Y79" s="201"/>
      <c r="Z79" s="201"/>
      <c r="AA79" s="201"/>
      <c r="AB79" s="201"/>
      <c r="AC79" s="201"/>
    </row>
    <row r="80" spans="1:29" s="202" customFormat="1" ht="5.4" customHeight="1" x14ac:dyDescent="0.25">
      <c r="A80" s="487"/>
      <c r="B80" s="315"/>
      <c r="C80" s="209"/>
      <c r="D80" s="209"/>
      <c r="E80" s="209"/>
      <c r="F80" s="209"/>
      <c r="G80" s="209"/>
      <c r="H80" s="210"/>
      <c r="I80" s="211"/>
      <c r="J80" s="201"/>
      <c r="K80" s="201"/>
      <c r="L80" s="201"/>
      <c r="M80" s="201"/>
      <c r="N80" s="201"/>
      <c r="O80" s="201"/>
      <c r="P80" s="201"/>
      <c r="Q80" s="201"/>
      <c r="R80" s="201"/>
      <c r="S80" s="201"/>
      <c r="T80" s="201"/>
      <c r="U80" s="201"/>
      <c r="V80" s="201"/>
      <c r="W80" s="201"/>
      <c r="X80" s="201"/>
      <c r="Y80" s="201"/>
      <c r="Z80" s="201"/>
      <c r="AA80" s="201"/>
      <c r="AB80" s="201"/>
      <c r="AC80" s="201"/>
    </row>
    <row r="81" spans="1:29" s="202" customFormat="1" ht="5.4" customHeight="1" x14ac:dyDescent="0.25">
      <c r="A81" s="487"/>
      <c r="B81" s="317"/>
      <c r="C81" s="204"/>
      <c r="D81" s="204"/>
      <c r="E81" s="204"/>
      <c r="F81" s="204"/>
      <c r="G81" s="204"/>
      <c r="H81" s="206"/>
      <c r="I81" s="207"/>
      <c r="J81" s="201"/>
      <c r="K81" s="201"/>
      <c r="L81" s="201"/>
      <c r="M81" s="201"/>
      <c r="N81" s="201"/>
      <c r="O81" s="201"/>
      <c r="P81" s="201"/>
      <c r="Q81" s="201"/>
      <c r="R81" s="201"/>
      <c r="S81" s="201"/>
      <c r="T81" s="201"/>
      <c r="U81" s="201"/>
      <c r="V81" s="201"/>
      <c r="W81" s="201"/>
      <c r="X81" s="201"/>
      <c r="Y81" s="201"/>
      <c r="Z81" s="201"/>
      <c r="AA81" s="201"/>
      <c r="AB81" s="201"/>
      <c r="AC81" s="201"/>
    </row>
    <row r="82" spans="1:29" s="202" customFormat="1" ht="22.5" customHeight="1" x14ac:dyDescent="0.25">
      <c r="A82" s="487"/>
      <c r="B82" s="317"/>
      <c r="C82" s="879" t="s">
        <v>621</v>
      </c>
      <c r="D82" s="1063"/>
      <c r="E82" s="1063"/>
      <c r="F82" s="1063"/>
      <c r="G82" s="1063"/>
      <c r="H82" s="1063"/>
      <c r="I82" s="207"/>
      <c r="J82" s="201"/>
      <c r="K82" s="201"/>
      <c r="L82" s="201"/>
      <c r="M82" s="201"/>
      <c r="N82" s="201"/>
      <c r="O82" s="201"/>
      <c r="P82" s="201"/>
      <c r="Q82" s="201"/>
      <c r="R82" s="201"/>
      <c r="S82" s="201"/>
      <c r="T82" s="201"/>
      <c r="U82" s="201"/>
      <c r="V82" s="201"/>
      <c r="W82" s="201"/>
      <c r="X82" s="201"/>
      <c r="Y82" s="201"/>
      <c r="Z82" s="201"/>
      <c r="AA82" s="201"/>
      <c r="AB82" s="201"/>
      <c r="AC82" s="201"/>
    </row>
    <row r="83" spans="1:29" s="202" customFormat="1" ht="5.25" customHeight="1" x14ac:dyDescent="0.25">
      <c r="A83" s="487"/>
      <c r="B83" s="317"/>
      <c r="C83" s="376"/>
      <c r="D83" s="376"/>
      <c r="E83" s="376"/>
      <c r="F83" s="204"/>
      <c r="G83" s="204"/>
      <c r="H83" s="206"/>
      <c r="I83" s="207"/>
      <c r="J83" s="201"/>
      <c r="K83" s="201"/>
      <c r="L83" s="201"/>
      <c r="M83" s="201"/>
      <c r="N83" s="201"/>
      <c r="O83" s="201"/>
      <c r="P83" s="201"/>
      <c r="Q83" s="201"/>
      <c r="R83" s="201"/>
      <c r="S83" s="201"/>
      <c r="T83" s="201"/>
      <c r="U83" s="201"/>
      <c r="V83" s="201"/>
      <c r="W83" s="201"/>
      <c r="X83" s="201"/>
      <c r="Y83" s="201"/>
      <c r="Z83" s="201"/>
      <c r="AA83" s="201"/>
      <c r="AB83" s="201"/>
      <c r="AC83" s="201"/>
    </row>
    <row r="84" spans="1:29" s="202" customFormat="1" ht="27" customHeight="1" x14ac:dyDescent="0.25">
      <c r="A84" s="487" t="s">
        <v>507</v>
      </c>
      <c r="B84" s="317"/>
      <c r="C84" s="1047" t="s">
        <v>603</v>
      </c>
      <c r="D84" s="1059"/>
      <c r="E84" s="1059"/>
      <c r="F84" s="788"/>
      <c r="G84" s="789"/>
      <c r="H84" s="206" t="s">
        <v>313</v>
      </c>
      <c r="I84" s="207"/>
      <c r="J84" s="201"/>
      <c r="K84" s="201"/>
      <c r="L84" s="201"/>
      <c r="M84" s="201"/>
      <c r="N84" s="201"/>
      <c r="O84" s="201"/>
      <c r="P84" s="201"/>
      <c r="Q84" s="201"/>
      <c r="R84" s="201"/>
      <c r="S84" s="201"/>
      <c r="T84" s="201"/>
      <c r="U84" s="201"/>
      <c r="V84" s="201"/>
      <c r="W84" s="201"/>
      <c r="X84" s="201"/>
      <c r="Y84" s="201"/>
      <c r="Z84" s="201"/>
      <c r="AA84" s="201"/>
      <c r="AB84" s="201"/>
      <c r="AC84" s="201"/>
    </row>
    <row r="85" spans="1:29" s="202" customFormat="1" ht="5.25" customHeight="1" x14ac:dyDescent="0.25">
      <c r="A85" s="487"/>
      <c r="B85" s="315"/>
      <c r="C85" s="209"/>
      <c r="D85" s="209"/>
      <c r="E85" s="209"/>
      <c r="F85" s="209"/>
      <c r="G85" s="209"/>
      <c r="H85" s="210"/>
      <c r="I85" s="211"/>
      <c r="J85" s="201"/>
      <c r="K85" s="201"/>
      <c r="L85" s="201"/>
      <c r="M85" s="201"/>
      <c r="N85" s="201"/>
      <c r="O85" s="201"/>
      <c r="P85" s="201"/>
      <c r="Q85" s="201"/>
      <c r="R85" s="201"/>
      <c r="S85" s="201"/>
      <c r="T85" s="201"/>
      <c r="U85" s="201"/>
      <c r="V85" s="201"/>
      <c r="W85" s="201"/>
      <c r="X85" s="201"/>
      <c r="Y85" s="201"/>
      <c r="Z85" s="201"/>
      <c r="AA85" s="201"/>
      <c r="AB85" s="201"/>
      <c r="AC85" s="201"/>
    </row>
    <row r="86" spans="1:29" s="202" customFormat="1" ht="5.25" customHeight="1" x14ac:dyDescent="0.25">
      <c r="A86" s="487"/>
      <c r="B86" s="317"/>
      <c r="C86" s="204"/>
      <c r="D86" s="204"/>
      <c r="E86" s="204"/>
      <c r="F86" s="204"/>
      <c r="G86" s="204"/>
      <c r="H86" s="206"/>
      <c r="I86" s="207"/>
      <c r="J86" s="201"/>
      <c r="K86" s="201"/>
      <c r="L86" s="201"/>
      <c r="M86" s="201"/>
      <c r="N86" s="201"/>
      <c r="O86" s="201"/>
      <c r="P86" s="201"/>
      <c r="Q86" s="201"/>
      <c r="R86" s="201"/>
      <c r="S86" s="201"/>
      <c r="T86" s="201"/>
      <c r="U86" s="201"/>
      <c r="V86" s="201"/>
      <c r="W86" s="201"/>
      <c r="X86" s="201"/>
      <c r="Y86" s="201"/>
      <c r="Z86" s="201"/>
      <c r="AA86" s="201"/>
      <c r="AB86" s="201"/>
      <c r="AC86" s="201"/>
    </row>
    <row r="87" spans="1:29" s="202" customFormat="1" ht="20.100000000000001" customHeight="1" x14ac:dyDescent="0.25">
      <c r="A87" s="487"/>
      <c r="B87" s="317"/>
      <c r="C87" s="352" t="s">
        <v>917</v>
      </c>
      <c r="D87" s="204"/>
      <c r="E87" s="204"/>
      <c r="F87" s="204"/>
      <c r="G87" s="204"/>
      <c r="H87" s="206"/>
      <c r="I87" s="207"/>
      <c r="J87" s="201"/>
      <c r="K87" s="201"/>
      <c r="L87" s="201"/>
      <c r="M87" s="201"/>
      <c r="N87" s="201"/>
      <c r="O87" s="201"/>
      <c r="P87" s="201"/>
      <c r="Q87" s="201"/>
      <c r="R87" s="201"/>
      <c r="S87" s="201"/>
      <c r="T87" s="201"/>
      <c r="U87" s="201"/>
      <c r="V87" s="201"/>
      <c r="W87" s="201"/>
      <c r="X87" s="201"/>
      <c r="Y87" s="201"/>
      <c r="Z87" s="201"/>
      <c r="AA87" s="201"/>
      <c r="AB87" s="201"/>
      <c r="AC87" s="201"/>
    </row>
    <row r="88" spans="1:29" s="202" customFormat="1" ht="5.4" customHeight="1" x14ac:dyDescent="0.25">
      <c r="A88" s="487"/>
      <c r="B88" s="317"/>
      <c r="C88" s="204"/>
      <c r="D88" s="204"/>
      <c r="E88" s="204"/>
      <c r="F88" s="204"/>
      <c r="G88" s="204"/>
      <c r="H88" s="206"/>
      <c r="I88" s="207"/>
      <c r="J88" s="201"/>
      <c r="K88" s="201"/>
      <c r="L88" s="201"/>
      <c r="M88" s="201"/>
      <c r="N88" s="201"/>
      <c r="O88" s="201"/>
      <c r="P88" s="201"/>
      <c r="Q88" s="201"/>
      <c r="R88" s="201"/>
      <c r="S88" s="201"/>
      <c r="T88" s="201"/>
      <c r="U88" s="201"/>
      <c r="V88" s="201"/>
      <c r="W88" s="201"/>
      <c r="X88" s="201"/>
      <c r="Y88" s="201"/>
      <c r="Z88" s="201"/>
      <c r="AA88" s="201"/>
      <c r="AB88" s="201"/>
      <c r="AC88" s="201"/>
    </row>
    <row r="89" spans="1:29" s="202" customFormat="1" ht="27" customHeight="1" x14ac:dyDescent="0.25">
      <c r="A89" s="510" t="s">
        <v>662</v>
      </c>
      <c r="B89" s="317"/>
      <c r="C89" s="1047" t="s">
        <v>918</v>
      </c>
      <c r="D89" s="966"/>
      <c r="E89" s="966"/>
      <c r="F89" s="788"/>
      <c r="G89" s="788"/>
      <c r="H89" s="206" t="s">
        <v>313</v>
      </c>
      <c r="I89" s="207"/>
      <c r="J89" s="201"/>
      <c r="K89" s="201"/>
      <c r="L89" s="201"/>
      <c r="M89" s="201"/>
      <c r="N89" s="201"/>
      <c r="O89" s="201"/>
      <c r="P89" s="201"/>
      <c r="Q89" s="201"/>
      <c r="R89" s="201"/>
      <c r="S89" s="201"/>
      <c r="T89" s="201"/>
      <c r="U89" s="201"/>
      <c r="V89" s="201"/>
      <c r="W89" s="201"/>
      <c r="X89" s="201"/>
      <c r="Y89" s="201"/>
      <c r="Z89" s="201"/>
      <c r="AA89" s="201"/>
      <c r="AB89" s="201"/>
      <c r="AC89" s="201"/>
    </row>
    <row r="90" spans="1:29" s="202" customFormat="1" ht="5.4" customHeight="1" x14ac:dyDescent="0.25">
      <c r="A90" s="487"/>
      <c r="B90" s="317"/>
      <c r="C90" s="204"/>
      <c r="D90" s="204"/>
      <c r="E90" s="204"/>
      <c r="F90" s="204"/>
      <c r="G90" s="204"/>
      <c r="H90" s="206"/>
      <c r="I90" s="207"/>
      <c r="J90" s="201"/>
      <c r="K90" s="201"/>
      <c r="L90" s="201"/>
      <c r="M90" s="201"/>
      <c r="N90" s="201"/>
      <c r="O90" s="201"/>
      <c r="P90" s="201"/>
      <c r="Q90" s="201"/>
      <c r="R90" s="201"/>
      <c r="S90" s="201"/>
      <c r="T90" s="201"/>
      <c r="U90" s="201"/>
      <c r="V90" s="201"/>
      <c r="W90" s="201"/>
      <c r="X90" s="201"/>
      <c r="Y90" s="201"/>
      <c r="Z90" s="201"/>
      <c r="AA90" s="201"/>
      <c r="AB90" s="201"/>
      <c r="AC90" s="201"/>
    </row>
    <row r="91" spans="1:29" s="202" customFormat="1" ht="19.5" customHeight="1" x14ac:dyDescent="0.25">
      <c r="A91" s="487" t="s">
        <v>508</v>
      </c>
      <c r="B91" s="317"/>
      <c r="C91" s="205" t="s">
        <v>1092</v>
      </c>
      <c r="D91" s="322"/>
      <c r="E91" s="204"/>
      <c r="F91" s="788"/>
      <c r="G91" s="788"/>
      <c r="H91" s="206" t="s">
        <v>313</v>
      </c>
      <c r="I91" s="207"/>
      <c r="J91" s="201"/>
      <c r="K91" s="201"/>
      <c r="L91" s="201"/>
      <c r="M91" s="201"/>
      <c r="N91" s="201"/>
      <c r="O91" s="201"/>
      <c r="P91" s="201"/>
      <c r="Q91" s="201"/>
      <c r="R91" s="201"/>
      <c r="S91" s="201"/>
      <c r="T91" s="201"/>
      <c r="U91" s="201"/>
      <c r="V91" s="201"/>
      <c r="W91" s="201"/>
      <c r="X91" s="201"/>
      <c r="Y91" s="201"/>
      <c r="Z91" s="201"/>
      <c r="AA91" s="201"/>
      <c r="AB91" s="201"/>
      <c r="AC91" s="201"/>
    </row>
    <row r="92" spans="1:29" s="202" customFormat="1" ht="5.25" customHeight="1" x14ac:dyDescent="0.25">
      <c r="A92" s="487"/>
      <c r="B92" s="315"/>
      <c r="C92" s="209"/>
      <c r="D92" s="209"/>
      <c r="E92" s="209"/>
      <c r="F92" s="209"/>
      <c r="G92" s="209"/>
      <c r="H92" s="210"/>
      <c r="I92" s="211"/>
      <c r="J92" s="201"/>
      <c r="K92" s="201"/>
      <c r="L92" s="201"/>
      <c r="M92" s="201"/>
      <c r="N92" s="201"/>
      <c r="O92" s="201"/>
      <c r="P92" s="201"/>
      <c r="Q92" s="201"/>
      <c r="R92" s="201"/>
      <c r="S92" s="201"/>
      <c r="T92" s="201"/>
      <c r="U92" s="201"/>
      <c r="V92" s="201"/>
      <c r="W92" s="201"/>
      <c r="X92" s="201"/>
      <c r="Y92" s="201"/>
      <c r="Z92" s="201"/>
      <c r="AA92" s="201"/>
      <c r="AB92" s="201"/>
      <c r="AC92" s="201"/>
    </row>
    <row r="93" spans="1:29" s="202" customFormat="1" ht="5.25" customHeight="1" x14ac:dyDescent="0.25">
      <c r="A93" s="487"/>
      <c r="B93" s="317"/>
      <c r="C93" s="204"/>
      <c r="D93" s="204"/>
      <c r="E93" s="204"/>
      <c r="F93" s="204"/>
      <c r="G93" s="204"/>
      <c r="H93" s="206"/>
      <c r="I93" s="207"/>
      <c r="J93" s="201"/>
      <c r="K93" s="201"/>
      <c r="L93" s="201"/>
      <c r="M93" s="201"/>
      <c r="N93" s="201"/>
      <c r="O93" s="201"/>
      <c r="P93" s="201"/>
      <c r="Q93" s="201"/>
      <c r="R93" s="201"/>
      <c r="S93" s="201"/>
      <c r="T93" s="201"/>
      <c r="U93" s="201"/>
      <c r="V93" s="201"/>
      <c r="W93" s="201"/>
      <c r="X93" s="201"/>
      <c r="Y93" s="201"/>
      <c r="Z93" s="201"/>
      <c r="AA93" s="201"/>
      <c r="AB93" s="201"/>
      <c r="AC93" s="201"/>
    </row>
    <row r="94" spans="1:29" s="202" customFormat="1" ht="20.100000000000001" customHeight="1" x14ac:dyDescent="0.25">
      <c r="A94" s="487"/>
      <c r="B94" s="317"/>
      <c r="C94" s="352" t="s">
        <v>6</v>
      </c>
      <c r="D94" s="204"/>
      <c r="E94" s="204"/>
      <c r="F94" s="204"/>
      <c r="G94" s="204"/>
      <c r="H94" s="206"/>
      <c r="I94" s="207"/>
      <c r="J94" s="201"/>
      <c r="K94" s="201"/>
      <c r="L94" s="201"/>
      <c r="M94" s="201"/>
      <c r="N94" s="201"/>
      <c r="O94" s="201"/>
      <c r="P94" s="201"/>
      <c r="Q94" s="201"/>
      <c r="R94" s="201"/>
      <c r="S94" s="201"/>
      <c r="T94" s="201"/>
      <c r="U94" s="201"/>
      <c r="V94" s="201"/>
      <c r="W94" s="201"/>
      <c r="X94" s="201"/>
      <c r="Y94" s="201"/>
      <c r="Z94" s="201"/>
      <c r="AA94" s="201"/>
      <c r="AB94" s="201"/>
      <c r="AC94" s="201"/>
    </row>
    <row r="95" spans="1:29" s="202" customFormat="1" ht="5.4" customHeight="1" x14ac:dyDescent="0.25">
      <c r="A95" s="487"/>
      <c r="B95" s="317"/>
      <c r="C95" s="204"/>
      <c r="D95" s="204"/>
      <c r="E95" s="204"/>
      <c r="F95" s="204"/>
      <c r="G95" s="204"/>
      <c r="H95" s="206"/>
      <c r="I95" s="207"/>
      <c r="J95" s="201"/>
      <c r="K95" s="201"/>
      <c r="L95" s="201"/>
      <c r="M95" s="201"/>
      <c r="N95" s="201"/>
      <c r="O95" s="201"/>
      <c r="P95" s="201"/>
      <c r="Q95" s="201"/>
      <c r="R95" s="201"/>
      <c r="S95" s="201"/>
      <c r="T95" s="201"/>
      <c r="U95" s="201"/>
      <c r="V95" s="201"/>
      <c r="W95" s="201"/>
      <c r="X95" s="201"/>
      <c r="Y95" s="201"/>
      <c r="Z95" s="201"/>
      <c r="AA95" s="201"/>
      <c r="AB95" s="201"/>
      <c r="AC95" s="201"/>
    </row>
    <row r="96" spans="1:29" s="202" customFormat="1" ht="22.5" customHeight="1" x14ac:dyDescent="0.25">
      <c r="A96" s="510" t="s">
        <v>664</v>
      </c>
      <c r="B96" s="317"/>
      <c r="C96" s="204" t="s">
        <v>665</v>
      </c>
      <c r="D96" s="204"/>
      <c r="E96" s="204"/>
      <c r="F96" s="788"/>
      <c r="G96" s="788"/>
      <c r="H96" s="206" t="s">
        <v>313</v>
      </c>
      <c r="I96" s="207"/>
      <c r="J96" s="201"/>
      <c r="K96" s="201"/>
      <c r="L96" s="201"/>
      <c r="M96" s="201"/>
      <c r="N96" s="201"/>
      <c r="O96" s="201"/>
      <c r="P96" s="201"/>
      <c r="Q96" s="201"/>
      <c r="R96" s="201"/>
      <c r="S96" s="201"/>
      <c r="T96" s="201"/>
      <c r="U96" s="201"/>
      <c r="V96" s="201"/>
      <c r="W96" s="201"/>
      <c r="X96" s="201"/>
      <c r="Y96" s="201"/>
      <c r="Z96" s="201"/>
      <c r="AA96" s="201"/>
      <c r="AB96" s="201"/>
      <c r="AC96" s="201"/>
    </row>
    <row r="97" spans="1:29" s="202" customFormat="1" ht="9" customHeight="1" x14ac:dyDescent="0.25">
      <c r="A97" s="487" t="str">
        <f>IF(E2,E2,"")</f>
        <v/>
      </c>
      <c r="B97" s="263"/>
      <c r="C97" s="213"/>
      <c r="D97" s="213"/>
      <c r="E97" s="213"/>
      <c r="F97" s="213"/>
      <c r="G97" s="213"/>
      <c r="H97" s="214"/>
      <c r="I97" s="215"/>
      <c r="J97" s="201"/>
      <c r="K97" s="201"/>
      <c r="L97" s="201"/>
      <c r="M97" s="201"/>
      <c r="N97" s="201"/>
      <c r="O97" s="201"/>
      <c r="P97" s="201"/>
      <c r="Q97" s="201"/>
      <c r="R97" s="201"/>
      <c r="S97" s="201"/>
      <c r="T97" s="201"/>
      <c r="U97" s="201"/>
      <c r="V97" s="201"/>
      <c r="W97" s="201"/>
      <c r="X97" s="201"/>
      <c r="Y97" s="201"/>
      <c r="Z97" s="201"/>
      <c r="AA97" s="201"/>
      <c r="AB97" s="201"/>
      <c r="AC97" s="201"/>
    </row>
    <row r="98" spans="1:29" s="202" customFormat="1" ht="9" customHeight="1" x14ac:dyDescent="0.25">
      <c r="A98" s="487"/>
      <c r="B98" s="197"/>
      <c r="C98" s="198"/>
      <c r="D98" s="198"/>
      <c r="E98" s="198"/>
      <c r="F98" s="198"/>
      <c r="G98" s="198"/>
      <c r="H98" s="199"/>
      <c r="I98" s="200"/>
      <c r="J98" s="201"/>
      <c r="K98" s="201"/>
      <c r="L98" s="201"/>
      <c r="M98" s="201"/>
      <c r="N98" s="201"/>
      <c r="O98" s="201"/>
      <c r="P98" s="201"/>
      <c r="Q98" s="201"/>
      <c r="R98" s="201"/>
      <c r="S98" s="201"/>
      <c r="T98" s="201"/>
      <c r="U98" s="201"/>
      <c r="V98" s="201"/>
      <c r="W98" s="201"/>
      <c r="X98" s="201"/>
      <c r="Y98" s="201"/>
      <c r="Z98" s="201"/>
      <c r="AA98" s="201"/>
      <c r="AB98" s="201"/>
      <c r="AC98" s="201"/>
    </row>
    <row r="99" spans="1:29" s="202" customFormat="1" ht="20.100000000000001" customHeight="1" x14ac:dyDescent="0.25">
      <c r="A99" s="487"/>
      <c r="B99" s="317"/>
      <c r="C99" s="335" t="s">
        <v>638</v>
      </c>
      <c r="D99" s="205"/>
      <c r="E99" s="205"/>
      <c r="F99" s="205"/>
      <c r="G99" s="205"/>
      <c r="H99" s="206"/>
      <c r="I99" s="207"/>
      <c r="J99" s="201"/>
      <c r="K99" s="201"/>
      <c r="L99" s="201"/>
      <c r="M99" s="201"/>
      <c r="N99" s="201"/>
      <c r="O99" s="201"/>
      <c r="P99" s="201"/>
      <c r="Q99" s="201"/>
      <c r="R99" s="201"/>
      <c r="S99" s="201"/>
      <c r="T99" s="201"/>
      <c r="U99" s="201"/>
      <c r="V99" s="201"/>
      <c r="W99" s="201"/>
      <c r="X99" s="201"/>
      <c r="Y99" s="201"/>
      <c r="Z99" s="201"/>
      <c r="AA99" s="201"/>
      <c r="AB99" s="201"/>
      <c r="AC99" s="201"/>
    </row>
    <row r="100" spans="1:29" s="202" customFormat="1" ht="5.4" customHeight="1" x14ac:dyDescent="0.25">
      <c r="A100" s="487"/>
      <c r="B100" s="317"/>
      <c r="C100" s="204"/>
      <c r="D100" s="204"/>
      <c r="E100" s="204"/>
      <c r="F100" s="204"/>
      <c r="G100" s="204"/>
      <c r="H100" s="206"/>
      <c r="I100" s="207"/>
      <c r="J100" s="201"/>
      <c r="K100" s="201"/>
      <c r="L100" s="201"/>
      <c r="M100" s="201"/>
      <c r="N100" s="201"/>
      <c r="O100" s="201"/>
      <c r="P100" s="201"/>
      <c r="Q100" s="201"/>
      <c r="R100" s="201"/>
      <c r="S100" s="201"/>
      <c r="T100" s="201"/>
      <c r="U100" s="201"/>
      <c r="V100" s="201"/>
      <c r="W100" s="201"/>
      <c r="X100" s="201"/>
      <c r="Y100" s="201"/>
      <c r="Z100" s="201"/>
      <c r="AA100" s="201"/>
      <c r="AB100" s="201"/>
      <c r="AC100" s="201"/>
    </row>
    <row r="101" spans="1:29" s="202" customFormat="1" ht="20.100000000000001" customHeight="1" x14ac:dyDescent="0.25">
      <c r="A101" s="487"/>
      <c r="B101" s="317"/>
      <c r="C101" s="576" t="s">
        <v>1268</v>
      </c>
      <c r="D101" s="204"/>
      <c r="E101" s="204"/>
      <c r="F101" s="204"/>
      <c r="G101" s="204"/>
      <c r="H101" s="206"/>
      <c r="I101" s="207"/>
      <c r="J101" s="201"/>
      <c r="K101" s="201"/>
      <c r="L101" s="201"/>
      <c r="M101" s="201"/>
      <c r="N101" s="201"/>
      <c r="O101" s="201"/>
      <c r="P101" s="201"/>
      <c r="Q101" s="201"/>
      <c r="R101" s="201"/>
      <c r="S101" s="201"/>
      <c r="T101" s="201"/>
      <c r="U101" s="201"/>
      <c r="V101" s="201"/>
      <c r="W101" s="201"/>
      <c r="X101" s="201"/>
      <c r="Y101" s="201"/>
      <c r="Z101" s="201"/>
      <c r="AA101" s="201"/>
      <c r="AB101" s="201"/>
      <c r="AC101" s="201"/>
    </row>
    <row r="102" spans="1:29" s="202" customFormat="1" ht="5.4" customHeight="1" x14ac:dyDescent="0.25">
      <c r="A102" s="487"/>
      <c r="B102" s="317"/>
      <c r="C102" s="204"/>
      <c r="D102" s="204"/>
      <c r="E102" s="204"/>
      <c r="F102" s="204"/>
      <c r="G102" s="204"/>
      <c r="H102" s="206"/>
      <c r="I102" s="207"/>
      <c r="J102" s="201"/>
      <c r="K102" s="201"/>
      <c r="L102" s="201"/>
      <c r="M102" s="201"/>
      <c r="N102" s="201"/>
      <c r="O102" s="201"/>
      <c r="P102" s="201"/>
      <c r="Q102" s="201"/>
      <c r="R102" s="201"/>
      <c r="S102" s="201"/>
      <c r="T102" s="201"/>
      <c r="U102" s="201"/>
      <c r="V102" s="201"/>
      <c r="W102" s="201"/>
      <c r="X102" s="201"/>
      <c r="Y102" s="201"/>
      <c r="Z102" s="201"/>
      <c r="AA102" s="201"/>
      <c r="AB102" s="201"/>
      <c r="AC102" s="201"/>
    </row>
    <row r="103" spans="1:29" s="202" customFormat="1" ht="22.5" customHeight="1" x14ac:dyDescent="0.25">
      <c r="A103" s="510" t="s">
        <v>200</v>
      </c>
      <c r="B103" s="317"/>
      <c r="C103" s="204" t="s">
        <v>908</v>
      </c>
      <c r="D103" s="204"/>
      <c r="E103" s="204"/>
      <c r="F103" s="788"/>
      <c r="G103" s="788"/>
      <c r="H103" s="206" t="s">
        <v>313</v>
      </c>
      <c r="I103" s="207"/>
      <c r="J103" s="201"/>
      <c r="K103" s="201"/>
      <c r="L103" s="201"/>
      <c r="M103" s="201"/>
      <c r="N103" s="201"/>
      <c r="O103" s="201"/>
      <c r="P103" s="201"/>
      <c r="Q103" s="201"/>
      <c r="R103" s="201"/>
      <c r="S103" s="201"/>
      <c r="T103" s="201"/>
      <c r="U103" s="201"/>
      <c r="V103" s="201"/>
      <c r="W103" s="201"/>
      <c r="X103" s="201"/>
      <c r="Y103" s="201"/>
      <c r="Z103" s="201"/>
      <c r="AA103" s="201"/>
      <c r="AB103" s="201"/>
      <c r="AC103" s="201"/>
    </row>
    <row r="104" spans="1:29" s="202" customFormat="1" ht="10.5" customHeight="1" x14ac:dyDescent="0.25">
      <c r="A104" s="487"/>
      <c r="B104" s="317"/>
      <c r="C104" s="338"/>
      <c r="D104" s="204"/>
      <c r="E104" s="204"/>
      <c r="F104" s="204"/>
      <c r="G104" s="204"/>
      <c r="H104" s="206"/>
      <c r="I104" s="207"/>
      <c r="J104" s="201"/>
      <c r="K104" s="201"/>
      <c r="L104" s="201"/>
      <c r="M104" s="201"/>
      <c r="N104" s="201"/>
      <c r="O104" s="201"/>
      <c r="P104" s="201"/>
      <c r="Q104" s="201"/>
      <c r="R104" s="201"/>
      <c r="S104" s="201"/>
      <c r="T104" s="201"/>
      <c r="U104" s="201"/>
      <c r="V104" s="201"/>
      <c r="W104" s="201"/>
      <c r="X104" s="201"/>
      <c r="Y104" s="201"/>
      <c r="Z104" s="201"/>
      <c r="AA104" s="201"/>
      <c r="AB104" s="201"/>
      <c r="AC104" s="201"/>
    </row>
    <row r="105" spans="1:29" s="202" customFormat="1" ht="22.2" customHeight="1" x14ac:dyDescent="0.25">
      <c r="A105" s="510" t="s">
        <v>909</v>
      </c>
      <c r="B105" s="317"/>
      <c r="C105" s="1039" t="s">
        <v>1266</v>
      </c>
      <c r="D105" s="1039"/>
      <c r="E105" s="1039"/>
      <c r="F105" s="788"/>
      <c r="G105" s="788"/>
      <c r="H105" s="206" t="s">
        <v>118</v>
      </c>
      <c r="I105" s="207"/>
      <c r="J105" s="201"/>
      <c r="K105" s="201"/>
      <c r="L105" s="201"/>
      <c r="M105" s="201"/>
      <c r="N105" s="201"/>
      <c r="O105" s="201"/>
      <c r="P105" s="201"/>
      <c r="Q105" s="201"/>
      <c r="R105" s="201"/>
      <c r="S105" s="201"/>
      <c r="T105" s="201"/>
      <c r="U105" s="201"/>
      <c r="V105" s="201"/>
      <c r="W105" s="201"/>
      <c r="X105" s="201"/>
      <c r="Y105" s="201"/>
      <c r="Z105" s="201"/>
      <c r="AA105" s="201"/>
      <c r="AB105" s="201"/>
      <c r="AC105" s="201"/>
    </row>
    <row r="106" spans="1:29" s="202" customFormat="1" ht="5.25" customHeight="1" x14ac:dyDescent="0.25">
      <c r="A106" s="510"/>
      <c r="B106" s="317"/>
      <c r="C106" s="411"/>
      <c r="D106" s="411"/>
      <c r="E106" s="411"/>
      <c r="F106" s="411"/>
      <c r="G106" s="411"/>
      <c r="H106" s="206"/>
      <c r="I106" s="207"/>
      <c r="J106" s="201"/>
      <c r="K106" s="201"/>
      <c r="L106" s="201"/>
      <c r="M106" s="201"/>
      <c r="N106" s="201"/>
      <c r="O106" s="201"/>
      <c r="P106" s="201"/>
      <c r="Q106" s="201"/>
      <c r="R106" s="201"/>
      <c r="S106" s="201"/>
      <c r="T106" s="201"/>
      <c r="U106" s="201"/>
      <c r="V106" s="201"/>
      <c r="W106" s="201"/>
      <c r="X106" s="201"/>
      <c r="Y106" s="201"/>
      <c r="Z106" s="201"/>
      <c r="AA106" s="201"/>
      <c r="AB106" s="201"/>
      <c r="AC106" s="201"/>
    </row>
    <row r="107" spans="1:29" s="202" customFormat="1" ht="24" customHeight="1" x14ac:dyDescent="0.25">
      <c r="A107" s="487" t="s">
        <v>910</v>
      </c>
      <c r="B107" s="317"/>
      <c r="C107" s="778" t="s">
        <v>1093</v>
      </c>
      <c r="D107" s="778"/>
      <c r="E107" s="778"/>
      <c r="F107" s="788"/>
      <c r="G107" s="788"/>
      <c r="H107" s="206" t="s">
        <v>661</v>
      </c>
      <c r="I107" s="207"/>
      <c r="J107" s="201"/>
      <c r="K107" s="201"/>
      <c r="L107" s="201"/>
      <c r="M107" s="201"/>
      <c r="N107" s="201"/>
      <c r="O107" s="201"/>
      <c r="P107" s="201"/>
      <c r="Q107" s="201"/>
      <c r="R107" s="201"/>
      <c r="S107" s="201"/>
      <c r="T107" s="201"/>
      <c r="U107" s="201"/>
      <c r="V107" s="201"/>
      <c r="W107" s="201"/>
      <c r="X107" s="201"/>
      <c r="Y107" s="201"/>
      <c r="Z107" s="201"/>
      <c r="AA107" s="201"/>
      <c r="AB107" s="201"/>
      <c r="AC107" s="201"/>
    </row>
    <row r="108" spans="1:29" s="202" customFormat="1" ht="10.5" customHeight="1" x14ac:dyDescent="0.25">
      <c r="A108" s="487"/>
      <c r="B108" s="317"/>
      <c r="C108" s="204"/>
      <c r="D108" s="204"/>
      <c r="E108" s="204"/>
      <c r="F108" s="204"/>
      <c r="G108" s="204"/>
      <c r="H108" s="206"/>
      <c r="I108" s="207"/>
      <c r="J108" s="201"/>
      <c r="K108" s="201"/>
      <c r="L108" s="201"/>
      <c r="M108" s="201"/>
      <c r="N108" s="201"/>
      <c r="O108" s="201"/>
      <c r="P108" s="201"/>
      <c r="Q108" s="201"/>
      <c r="R108" s="201"/>
      <c r="S108" s="201"/>
      <c r="T108" s="201"/>
      <c r="U108" s="201"/>
      <c r="V108" s="201"/>
      <c r="W108" s="201"/>
      <c r="X108" s="201"/>
      <c r="Y108" s="201"/>
      <c r="Z108" s="201"/>
      <c r="AA108" s="201"/>
      <c r="AB108" s="201"/>
      <c r="AC108" s="201"/>
    </row>
    <row r="109" spans="1:29" s="202" customFormat="1" ht="27" customHeight="1" x14ac:dyDescent="0.25">
      <c r="A109" s="510" t="s">
        <v>911</v>
      </c>
      <c r="B109" s="317"/>
      <c r="C109" s="1039" t="s">
        <v>1267</v>
      </c>
      <c r="D109" s="1039"/>
      <c r="E109" s="1039"/>
      <c r="F109" s="788"/>
      <c r="G109" s="788"/>
      <c r="H109" s="206" t="s">
        <v>118</v>
      </c>
      <c r="I109" s="207"/>
      <c r="J109" s="201"/>
      <c r="K109" s="201"/>
      <c r="L109" s="201"/>
      <c r="M109" s="201"/>
      <c r="N109" s="201"/>
      <c r="O109" s="201"/>
      <c r="P109" s="201"/>
      <c r="Q109" s="201"/>
      <c r="R109" s="201"/>
      <c r="S109" s="201"/>
      <c r="T109" s="201"/>
      <c r="U109" s="201"/>
      <c r="V109" s="201"/>
      <c r="W109" s="201"/>
      <c r="X109" s="201"/>
      <c r="Y109" s="201"/>
      <c r="Z109" s="201"/>
      <c r="AA109" s="201"/>
      <c r="AB109" s="201"/>
      <c r="AC109" s="201"/>
    </row>
    <row r="110" spans="1:29" s="202" customFormat="1" ht="5.25" customHeight="1" x14ac:dyDescent="0.25">
      <c r="A110" s="487"/>
      <c r="B110" s="317"/>
      <c r="C110" s="1047"/>
      <c r="D110" s="1047"/>
      <c r="E110" s="1047"/>
      <c r="F110" s="204"/>
      <c r="G110" s="204"/>
      <c r="H110" s="206"/>
      <c r="I110" s="207"/>
      <c r="J110" s="201"/>
      <c r="K110" s="201"/>
      <c r="L110" s="201"/>
      <c r="M110" s="201"/>
      <c r="N110" s="201"/>
      <c r="O110" s="201"/>
      <c r="P110" s="201"/>
      <c r="Q110" s="201"/>
      <c r="R110" s="201"/>
      <c r="S110" s="201"/>
      <c r="T110" s="201"/>
      <c r="U110" s="201"/>
      <c r="V110" s="201"/>
      <c r="W110" s="201"/>
      <c r="X110" s="201"/>
      <c r="Y110" s="201"/>
      <c r="Z110" s="201"/>
      <c r="AA110" s="201"/>
      <c r="AB110" s="201"/>
      <c r="AC110" s="201"/>
    </row>
    <row r="111" spans="1:29" s="202" customFormat="1" ht="24" customHeight="1" x14ac:dyDescent="0.25">
      <c r="A111" s="487" t="s">
        <v>132</v>
      </c>
      <c r="B111" s="317"/>
      <c r="C111" s="778" t="s">
        <v>1093</v>
      </c>
      <c r="D111" s="778"/>
      <c r="E111" s="778"/>
      <c r="F111" s="788"/>
      <c r="G111" s="788"/>
      <c r="H111" s="206" t="s">
        <v>661</v>
      </c>
      <c r="I111" s="207"/>
      <c r="J111" s="201"/>
      <c r="K111" s="201"/>
      <c r="L111" s="201"/>
      <c r="M111" s="201"/>
      <c r="N111" s="201"/>
      <c r="O111" s="201"/>
      <c r="P111" s="201"/>
      <c r="Q111" s="201"/>
      <c r="R111" s="201"/>
      <c r="S111" s="201"/>
      <c r="T111" s="201"/>
      <c r="U111" s="201"/>
      <c r="V111" s="201"/>
      <c r="W111" s="201"/>
      <c r="X111" s="201"/>
      <c r="Y111" s="201"/>
      <c r="Z111" s="201"/>
      <c r="AA111" s="201"/>
      <c r="AB111" s="201"/>
      <c r="AC111" s="201"/>
    </row>
    <row r="112" spans="1:29" s="202" customFormat="1" ht="9" customHeight="1" x14ac:dyDescent="0.25">
      <c r="A112" s="474" t="str">
        <f>IF(E2,E2,"")</f>
        <v/>
      </c>
      <c r="B112" s="315"/>
      <c r="C112" s="209"/>
      <c r="D112" s="209"/>
      <c r="E112" s="209"/>
      <c r="F112" s="209"/>
      <c r="G112" s="209"/>
      <c r="H112" s="210"/>
      <c r="I112" s="211"/>
      <c r="J112" s="201"/>
      <c r="K112" s="201"/>
      <c r="L112" s="201"/>
      <c r="M112" s="201"/>
      <c r="N112" s="201"/>
      <c r="O112" s="201"/>
      <c r="P112" s="201"/>
      <c r="Q112" s="201"/>
      <c r="R112" s="201"/>
      <c r="S112" s="201"/>
      <c r="T112" s="201"/>
      <c r="U112" s="201"/>
      <c r="V112" s="201"/>
      <c r="W112" s="201"/>
      <c r="X112" s="201"/>
      <c r="Y112" s="201"/>
      <c r="Z112" s="201"/>
      <c r="AA112" s="201"/>
      <c r="AB112" s="201"/>
      <c r="AC112" s="201"/>
    </row>
    <row r="113" spans="1:29" s="202" customFormat="1" ht="9" customHeight="1" x14ac:dyDescent="0.25">
      <c r="A113" s="487"/>
      <c r="B113" s="317"/>
      <c r="C113" s="204"/>
      <c r="D113" s="204"/>
      <c r="E113" s="204"/>
      <c r="F113" s="204"/>
      <c r="G113" s="204"/>
      <c r="H113" s="206"/>
      <c r="I113" s="207"/>
      <c r="J113" s="201"/>
      <c r="K113" s="201"/>
      <c r="L113" s="201"/>
      <c r="M113" s="201"/>
      <c r="N113" s="201"/>
      <c r="O113" s="201"/>
      <c r="P113" s="201"/>
      <c r="Q113" s="201"/>
      <c r="R113" s="201"/>
      <c r="S113" s="201"/>
      <c r="T113" s="201"/>
      <c r="U113" s="201"/>
      <c r="V113" s="201"/>
      <c r="W113" s="201"/>
      <c r="X113" s="201"/>
      <c r="Y113" s="201"/>
      <c r="Z113" s="201"/>
      <c r="AA113" s="201"/>
      <c r="AB113" s="201"/>
      <c r="AC113" s="201"/>
    </row>
    <row r="114" spans="1:29" s="202" customFormat="1" ht="20.100000000000001" customHeight="1" x14ac:dyDescent="0.25">
      <c r="A114" s="487"/>
      <c r="B114" s="317"/>
      <c r="C114" s="335" t="s">
        <v>8</v>
      </c>
      <c r="D114" s="205"/>
      <c r="E114" s="205"/>
      <c r="F114" s="205"/>
      <c r="G114" s="205"/>
      <c r="H114" s="206"/>
      <c r="I114" s="207"/>
      <c r="J114" s="201"/>
      <c r="K114" s="201"/>
      <c r="L114" s="201"/>
      <c r="M114" s="201"/>
      <c r="N114" s="201"/>
      <c r="O114" s="201"/>
      <c r="P114" s="201"/>
      <c r="Q114" s="201"/>
      <c r="R114" s="201"/>
      <c r="S114" s="201"/>
      <c r="T114" s="201"/>
      <c r="U114" s="201"/>
      <c r="V114" s="201"/>
      <c r="W114" s="201"/>
      <c r="X114" s="201"/>
      <c r="Y114" s="201"/>
      <c r="Z114" s="201"/>
      <c r="AA114" s="201"/>
      <c r="AB114" s="201"/>
      <c r="AC114" s="201"/>
    </row>
    <row r="115" spans="1:29" s="202" customFormat="1" ht="5.25" customHeight="1" x14ac:dyDescent="0.25">
      <c r="A115" s="487"/>
      <c r="B115" s="317"/>
      <c r="C115" s="204"/>
      <c r="D115" s="204"/>
      <c r="E115" s="204"/>
      <c r="F115" s="204"/>
      <c r="G115" s="204"/>
      <c r="H115" s="206"/>
      <c r="I115" s="207"/>
      <c r="J115" s="201"/>
      <c r="K115" s="201"/>
      <c r="L115" s="201"/>
      <c r="M115" s="201"/>
      <c r="N115" s="201"/>
      <c r="O115" s="201"/>
      <c r="P115" s="201"/>
      <c r="Q115" s="201"/>
      <c r="R115" s="201"/>
      <c r="S115" s="201"/>
      <c r="T115" s="201"/>
      <c r="U115" s="201"/>
      <c r="V115" s="201"/>
      <c r="W115" s="201"/>
      <c r="X115" s="201"/>
      <c r="Y115" s="201"/>
      <c r="Z115" s="201"/>
      <c r="AA115" s="201"/>
      <c r="AB115" s="201"/>
      <c r="AC115" s="201"/>
    </row>
    <row r="116" spans="1:29" s="202" customFormat="1" ht="23.25" customHeight="1" x14ac:dyDescent="0.25">
      <c r="A116" s="510" t="s">
        <v>134</v>
      </c>
      <c r="B116" s="317"/>
      <c r="C116" s="204" t="s">
        <v>135</v>
      </c>
      <c r="D116" s="204"/>
      <c r="E116" s="204"/>
      <c r="F116" s="788"/>
      <c r="G116" s="788"/>
      <c r="H116" s="206" t="s">
        <v>313</v>
      </c>
      <c r="I116" s="207"/>
      <c r="J116" s="201"/>
      <c r="K116" s="201"/>
      <c r="L116" s="201"/>
      <c r="M116" s="201"/>
      <c r="N116" s="201"/>
      <c r="O116" s="201"/>
      <c r="P116" s="201"/>
      <c r="Q116" s="201"/>
      <c r="R116" s="201"/>
      <c r="S116" s="201"/>
      <c r="T116" s="201"/>
      <c r="U116" s="201"/>
      <c r="V116" s="201"/>
      <c r="W116" s="201"/>
      <c r="X116" s="201"/>
      <c r="Y116" s="201"/>
      <c r="Z116" s="201"/>
      <c r="AA116" s="201"/>
      <c r="AB116" s="201"/>
      <c r="AC116" s="201"/>
    </row>
    <row r="117" spans="1:29" s="202" customFormat="1" ht="5.4" customHeight="1" x14ac:dyDescent="0.25">
      <c r="A117" s="487"/>
      <c r="B117" s="317"/>
      <c r="C117" s="204"/>
      <c r="D117" s="204"/>
      <c r="E117" s="204"/>
      <c r="F117" s="204"/>
      <c r="G117" s="204"/>
      <c r="H117" s="206"/>
      <c r="I117" s="207"/>
      <c r="J117" s="201"/>
      <c r="K117" s="201"/>
      <c r="L117" s="201"/>
      <c r="M117" s="201"/>
      <c r="N117" s="201"/>
      <c r="O117" s="201"/>
      <c r="P117" s="201"/>
      <c r="Q117" s="201"/>
      <c r="R117" s="201"/>
      <c r="S117" s="201"/>
      <c r="T117" s="201"/>
      <c r="U117" s="201"/>
      <c r="V117" s="201"/>
      <c r="W117" s="201"/>
      <c r="X117" s="201"/>
      <c r="Y117" s="201"/>
      <c r="Z117" s="201"/>
      <c r="AA117" s="201"/>
      <c r="AB117" s="201"/>
      <c r="AC117" s="201"/>
    </row>
    <row r="118" spans="1:29" s="202" customFormat="1" ht="25.5" customHeight="1" x14ac:dyDescent="0.25">
      <c r="A118" s="510" t="s">
        <v>136</v>
      </c>
      <c r="B118" s="317"/>
      <c r="C118" s="1047" t="s">
        <v>137</v>
      </c>
      <c r="D118" s="863"/>
      <c r="E118" s="863"/>
      <c r="F118" s="788"/>
      <c r="G118" s="788"/>
      <c r="H118" s="206" t="s">
        <v>313</v>
      </c>
      <c r="I118" s="207"/>
      <c r="J118" s="201"/>
      <c r="K118" s="201"/>
      <c r="L118" s="201"/>
      <c r="M118" s="201"/>
      <c r="N118" s="201"/>
      <c r="O118" s="201"/>
      <c r="P118" s="201"/>
      <c r="Q118" s="201"/>
      <c r="R118" s="201"/>
      <c r="S118" s="201"/>
      <c r="T118" s="201"/>
      <c r="U118" s="201"/>
      <c r="V118" s="201"/>
      <c r="W118" s="201"/>
      <c r="X118" s="201"/>
      <c r="Y118" s="201"/>
      <c r="Z118" s="201"/>
      <c r="AA118" s="201"/>
      <c r="AB118" s="201"/>
      <c r="AC118" s="201"/>
    </row>
    <row r="119" spans="1:29" s="202" customFormat="1" ht="10.5" customHeight="1" x14ac:dyDescent="0.25">
      <c r="A119" s="487"/>
      <c r="B119" s="203"/>
      <c r="C119" s="204"/>
      <c r="D119" s="204"/>
      <c r="E119" s="204"/>
      <c r="F119" s="204"/>
      <c r="G119" s="204"/>
      <c r="H119" s="206"/>
      <c r="I119" s="207"/>
      <c r="J119" s="201"/>
      <c r="K119" s="201"/>
      <c r="L119" s="201"/>
      <c r="M119" s="201"/>
      <c r="N119" s="201"/>
      <c r="O119" s="201"/>
      <c r="P119" s="201"/>
      <c r="Q119" s="201"/>
      <c r="R119" s="201"/>
      <c r="S119" s="201"/>
      <c r="T119" s="201"/>
      <c r="U119" s="201"/>
      <c r="V119" s="201"/>
      <c r="W119" s="201"/>
      <c r="X119" s="201"/>
      <c r="Y119" s="201"/>
      <c r="Z119" s="201"/>
      <c r="AA119" s="201"/>
      <c r="AB119" s="201"/>
      <c r="AC119" s="201"/>
    </row>
    <row r="120" spans="1:29" s="202" customFormat="1" ht="22.5" customHeight="1" x14ac:dyDescent="0.25">
      <c r="A120" s="487" t="s">
        <v>567</v>
      </c>
      <c r="B120" s="317"/>
      <c r="C120" s="204" t="s">
        <v>751</v>
      </c>
      <c r="D120" s="204"/>
      <c r="E120" s="204"/>
      <c r="F120" s="204"/>
      <c r="G120" s="204"/>
      <c r="H120" s="321" t="s">
        <v>301</v>
      </c>
      <c r="I120" s="207"/>
      <c r="J120" s="201"/>
      <c r="K120" s="201"/>
      <c r="L120" s="201"/>
      <c r="M120" s="201"/>
      <c r="N120" s="201"/>
      <c r="O120" s="201"/>
      <c r="P120" s="201"/>
      <c r="Q120" s="201"/>
      <c r="R120" s="201"/>
      <c r="S120" s="201"/>
      <c r="T120" s="201"/>
      <c r="U120" s="201"/>
      <c r="V120" s="201"/>
      <c r="W120" s="201"/>
      <c r="X120" s="201"/>
      <c r="Y120" s="201"/>
      <c r="Z120" s="201"/>
      <c r="AA120" s="201"/>
      <c r="AB120" s="201"/>
      <c r="AC120" s="201"/>
    </row>
    <row r="121" spans="1:29" s="202" customFormat="1" ht="5.25" customHeight="1" x14ac:dyDescent="0.25">
      <c r="A121" s="487"/>
      <c r="B121" s="203"/>
      <c r="C121" s="204"/>
      <c r="D121" s="204"/>
      <c r="E121" s="204"/>
      <c r="F121" s="204"/>
      <c r="G121" s="204"/>
      <c r="H121" s="206"/>
      <c r="I121" s="207"/>
      <c r="J121" s="201"/>
      <c r="K121" s="201"/>
      <c r="L121" s="201"/>
      <c r="M121" s="201"/>
      <c r="N121" s="201"/>
      <c r="O121" s="201"/>
      <c r="P121" s="201"/>
      <c r="Q121" s="201"/>
      <c r="R121" s="201"/>
      <c r="S121" s="201"/>
      <c r="T121" s="201"/>
      <c r="U121" s="201"/>
      <c r="V121" s="201"/>
      <c r="W121" s="201"/>
      <c r="X121" s="201"/>
      <c r="Y121" s="201"/>
      <c r="Z121" s="201"/>
      <c r="AA121" s="201"/>
      <c r="AB121" s="201"/>
      <c r="AC121" s="201"/>
    </row>
    <row r="122" spans="1:29" s="320" customFormat="1" ht="20.100000000000001" customHeight="1" x14ac:dyDescent="0.25">
      <c r="A122" s="520"/>
      <c r="B122" s="203"/>
      <c r="C122" s="337" t="s">
        <v>520</v>
      </c>
      <c r="D122" s="204"/>
      <c r="E122" s="204"/>
      <c r="F122" s="204"/>
      <c r="G122" s="204"/>
      <c r="H122" s="412"/>
      <c r="I122" s="318"/>
      <c r="J122" s="319"/>
      <c r="K122" s="319"/>
      <c r="L122" s="319"/>
      <c r="M122" s="319"/>
      <c r="N122" s="319"/>
      <c r="O122" s="319"/>
      <c r="P122" s="319"/>
      <c r="Q122" s="319"/>
      <c r="R122" s="319"/>
      <c r="S122" s="319"/>
      <c r="T122" s="319"/>
      <c r="U122" s="319"/>
      <c r="V122" s="319"/>
      <c r="W122" s="319"/>
      <c r="X122" s="319"/>
      <c r="Y122" s="319"/>
      <c r="Z122" s="319"/>
      <c r="AA122" s="319"/>
      <c r="AB122" s="319"/>
      <c r="AC122" s="319"/>
    </row>
    <row r="123" spans="1:29" s="202" customFormat="1" ht="10.5" customHeight="1" x14ac:dyDescent="0.25">
      <c r="A123" s="487"/>
      <c r="B123" s="203"/>
      <c r="C123" s="322" t="s">
        <v>521</v>
      </c>
      <c r="D123" s="204"/>
      <c r="E123" s="204"/>
      <c r="F123" s="204"/>
      <c r="G123" s="204"/>
      <c r="H123" s="206"/>
      <c r="I123" s="207"/>
      <c r="J123" s="201"/>
      <c r="K123" s="201"/>
      <c r="L123" s="201"/>
      <c r="M123" s="201"/>
      <c r="N123" s="201"/>
      <c r="O123" s="201"/>
      <c r="P123" s="201"/>
      <c r="Q123" s="201"/>
      <c r="R123" s="201"/>
      <c r="S123" s="201"/>
      <c r="T123" s="201"/>
      <c r="U123" s="201"/>
      <c r="V123" s="201"/>
      <c r="W123" s="201"/>
      <c r="X123" s="201"/>
      <c r="Y123" s="201"/>
      <c r="Z123" s="201"/>
      <c r="AA123" s="201"/>
      <c r="AB123" s="201"/>
      <c r="AC123" s="201"/>
    </row>
    <row r="124" spans="1:29" s="202" customFormat="1" ht="5.25" customHeight="1" x14ac:dyDescent="0.25">
      <c r="A124" s="487"/>
      <c r="B124" s="203"/>
      <c r="C124" s="322"/>
      <c r="D124" s="204"/>
      <c r="E124" s="204"/>
      <c r="F124" s="204"/>
      <c r="G124" s="204"/>
      <c r="H124" s="206"/>
      <c r="I124" s="207"/>
      <c r="J124" s="201"/>
      <c r="K124" s="201"/>
      <c r="L124" s="201"/>
      <c r="M124" s="201"/>
      <c r="N124" s="201"/>
      <c r="O124" s="201"/>
      <c r="P124" s="201"/>
      <c r="Q124" s="201"/>
      <c r="R124" s="201"/>
      <c r="S124" s="201"/>
      <c r="T124" s="201"/>
      <c r="U124" s="201"/>
      <c r="V124" s="201"/>
      <c r="W124" s="201"/>
      <c r="X124" s="201"/>
      <c r="Y124" s="201"/>
      <c r="Z124" s="201"/>
      <c r="AA124" s="201"/>
      <c r="AB124" s="201"/>
      <c r="AC124" s="201"/>
    </row>
    <row r="125" spans="1:29" s="220" customFormat="1" ht="22.5" customHeight="1" x14ac:dyDescent="0.25">
      <c r="A125" s="596" t="s">
        <v>522</v>
      </c>
      <c r="B125" s="217"/>
      <c r="C125" s="218" t="s">
        <v>523</v>
      </c>
      <c r="D125" s="361"/>
      <c r="E125" s="361"/>
      <c r="F125" s="205" t="s">
        <v>524</v>
      </c>
      <c r="G125" s="218"/>
      <c r="H125" s="193" t="s">
        <v>525</v>
      </c>
      <c r="I125" s="219"/>
      <c r="J125" s="42"/>
      <c r="K125" s="42"/>
      <c r="L125" s="42"/>
      <c r="M125" s="42"/>
      <c r="N125" s="42"/>
      <c r="O125" s="42"/>
      <c r="P125" s="42"/>
      <c r="Q125" s="42"/>
      <c r="R125" s="42"/>
      <c r="S125" s="42"/>
      <c r="T125" s="42"/>
      <c r="U125" s="42"/>
      <c r="V125" s="42"/>
      <c r="W125" s="42"/>
      <c r="X125" s="42"/>
      <c r="Y125" s="42"/>
      <c r="Z125" s="42"/>
      <c r="AA125" s="42"/>
      <c r="AB125" s="42"/>
      <c r="AC125" s="42"/>
    </row>
    <row r="126" spans="1:29" s="220" customFormat="1" ht="22.5" customHeight="1" x14ac:dyDescent="0.25">
      <c r="A126" s="596" t="s">
        <v>526</v>
      </c>
      <c r="B126" s="217"/>
      <c r="C126" s="218" t="s">
        <v>527</v>
      </c>
      <c r="D126" s="361"/>
      <c r="E126" s="361"/>
      <c r="F126" s="205" t="s">
        <v>524</v>
      </c>
      <c r="G126" s="218"/>
      <c r="H126" s="193" t="s">
        <v>525</v>
      </c>
      <c r="I126" s="219"/>
      <c r="J126" s="42"/>
      <c r="K126" s="42"/>
      <c r="L126" s="42"/>
      <c r="M126" s="42"/>
      <c r="N126" s="42"/>
      <c r="O126" s="42"/>
      <c r="P126" s="42"/>
      <c r="Q126" s="42"/>
      <c r="R126" s="42"/>
      <c r="S126" s="42"/>
      <c r="T126" s="42"/>
      <c r="U126" s="42"/>
      <c r="V126" s="42"/>
      <c r="W126" s="42"/>
      <c r="X126" s="42"/>
      <c r="Y126" s="42"/>
      <c r="Z126" s="42"/>
      <c r="AA126" s="42"/>
      <c r="AB126" s="42"/>
      <c r="AC126" s="42"/>
    </row>
    <row r="127" spans="1:29" s="220" customFormat="1" ht="22.5" customHeight="1" x14ac:dyDescent="0.25">
      <c r="A127" s="596" t="s">
        <v>528</v>
      </c>
      <c r="B127" s="217"/>
      <c r="C127" s="218" t="s">
        <v>529</v>
      </c>
      <c r="D127" s="361"/>
      <c r="E127" s="361"/>
      <c r="F127" s="205" t="s">
        <v>524</v>
      </c>
      <c r="G127" s="218"/>
      <c r="H127" s="193" t="s">
        <v>525</v>
      </c>
      <c r="I127" s="219"/>
      <c r="J127" s="42"/>
      <c r="K127" s="42"/>
      <c r="L127" s="42"/>
      <c r="M127" s="42"/>
      <c r="N127" s="42"/>
      <c r="O127" s="42"/>
      <c r="P127" s="42"/>
      <c r="Q127" s="42"/>
      <c r="R127" s="42"/>
      <c r="S127" s="42"/>
      <c r="T127" s="42"/>
      <c r="U127" s="42"/>
      <c r="V127" s="42"/>
      <c r="W127" s="42"/>
      <c r="X127" s="42"/>
      <c r="Y127" s="42"/>
      <c r="Z127" s="42"/>
      <c r="AA127" s="42"/>
      <c r="AB127" s="42"/>
      <c r="AC127" s="42"/>
    </row>
    <row r="128" spans="1:29" s="220" customFormat="1" ht="22.5" customHeight="1" x14ac:dyDescent="0.25">
      <c r="A128" s="596" t="s">
        <v>530</v>
      </c>
      <c r="B128" s="217"/>
      <c r="C128" s="218" t="s">
        <v>531</v>
      </c>
      <c r="D128" s="361"/>
      <c r="E128" s="361"/>
      <c r="F128" s="205" t="s">
        <v>532</v>
      </c>
      <c r="G128" s="244" t="s">
        <v>1094</v>
      </c>
      <c r="H128" s="193"/>
      <c r="I128" s="219"/>
      <c r="J128" s="42"/>
      <c r="K128" s="42"/>
      <c r="L128" s="42"/>
      <c r="M128" s="42"/>
      <c r="N128" s="42"/>
      <c r="O128" s="42"/>
      <c r="P128" s="42"/>
      <c r="Q128" s="42"/>
      <c r="R128" s="42"/>
      <c r="S128" s="42"/>
      <c r="T128" s="42"/>
      <c r="U128" s="42"/>
      <c r="V128" s="42"/>
      <c r="W128" s="42"/>
      <c r="X128" s="42"/>
      <c r="Y128" s="42"/>
      <c r="Z128" s="42"/>
      <c r="AA128" s="42"/>
      <c r="AB128" s="42"/>
      <c r="AC128" s="42"/>
    </row>
    <row r="129" spans="1:29" s="202" customFormat="1" ht="5.25" customHeight="1" x14ac:dyDescent="0.25">
      <c r="A129" s="474"/>
      <c r="B129" s="315"/>
      <c r="C129" s="209"/>
      <c r="D129" s="209"/>
      <c r="E129" s="209"/>
      <c r="F129" s="209"/>
      <c r="G129" s="209"/>
      <c r="H129" s="210"/>
      <c r="I129" s="211"/>
      <c r="J129" s="201"/>
      <c r="K129" s="201"/>
      <c r="L129" s="201"/>
      <c r="M129" s="201"/>
      <c r="N129" s="201"/>
      <c r="O129" s="201"/>
      <c r="P129" s="201"/>
      <c r="Q129" s="201"/>
      <c r="R129" s="201"/>
      <c r="S129" s="201"/>
      <c r="T129" s="201"/>
      <c r="U129" s="201"/>
      <c r="V129" s="201"/>
      <c r="W129" s="201"/>
      <c r="X129" s="201"/>
      <c r="Y129" s="201"/>
      <c r="Z129" s="201"/>
      <c r="AA129" s="201"/>
      <c r="AB129" s="201"/>
      <c r="AC129" s="201"/>
    </row>
    <row r="130" spans="1:29" s="202" customFormat="1" ht="9" customHeight="1" x14ac:dyDescent="0.25">
      <c r="A130" s="487"/>
      <c r="B130" s="317"/>
      <c r="C130" s="204"/>
      <c r="D130" s="204"/>
      <c r="E130" s="204"/>
      <c r="F130" s="204"/>
      <c r="G130" s="204"/>
      <c r="H130" s="206"/>
      <c r="I130" s="207"/>
      <c r="J130" s="201"/>
      <c r="K130" s="201"/>
      <c r="L130" s="201"/>
      <c r="M130" s="201"/>
      <c r="N130" s="201"/>
      <c r="O130" s="201"/>
      <c r="P130" s="201"/>
      <c r="Q130" s="201"/>
      <c r="R130" s="201"/>
      <c r="S130" s="201"/>
      <c r="T130" s="201"/>
      <c r="U130" s="201"/>
      <c r="V130" s="201"/>
      <c r="W130" s="201"/>
      <c r="X130" s="201"/>
      <c r="Y130" s="201"/>
      <c r="Z130" s="201"/>
      <c r="AA130" s="201"/>
      <c r="AB130" s="201"/>
      <c r="AC130" s="201"/>
    </row>
    <row r="131" spans="1:29" s="202" customFormat="1" ht="20.100000000000001" customHeight="1" x14ac:dyDescent="0.25">
      <c r="A131" s="487"/>
      <c r="B131" s="317"/>
      <c r="C131" s="335" t="s">
        <v>5</v>
      </c>
      <c r="D131" s="204"/>
      <c r="E131" s="204"/>
      <c r="F131" s="204"/>
      <c r="G131" s="204"/>
      <c r="H131" s="206"/>
      <c r="I131" s="207"/>
      <c r="J131" s="201"/>
      <c r="K131" s="201"/>
      <c r="L131" s="201"/>
      <c r="M131" s="201"/>
      <c r="N131" s="201"/>
      <c r="O131" s="201"/>
      <c r="P131" s="201"/>
      <c r="Q131" s="201"/>
      <c r="R131" s="201"/>
      <c r="S131" s="201"/>
      <c r="T131" s="201"/>
      <c r="U131" s="201"/>
      <c r="V131" s="201"/>
      <c r="W131" s="201"/>
      <c r="X131" s="201"/>
      <c r="Y131" s="201"/>
      <c r="Z131" s="201"/>
      <c r="AA131" s="201"/>
      <c r="AB131" s="201"/>
      <c r="AC131" s="201"/>
    </row>
    <row r="132" spans="1:29" s="202" customFormat="1" ht="5.4" customHeight="1" x14ac:dyDescent="0.25">
      <c r="A132" s="487"/>
      <c r="B132" s="317"/>
      <c r="C132" s="204"/>
      <c r="D132" s="204"/>
      <c r="E132" s="204"/>
      <c r="F132" s="204"/>
      <c r="G132" s="204"/>
      <c r="H132" s="206"/>
      <c r="I132" s="207"/>
      <c r="J132" s="201"/>
      <c r="K132" s="201"/>
      <c r="L132" s="201"/>
      <c r="M132" s="201"/>
      <c r="N132" s="201"/>
      <c r="O132" s="201"/>
      <c r="P132" s="201"/>
      <c r="Q132" s="201"/>
      <c r="R132" s="201"/>
      <c r="S132" s="201"/>
      <c r="T132" s="201"/>
      <c r="U132" s="201"/>
      <c r="V132" s="201"/>
      <c r="W132" s="201"/>
      <c r="X132" s="201"/>
      <c r="Y132" s="201"/>
      <c r="Z132" s="201"/>
      <c r="AA132" s="201"/>
      <c r="AB132" s="201"/>
      <c r="AC132" s="201"/>
    </row>
    <row r="133" spans="1:29" s="202" customFormat="1" ht="22.5" customHeight="1" x14ac:dyDescent="0.25">
      <c r="A133" s="510" t="s">
        <v>159</v>
      </c>
      <c r="B133" s="317"/>
      <c r="C133" s="204" t="s">
        <v>103</v>
      </c>
      <c r="D133" s="204"/>
      <c r="E133" s="204"/>
      <c r="F133" s="788"/>
      <c r="G133" s="788"/>
      <c r="H133" s="206" t="s">
        <v>313</v>
      </c>
      <c r="I133" s="207"/>
      <c r="J133" s="201"/>
      <c r="K133" s="201"/>
      <c r="L133" s="201"/>
      <c r="M133" s="201"/>
      <c r="N133" s="201"/>
      <c r="O133" s="201"/>
      <c r="P133" s="201"/>
      <c r="Q133" s="201"/>
      <c r="R133" s="201"/>
      <c r="S133" s="201"/>
      <c r="T133" s="201"/>
      <c r="U133" s="201"/>
      <c r="V133" s="201"/>
      <c r="W133" s="201"/>
      <c r="X133" s="201"/>
      <c r="Y133" s="201"/>
      <c r="Z133" s="201"/>
      <c r="AA133" s="201"/>
      <c r="AB133" s="201"/>
      <c r="AC133" s="201"/>
    </row>
    <row r="134" spans="1:29" s="202" customFormat="1" ht="9" customHeight="1" x14ac:dyDescent="0.25">
      <c r="A134" s="474" t="str">
        <f>IF(E2,E2,"")</f>
        <v/>
      </c>
      <c r="B134" s="263"/>
      <c r="C134" s="213"/>
      <c r="D134" s="213"/>
      <c r="E134" s="213"/>
      <c r="F134" s="213"/>
      <c r="G134" s="213"/>
      <c r="H134" s="214"/>
      <c r="I134" s="215"/>
      <c r="J134" s="201"/>
      <c r="K134" s="201"/>
      <c r="L134" s="201"/>
      <c r="M134" s="201"/>
      <c r="N134" s="201"/>
      <c r="O134" s="201"/>
      <c r="P134" s="201"/>
      <c r="Q134" s="201"/>
      <c r="R134" s="201"/>
      <c r="S134" s="201"/>
      <c r="T134" s="201"/>
      <c r="U134" s="201"/>
      <c r="V134" s="201"/>
      <c r="W134" s="201"/>
      <c r="X134" s="201"/>
      <c r="Y134" s="201"/>
      <c r="Z134" s="201"/>
      <c r="AA134" s="201"/>
      <c r="AB134" s="201"/>
      <c r="AC134" s="201"/>
    </row>
    <row r="135" spans="1:29" s="202" customFormat="1" ht="9" customHeight="1" x14ac:dyDescent="0.25">
      <c r="A135" s="487"/>
      <c r="B135" s="358"/>
      <c r="C135" s="198"/>
      <c r="D135" s="198"/>
      <c r="E135" s="198"/>
      <c r="F135" s="198"/>
      <c r="G135" s="198"/>
      <c r="H135" s="199"/>
      <c r="I135" s="200"/>
      <c r="J135" s="201"/>
      <c r="K135" s="201"/>
      <c r="L135" s="201"/>
      <c r="M135" s="201"/>
      <c r="N135" s="201"/>
      <c r="O135" s="201"/>
      <c r="P135" s="201"/>
      <c r="Q135" s="201"/>
      <c r="R135" s="201"/>
      <c r="S135" s="201"/>
      <c r="T135" s="201"/>
      <c r="U135" s="201"/>
      <c r="V135" s="201"/>
      <c r="W135" s="201"/>
      <c r="X135" s="201"/>
    </row>
    <row r="136" spans="1:29" s="202" customFormat="1" ht="39" customHeight="1" x14ac:dyDescent="0.25">
      <c r="A136" s="487"/>
      <c r="B136" s="317"/>
      <c r="C136" s="919" t="s">
        <v>581</v>
      </c>
      <c r="D136" s="639"/>
      <c r="E136" s="639"/>
      <c r="F136" s="639"/>
      <c r="G136" s="639"/>
      <c r="H136" s="639"/>
      <c r="I136" s="207"/>
      <c r="J136" s="201"/>
      <c r="K136" s="201"/>
      <c r="L136" s="201"/>
      <c r="M136" s="201"/>
      <c r="N136" s="201"/>
      <c r="O136" s="201"/>
      <c r="P136" s="201"/>
      <c r="Q136" s="201"/>
      <c r="R136" s="201"/>
      <c r="S136" s="201"/>
      <c r="T136" s="201"/>
      <c r="U136" s="201"/>
      <c r="V136" s="201"/>
      <c r="W136" s="201"/>
      <c r="X136" s="201"/>
      <c r="Y136" s="201"/>
      <c r="Z136" s="201"/>
      <c r="AA136" s="201"/>
      <c r="AB136" s="201"/>
      <c r="AC136" s="201"/>
    </row>
    <row r="137" spans="1:29" s="202" customFormat="1" ht="10.5" customHeight="1" x14ac:dyDescent="0.25">
      <c r="A137" s="487"/>
      <c r="B137" s="317"/>
      <c r="C137" s="204"/>
      <c r="D137" s="204"/>
      <c r="E137" s="204"/>
      <c r="F137" s="204"/>
      <c r="G137" s="204"/>
      <c r="H137" s="206"/>
      <c r="I137" s="207"/>
      <c r="J137" s="201"/>
      <c r="K137" s="201"/>
      <c r="L137" s="201"/>
      <c r="M137" s="201"/>
      <c r="N137" s="201"/>
      <c r="O137" s="201"/>
      <c r="P137" s="201"/>
      <c r="Q137" s="201"/>
      <c r="R137" s="201"/>
      <c r="S137" s="201"/>
      <c r="T137" s="201"/>
      <c r="U137" s="201"/>
      <c r="V137" s="201"/>
      <c r="W137" s="201"/>
      <c r="X137" s="201"/>
      <c r="Y137" s="201"/>
      <c r="Z137" s="201"/>
      <c r="AA137" s="201"/>
      <c r="AB137" s="201"/>
      <c r="AC137" s="201"/>
    </row>
    <row r="138" spans="1:29" s="202" customFormat="1" ht="50.1" customHeight="1" x14ac:dyDescent="0.25">
      <c r="A138" s="487"/>
      <c r="B138" s="317"/>
      <c r="C138" s="831" t="s">
        <v>1131</v>
      </c>
      <c r="D138" s="941"/>
      <c r="E138" s="942"/>
      <c r="F138" s="355" t="s">
        <v>1095</v>
      </c>
      <c r="G138" s="653" t="s">
        <v>640</v>
      </c>
      <c r="H138" s="1051"/>
      <c r="I138" s="207"/>
      <c r="J138" s="201"/>
      <c r="K138" s="201"/>
      <c r="L138" s="201"/>
      <c r="M138" s="201"/>
      <c r="N138" s="201"/>
      <c r="O138" s="201"/>
      <c r="P138" s="201"/>
      <c r="Q138" s="201"/>
      <c r="R138" s="201"/>
      <c r="S138" s="201"/>
      <c r="T138" s="201"/>
      <c r="U138" s="201"/>
      <c r="V138" s="201"/>
      <c r="W138" s="201"/>
      <c r="X138" s="201"/>
      <c r="Y138" s="201"/>
      <c r="Z138" s="201"/>
      <c r="AA138" s="201"/>
      <c r="AB138" s="201"/>
      <c r="AC138" s="201"/>
    </row>
    <row r="139" spans="1:29" s="202" customFormat="1" ht="22.5" customHeight="1" x14ac:dyDescent="0.25">
      <c r="A139" s="507" t="s">
        <v>160</v>
      </c>
      <c r="B139" s="317"/>
      <c r="C139" s="915" t="s">
        <v>859</v>
      </c>
      <c r="D139" s="928"/>
      <c r="E139" s="942"/>
      <c r="F139" s="591"/>
      <c r="G139" s="1010"/>
      <c r="H139" s="1011"/>
      <c r="I139" s="312" t="s">
        <v>542</v>
      </c>
      <c r="J139" s="201"/>
      <c r="K139" s="201"/>
      <c r="L139" s="201"/>
      <c r="M139" s="201"/>
      <c r="N139" s="201"/>
      <c r="O139" s="201"/>
      <c r="P139" s="201"/>
      <c r="Q139" s="201"/>
      <c r="R139" s="201"/>
      <c r="S139" s="201"/>
      <c r="T139" s="201"/>
      <c r="U139" s="201"/>
      <c r="V139" s="201"/>
      <c r="W139" s="201"/>
      <c r="X139" s="201"/>
      <c r="Y139" s="201"/>
      <c r="Z139" s="201"/>
      <c r="AA139" s="201"/>
      <c r="AB139" s="201"/>
      <c r="AC139" s="201"/>
    </row>
    <row r="140" spans="1:29" s="202" customFormat="1" ht="22.5" customHeight="1" x14ac:dyDescent="0.25">
      <c r="A140" s="507" t="s">
        <v>759</v>
      </c>
      <c r="B140" s="317"/>
      <c r="C140" s="915" t="s">
        <v>620</v>
      </c>
      <c r="D140" s="1015"/>
      <c r="E140" s="932"/>
      <c r="F140" s="577"/>
      <c r="G140" s="1010"/>
      <c r="H140" s="1011"/>
      <c r="I140" s="312" t="s">
        <v>542</v>
      </c>
      <c r="J140" s="201"/>
      <c r="K140" s="201"/>
      <c r="L140" s="201"/>
      <c r="M140" s="201"/>
      <c r="N140" s="201"/>
      <c r="O140" s="201"/>
      <c r="P140" s="201"/>
      <c r="Q140" s="201"/>
      <c r="R140" s="201"/>
      <c r="S140" s="201"/>
      <c r="T140" s="201"/>
      <c r="U140" s="201"/>
      <c r="V140" s="201"/>
      <c r="W140" s="201"/>
      <c r="X140" s="201"/>
      <c r="Y140" s="201"/>
      <c r="Z140" s="201"/>
      <c r="AA140" s="201"/>
      <c r="AB140" s="201"/>
      <c r="AC140" s="201"/>
    </row>
    <row r="141" spans="1:29" s="202" customFormat="1" ht="22.5" customHeight="1" x14ac:dyDescent="0.25">
      <c r="A141" s="507" t="s">
        <v>722</v>
      </c>
      <c r="B141" s="317"/>
      <c r="C141" s="915" t="s">
        <v>621</v>
      </c>
      <c r="D141" s="1015"/>
      <c r="E141" s="932"/>
      <c r="F141" s="577"/>
      <c r="G141" s="1010"/>
      <c r="H141" s="1011"/>
      <c r="I141" s="312" t="s">
        <v>542</v>
      </c>
      <c r="J141" s="201"/>
      <c r="K141" s="201"/>
      <c r="L141" s="201"/>
      <c r="M141" s="201"/>
      <c r="N141" s="201"/>
      <c r="O141" s="201"/>
      <c r="P141" s="201"/>
      <c r="Q141" s="201"/>
      <c r="R141" s="201"/>
      <c r="S141" s="201"/>
      <c r="T141" s="201"/>
      <c r="U141" s="201"/>
      <c r="V141" s="201"/>
      <c r="W141" s="201"/>
      <c r="X141" s="201"/>
      <c r="Y141" s="201"/>
      <c r="Z141" s="201"/>
      <c r="AA141" s="201"/>
      <c r="AB141" s="201"/>
      <c r="AC141" s="201"/>
    </row>
    <row r="142" spans="1:29" s="202" customFormat="1" ht="22.5" customHeight="1" x14ac:dyDescent="0.25">
      <c r="A142" s="507" t="s">
        <v>161</v>
      </c>
      <c r="B142" s="317"/>
      <c r="C142" s="915" t="s">
        <v>917</v>
      </c>
      <c r="D142" s="928"/>
      <c r="E142" s="942"/>
      <c r="F142" s="577"/>
      <c r="G142" s="1010"/>
      <c r="H142" s="1011"/>
      <c r="I142" s="312" t="s">
        <v>542</v>
      </c>
      <c r="J142" s="201"/>
      <c r="K142" s="201"/>
      <c r="L142" s="201"/>
      <c r="M142" s="201"/>
      <c r="N142" s="201"/>
      <c r="O142" s="201"/>
      <c r="P142" s="201"/>
      <c r="Q142" s="201"/>
      <c r="R142" s="201"/>
      <c r="S142" s="201"/>
      <c r="T142" s="201"/>
      <c r="U142" s="201"/>
      <c r="V142" s="201"/>
      <c r="W142" s="201"/>
      <c r="X142" s="201"/>
      <c r="Y142" s="201"/>
      <c r="Z142" s="201"/>
      <c r="AA142" s="201"/>
      <c r="AB142" s="201"/>
      <c r="AC142" s="201"/>
    </row>
    <row r="143" spans="1:29" s="202" customFormat="1" ht="22.5" customHeight="1" x14ac:dyDescent="0.25">
      <c r="A143" s="507" t="s">
        <v>162</v>
      </c>
      <c r="B143" s="317"/>
      <c r="C143" s="915" t="s">
        <v>6</v>
      </c>
      <c r="D143" s="928"/>
      <c r="E143" s="942"/>
      <c r="F143" s="577"/>
      <c r="G143" s="1010"/>
      <c r="H143" s="1011"/>
      <c r="I143" s="312" t="s">
        <v>542</v>
      </c>
      <c r="J143" s="201"/>
      <c r="K143" s="201"/>
      <c r="L143" s="201"/>
      <c r="M143" s="201"/>
      <c r="N143" s="201"/>
      <c r="O143" s="201"/>
      <c r="P143" s="201"/>
      <c r="Q143" s="201"/>
      <c r="R143" s="201"/>
      <c r="S143" s="201"/>
      <c r="T143" s="201"/>
      <c r="U143" s="201"/>
      <c r="V143" s="201"/>
      <c r="W143" s="201"/>
      <c r="X143" s="201"/>
      <c r="Y143" s="201"/>
      <c r="Z143" s="201"/>
      <c r="AA143" s="201"/>
      <c r="AB143" s="201"/>
      <c r="AC143" s="201"/>
    </row>
    <row r="144" spans="1:29" s="202" customFormat="1" ht="22.5" customHeight="1" x14ac:dyDescent="0.25">
      <c r="A144" s="507" t="s">
        <v>163</v>
      </c>
      <c r="B144" s="317"/>
      <c r="C144" s="915" t="s">
        <v>7</v>
      </c>
      <c r="D144" s="928"/>
      <c r="E144" s="942"/>
      <c r="F144" s="577"/>
      <c r="G144" s="1010"/>
      <c r="H144" s="1011"/>
      <c r="I144" s="312" t="s">
        <v>542</v>
      </c>
      <c r="J144" s="201"/>
      <c r="K144" s="201"/>
      <c r="L144" s="201"/>
      <c r="M144" s="201"/>
      <c r="N144" s="201"/>
      <c r="O144" s="201"/>
      <c r="P144" s="201"/>
      <c r="Q144" s="201"/>
      <c r="R144" s="201"/>
      <c r="S144" s="201"/>
      <c r="T144" s="201"/>
      <c r="U144" s="201"/>
      <c r="V144" s="201"/>
      <c r="W144" s="201"/>
      <c r="X144" s="201"/>
      <c r="Y144" s="201"/>
      <c r="Z144" s="201"/>
      <c r="AA144" s="201"/>
      <c r="AB144" s="201"/>
      <c r="AC144" s="201"/>
    </row>
    <row r="145" spans="1:29" s="202" customFormat="1" ht="27" customHeight="1" x14ac:dyDescent="0.25">
      <c r="A145" s="507" t="s">
        <v>164</v>
      </c>
      <c r="B145" s="317"/>
      <c r="C145" s="970" t="s">
        <v>165</v>
      </c>
      <c r="D145" s="1048"/>
      <c r="E145" s="1049"/>
      <c r="F145" s="592"/>
      <c r="G145" s="1052"/>
      <c r="H145" s="1053"/>
      <c r="I145" s="312" t="s">
        <v>542</v>
      </c>
      <c r="J145" s="201"/>
      <c r="K145" s="201"/>
      <c r="L145" s="201"/>
      <c r="M145" s="201"/>
      <c r="N145" s="201"/>
      <c r="O145" s="201"/>
      <c r="P145" s="201"/>
      <c r="Q145" s="201"/>
      <c r="R145" s="201"/>
      <c r="S145" s="201"/>
      <c r="T145" s="201"/>
      <c r="U145" s="201"/>
      <c r="V145" s="201"/>
      <c r="W145" s="201"/>
      <c r="X145" s="201"/>
      <c r="Y145" s="201"/>
      <c r="Z145" s="201"/>
      <c r="AA145" s="201"/>
      <c r="AB145" s="201"/>
      <c r="AC145" s="201"/>
    </row>
    <row r="146" spans="1:29" s="202" customFormat="1" ht="5.25" customHeight="1" x14ac:dyDescent="0.25">
      <c r="A146" s="507"/>
      <c r="B146" s="317"/>
      <c r="C146" s="372"/>
      <c r="D146" s="373"/>
      <c r="E146" s="374"/>
      <c r="F146" s="374"/>
      <c r="G146" s="375"/>
      <c r="H146" s="375"/>
      <c r="I146" s="207"/>
      <c r="J146" s="201"/>
      <c r="K146" s="201"/>
      <c r="L146" s="201"/>
      <c r="M146" s="201"/>
      <c r="N146" s="201"/>
      <c r="O146" s="201"/>
      <c r="P146" s="201"/>
      <c r="Q146" s="201"/>
      <c r="R146" s="201"/>
      <c r="S146" s="201"/>
      <c r="T146" s="201"/>
      <c r="U146" s="201"/>
      <c r="V146" s="201"/>
      <c r="W146" s="201"/>
      <c r="X146" s="201"/>
    </row>
    <row r="147" spans="1:29" s="202" customFormat="1" ht="22.5" customHeight="1" x14ac:dyDescent="0.2">
      <c r="A147" s="472" t="s">
        <v>827</v>
      </c>
      <c r="B147" s="317"/>
      <c r="C147" s="778" t="s">
        <v>1096</v>
      </c>
      <c r="D147" s="1050"/>
      <c r="E147" s="1050"/>
      <c r="F147" s="1050"/>
      <c r="G147" s="1050"/>
      <c r="H147" s="206"/>
      <c r="I147" s="207"/>
      <c r="J147" s="201"/>
      <c r="K147" s="201"/>
      <c r="L147" s="201"/>
      <c r="M147" s="201"/>
      <c r="N147" s="201"/>
      <c r="O147" s="201"/>
      <c r="P147" s="201"/>
      <c r="Q147" s="201"/>
      <c r="R147" s="201"/>
      <c r="S147" s="201"/>
      <c r="T147" s="201"/>
      <c r="U147" s="201"/>
      <c r="V147" s="201"/>
      <c r="W147" s="201"/>
      <c r="X147" s="201"/>
    </row>
    <row r="148" spans="1:29" s="202" customFormat="1" ht="9" customHeight="1" x14ac:dyDescent="0.25">
      <c r="A148" s="487"/>
      <c r="B148" s="263"/>
      <c r="C148" s="213"/>
      <c r="D148" s="213"/>
      <c r="E148" s="213"/>
      <c r="F148" s="213"/>
      <c r="G148" s="213"/>
      <c r="H148" s="214"/>
      <c r="I148" s="215"/>
      <c r="J148" s="201"/>
      <c r="K148" s="201"/>
      <c r="L148" s="201"/>
      <c r="M148" s="201"/>
      <c r="N148" s="201"/>
      <c r="O148" s="201"/>
      <c r="P148" s="201"/>
      <c r="Q148" s="201"/>
      <c r="R148" s="201"/>
      <c r="S148" s="201"/>
      <c r="T148" s="201"/>
      <c r="U148" s="201"/>
      <c r="V148" s="201"/>
      <c r="W148" s="201"/>
      <c r="X148" s="201"/>
      <c r="Y148" s="201"/>
      <c r="Z148" s="201"/>
      <c r="AA148" s="201"/>
      <c r="AB148" s="201"/>
      <c r="AC148" s="201"/>
    </row>
    <row r="149" spans="1:29" s="202" customFormat="1" ht="9" customHeight="1" x14ac:dyDescent="0.25">
      <c r="A149" s="487"/>
      <c r="B149" s="358"/>
      <c r="C149" s="198"/>
      <c r="D149" s="198"/>
      <c r="E149" s="198"/>
      <c r="F149" s="198"/>
      <c r="G149" s="198"/>
      <c r="H149" s="199"/>
      <c r="I149" s="200"/>
      <c r="J149" s="201"/>
      <c r="K149" s="201"/>
      <c r="L149" s="201"/>
      <c r="M149" s="201"/>
      <c r="N149" s="201"/>
      <c r="O149" s="201"/>
      <c r="P149" s="201"/>
      <c r="Q149" s="201"/>
      <c r="R149" s="201"/>
      <c r="S149" s="201"/>
      <c r="T149" s="201"/>
      <c r="U149" s="201"/>
      <c r="V149" s="201"/>
      <c r="W149" s="201"/>
      <c r="X149" s="201"/>
      <c r="Y149" s="201"/>
      <c r="Z149" s="201"/>
      <c r="AA149" s="201"/>
      <c r="AB149" s="201"/>
      <c r="AC149" s="201"/>
    </row>
    <row r="150" spans="1:29" s="202" customFormat="1" ht="20.100000000000001" customHeight="1" x14ac:dyDescent="0.25">
      <c r="A150" s="487"/>
      <c r="B150" s="317"/>
      <c r="C150" s="335" t="s">
        <v>740</v>
      </c>
      <c r="D150" s="205"/>
      <c r="E150" s="205"/>
      <c r="F150" s="205"/>
      <c r="G150" s="205"/>
      <c r="H150" s="206"/>
      <c r="I150" s="207"/>
      <c r="J150" s="201"/>
      <c r="K150" s="201"/>
      <c r="L150" s="201"/>
      <c r="M150" s="201"/>
      <c r="N150" s="201"/>
      <c r="O150" s="201"/>
      <c r="P150" s="201"/>
      <c r="Q150" s="201"/>
      <c r="R150" s="201"/>
      <c r="S150" s="201"/>
      <c r="T150" s="201"/>
      <c r="U150" s="201"/>
      <c r="V150" s="201"/>
      <c r="W150" s="201"/>
      <c r="X150" s="201"/>
      <c r="Y150" s="201"/>
      <c r="Z150" s="201"/>
      <c r="AA150" s="201"/>
      <c r="AB150" s="201"/>
      <c r="AC150" s="201"/>
    </row>
    <row r="151" spans="1:29" s="202" customFormat="1" ht="10.5" customHeight="1" x14ac:dyDescent="0.25">
      <c r="A151" s="487"/>
      <c r="B151" s="317"/>
      <c r="C151" s="205"/>
      <c r="D151" s="205"/>
      <c r="E151" s="205"/>
      <c r="F151" s="205"/>
      <c r="G151" s="205"/>
      <c r="H151" s="206"/>
      <c r="I151" s="207"/>
      <c r="J151" s="201"/>
      <c r="K151" s="201"/>
      <c r="L151" s="201"/>
      <c r="M151" s="201"/>
      <c r="N151" s="201"/>
      <c r="O151" s="201"/>
      <c r="P151" s="201"/>
      <c r="Q151" s="201"/>
      <c r="R151" s="201"/>
      <c r="S151" s="201"/>
      <c r="T151" s="201"/>
      <c r="U151" s="201"/>
      <c r="V151" s="201"/>
      <c r="W151" s="201"/>
      <c r="X151" s="201"/>
      <c r="Y151" s="201"/>
      <c r="Z151" s="201"/>
      <c r="AA151" s="201"/>
      <c r="AB151" s="201"/>
      <c r="AC151" s="201"/>
    </row>
    <row r="152" spans="1:29" s="202" customFormat="1" ht="48" customHeight="1" x14ac:dyDescent="0.25">
      <c r="A152" s="487"/>
      <c r="B152" s="317"/>
      <c r="C152" s="831" t="s">
        <v>1132</v>
      </c>
      <c r="D152" s="928"/>
      <c r="E152" s="413"/>
      <c r="F152" s="355" t="s">
        <v>1097</v>
      </c>
      <c r="G152" s="653" t="s">
        <v>1098</v>
      </c>
      <c r="H152" s="844"/>
      <c r="I152" s="207"/>
      <c r="J152" s="201"/>
      <c r="K152" s="201"/>
      <c r="L152" s="201"/>
      <c r="M152" s="201"/>
      <c r="N152" s="201"/>
      <c r="O152" s="201"/>
      <c r="P152" s="201"/>
      <c r="Q152" s="201"/>
      <c r="R152" s="201"/>
      <c r="S152" s="201"/>
      <c r="T152" s="201"/>
      <c r="U152" s="201"/>
      <c r="V152" s="201"/>
      <c r="W152" s="201"/>
      <c r="X152" s="201"/>
      <c r="Y152" s="201"/>
      <c r="Z152" s="201"/>
      <c r="AA152" s="201"/>
      <c r="AB152" s="201"/>
      <c r="AC152" s="201"/>
    </row>
    <row r="153" spans="1:29" s="202" customFormat="1" ht="22.5" customHeight="1" x14ac:dyDescent="0.25">
      <c r="A153" s="508" t="s">
        <v>734</v>
      </c>
      <c r="B153" s="317"/>
      <c r="C153" s="915" t="s">
        <v>8</v>
      </c>
      <c r="D153" s="1015"/>
      <c r="E153" s="942"/>
      <c r="F153" s="577"/>
      <c r="G153" s="1034"/>
      <c r="H153" s="951"/>
      <c r="I153" s="312" t="s">
        <v>542</v>
      </c>
      <c r="J153" s="201"/>
      <c r="K153" s="201"/>
      <c r="L153" s="201"/>
      <c r="M153" s="201"/>
      <c r="N153" s="201"/>
      <c r="O153" s="201"/>
      <c r="P153" s="201"/>
      <c r="Q153" s="201"/>
      <c r="R153" s="201"/>
      <c r="S153" s="201"/>
      <c r="T153" s="201"/>
      <c r="U153" s="201"/>
      <c r="V153" s="201"/>
      <c r="W153" s="201"/>
      <c r="X153" s="201"/>
      <c r="Y153" s="201"/>
      <c r="Z153" s="201"/>
      <c r="AA153" s="201"/>
      <c r="AB153" s="201"/>
      <c r="AC153" s="201"/>
    </row>
    <row r="154" spans="1:29" s="202" customFormat="1" ht="22.5" customHeight="1" x14ac:dyDescent="0.25">
      <c r="A154" s="507" t="s">
        <v>735</v>
      </c>
      <c r="B154" s="317"/>
      <c r="C154" s="915" t="s">
        <v>5</v>
      </c>
      <c r="D154" s="1015"/>
      <c r="E154" s="942"/>
      <c r="F154" s="577"/>
      <c r="G154" s="1034"/>
      <c r="H154" s="951"/>
      <c r="I154" s="312" t="s">
        <v>542</v>
      </c>
      <c r="J154" s="201"/>
      <c r="K154" s="201"/>
      <c r="L154" s="201"/>
      <c r="M154" s="201"/>
      <c r="N154" s="201"/>
      <c r="O154" s="201"/>
      <c r="P154" s="201"/>
      <c r="Q154" s="201"/>
      <c r="R154" s="201"/>
      <c r="S154" s="201"/>
      <c r="T154" s="201"/>
      <c r="U154" s="201"/>
      <c r="V154" s="201"/>
      <c r="W154" s="201"/>
      <c r="X154" s="201"/>
      <c r="Y154" s="201"/>
      <c r="Z154" s="201"/>
      <c r="AA154" s="201"/>
      <c r="AB154" s="201"/>
      <c r="AC154" s="201"/>
    </row>
    <row r="155" spans="1:29" s="202" customFormat="1" ht="5.25" customHeight="1" x14ac:dyDescent="0.25">
      <c r="A155" s="507"/>
      <c r="B155" s="317"/>
      <c r="C155" s="414"/>
      <c r="D155" s="414"/>
      <c r="E155" s="414"/>
      <c r="F155" s="414"/>
      <c r="G155" s="414"/>
      <c r="H155" s="414"/>
      <c r="I155" s="312"/>
      <c r="J155" s="201"/>
      <c r="K155" s="201"/>
      <c r="L155" s="201"/>
      <c r="M155" s="201"/>
      <c r="N155" s="201"/>
      <c r="O155" s="201"/>
      <c r="P155" s="201"/>
      <c r="Q155" s="201"/>
      <c r="R155" s="201"/>
      <c r="S155" s="201"/>
      <c r="T155" s="201"/>
      <c r="U155" s="201"/>
      <c r="V155" s="201"/>
      <c r="W155" s="201"/>
      <c r="X155" s="201"/>
      <c r="Y155" s="201"/>
      <c r="Z155" s="201"/>
      <c r="AA155" s="201"/>
      <c r="AB155" s="201"/>
      <c r="AC155" s="201"/>
    </row>
    <row r="156" spans="1:29" s="202" customFormat="1" ht="5.4" customHeight="1" x14ac:dyDescent="0.25">
      <c r="A156" s="487"/>
      <c r="B156" s="315"/>
      <c r="C156" s="209"/>
      <c r="D156" s="209"/>
      <c r="E156" s="209"/>
      <c r="F156" s="209"/>
      <c r="G156" s="209"/>
      <c r="H156" s="210"/>
      <c r="I156" s="211"/>
      <c r="J156" s="201"/>
      <c r="K156" s="201"/>
      <c r="L156" s="201"/>
      <c r="M156" s="201"/>
      <c r="N156" s="201"/>
      <c r="O156" s="201"/>
      <c r="P156" s="201"/>
      <c r="Q156" s="201"/>
      <c r="R156" s="201"/>
      <c r="S156" s="201"/>
      <c r="T156" s="201"/>
      <c r="U156" s="201"/>
      <c r="V156" s="201"/>
      <c r="W156" s="201"/>
      <c r="X156" s="201"/>
      <c r="Y156" s="201"/>
      <c r="Z156" s="201"/>
      <c r="AA156" s="201"/>
      <c r="AB156" s="201"/>
      <c r="AC156" s="201"/>
    </row>
    <row r="157" spans="1:29" s="202" customFormat="1" ht="5.4" customHeight="1" x14ac:dyDescent="0.25">
      <c r="A157" s="487"/>
      <c r="B157" s="386"/>
      <c r="C157" s="387"/>
      <c r="D157" s="387"/>
      <c r="E157" s="387"/>
      <c r="F157" s="387"/>
      <c r="G157" s="387"/>
      <c r="H157" s="388"/>
      <c r="I157" s="389"/>
      <c r="J157" s="201"/>
      <c r="K157" s="201"/>
      <c r="L157" s="201"/>
      <c r="M157" s="201"/>
      <c r="N157" s="201"/>
      <c r="O157" s="201"/>
      <c r="P157" s="201"/>
      <c r="Q157" s="201"/>
      <c r="R157" s="201"/>
      <c r="S157" s="201"/>
      <c r="T157" s="201"/>
      <c r="U157" s="201"/>
      <c r="V157" s="201"/>
      <c r="W157" s="201"/>
      <c r="X157" s="201"/>
      <c r="Y157" s="201"/>
      <c r="Z157" s="201"/>
      <c r="AA157" s="201"/>
      <c r="AB157" s="201"/>
      <c r="AC157" s="201"/>
    </row>
    <row r="158" spans="1:29" s="202" customFormat="1" ht="20.100000000000001" customHeight="1" x14ac:dyDescent="0.25">
      <c r="A158" s="487"/>
      <c r="B158" s="317"/>
      <c r="C158" s="352" t="s">
        <v>21</v>
      </c>
      <c r="D158" s="204"/>
      <c r="E158" s="204"/>
      <c r="F158" s="204"/>
      <c r="G158" s="204"/>
      <c r="H158" s="206"/>
      <c r="I158" s="207"/>
      <c r="J158" s="201"/>
      <c r="K158" s="201"/>
      <c r="L158" s="201"/>
      <c r="M158" s="201"/>
      <c r="N158" s="201"/>
      <c r="O158" s="201"/>
      <c r="P158" s="201"/>
      <c r="Q158" s="201"/>
      <c r="R158" s="201"/>
      <c r="S158" s="201"/>
      <c r="T158" s="201"/>
      <c r="U158" s="201"/>
      <c r="V158" s="201"/>
      <c r="W158" s="201"/>
      <c r="X158" s="201"/>
      <c r="Y158" s="201"/>
      <c r="Z158" s="201"/>
      <c r="AA158" s="201"/>
      <c r="AB158" s="201"/>
      <c r="AC158" s="201"/>
    </row>
    <row r="159" spans="1:29" s="202" customFormat="1" ht="5.4" customHeight="1" x14ac:dyDescent="0.25">
      <c r="A159" s="487"/>
      <c r="B159" s="317"/>
      <c r="C159" s="205"/>
      <c r="D159" s="205"/>
      <c r="E159" s="205"/>
      <c r="F159" s="205"/>
      <c r="G159" s="205"/>
      <c r="H159" s="206"/>
      <c r="I159" s="207"/>
      <c r="J159" s="201"/>
      <c r="K159" s="201"/>
      <c r="L159" s="201"/>
      <c r="M159" s="201"/>
      <c r="N159" s="201"/>
      <c r="O159" s="201"/>
      <c r="P159" s="201"/>
      <c r="Q159" s="201"/>
      <c r="R159" s="201"/>
      <c r="S159" s="201"/>
      <c r="T159" s="201"/>
      <c r="U159" s="201"/>
      <c r="V159" s="201"/>
      <c r="W159" s="201"/>
      <c r="X159" s="201"/>
      <c r="Y159" s="201"/>
      <c r="Z159" s="201"/>
      <c r="AA159" s="201"/>
      <c r="AB159" s="201"/>
      <c r="AC159" s="201"/>
    </row>
    <row r="160" spans="1:29" s="202" customFormat="1" ht="99" customHeight="1" x14ac:dyDescent="0.25">
      <c r="A160" s="510" t="s">
        <v>426</v>
      </c>
      <c r="B160" s="203"/>
      <c r="C160" s="722"/>
      <c r="D160" s="722"/>
      <c r="E160" s="722"/>
      <c r="F160" s="722"/>
      <c r="G160" s="722"/>
      <c r="H160" s="927"/>
      <c r="I160" s="207"/>
      <c r="J160" s="201"/>
      <c r="K160" s="201"/>
      <c r="L160" s="201"/>
      <c r="M160" s="201"/>
      <c r="N160" s="201"/>
      <c r="O160" s="201"/>
      <c r="P160" s="201"/>
      <c r="Q160" s="201"/>
      <c r="R160" s="201"/>
      <c r="S160" s="201"/>
      <c r="T160" s="201"/>
      <c r="U160" s="201"/>
      <c r="V160" s="201"/>
      <c r="W160" s="201"/>
      <c r="X160" s="201"/>
      <c r="Y160" s="201"/>
      <c r="Z160" s="201"/>
      <c r="AA160" s="201"/>
      <c r="AB160" s="201"/>
      <c r="AC160" s="201"/>
    </row>
    <row r="161" spans="1:25" s="202" customFormat="1" ht="9" customHeight="1" x14ac:dyDescent="0.25">
      <c r="A161" s="474" t="str">
        <f>IF(E2,E2,"")</f>
        <v/>
      </c>
      <c r="B161" s="263"/>
      <c r="C161" s="213"/>
      <c r="D161" s="213"/>
      <c r="E161" s="213"/>
      <c r="F161" s="213"/>
      <c r="G161" s="213"/>
      <c r="H161" s="214"/>
      <c r="I161" s="215"/>
      <c r="J161" s="201"/>
      <c r="K161" s="201"/>
      <c r="L161" s="201"/>
      <c r="M161" s="201"/>
      <c r="N161" s="201"/>
      <c r="O161" s="201"/>
      <c r="P161" s="201"/>
      <c r="Q161" s="201"/>
      <c r="R161" s="201"/>
      <c r="S161" s="201"/>
      <c r="T161" s="201"/>
      <c r="U161" s="201"/>
      <c r="V161" s="201"/>
      <c r="W161" s="201"/>
      <c r="X161" s="201"/>
    </row>
    <row r="162" spans="1:25" s="202" customFormat="1" ht="9" customHeight="1" x14ac:dyDescent="0.25">
      <c r="A162" s="487"/>
      <c r="B162" s="358"/>
      <c r="C162" s="198"/>
      <c r="D162" s="198"/>
      <c r="E162" s="198"/>
      <c r="F162" s="198"/>
      <c r="G162" s="198"/>
      <c r="H162" s="199"/>
      <c r="I162" s="200"/>
      <c r="J162" s="201"/>
      <c r="K162" s="201"/>
      <c r="L162" s="201"/>
      <c r="M162" s="201"/>
      <c r="N162" s="201"/>
      <c r="O162" s="201"/>
      <c r="P162" s="201"/>
      <c r="Q162" s="201"/>
      <c r="R162" s="201"/>
      <c r="S162" s="201"/>
      <c r="T162" s="201"/>
      <c r="U162" s="201"/>
      <c r="V162" s="201"/>
      <c r="W162" s="201"/>
      <c r="X162" s="201"/>
    </row>
    <row r="163" spans="1:25" s="202" customFormat="1" ht="36" customHeight="1" x14ac:dyDescent="0.25">
      <c r="A163" s="487"/>
      <c r="B163" s="317"/>
      <c r="C163" s="919" t="s">
        <v>1133</v>
      </c>
      <c r="D163" s="920"/>
      <c r="E163" s="920"/>
      <c r="F163" s="920"/>
      <c r="G163" s="920"/>
      <c r="H163" s="920"/>
      <c r="I163" s="207"/>
      <c r="J163" s="201"/>
      <c r="K163" s="201"/>
      <c r="L163" s="201"/>
      <c r="M163" s="201"/>
      <c r="N163" s="201"/>
      <c r="O163" s="201"/>
      <c r="P163" s="201"/>
      <c r="Q163" s="201"/>
      <c r="R163" s="201"/>
      <c r="S163" s="201"/>
      <c r="T163" s="201"/>
      <c r="U163" s="201"/>
      <c r="V163" s="201"/>
      <c r="W163" s="201"/>
      <c r="X163" s="201"/>
      <c r="Y163" s="201"/>
    </row>
    <row r="164" spans="1:25" s="202" customFormat="1" ht="5.4" customHeight="1" x14ac:dyDescent="0.25">
      <c r="A164" s="487"/>
      <c r="B164" s="203"/>
      <c r="C164" s="204"/>
      <c r="D164" s="204"/>
      <c r="E164" s="205"/>
      <c r="F164" s="338"/>
      <c r="G164" s="204"/>
      <c r="H164" s="206"/>
      <c r="I164" s="207"/>
      <c r="J164" s="201"/>
      <c r="K164" s="201"/>
      <c r="L164" s="201"/>
      <c r="M164" s="201"/>
      <c r="N164" s="201"/>
      <c r="O164" s="201"/>
      <c r="P164" s="201"/>
      <c r="Q164" s="201"/>
      <c r="R164" s="201"/>
      <c r="S164" s="201"/>
      <c r="T164" s="201"/>
      <c r="U164" s="201"/>
      <c r="V164" s="201"/>
      <c r="W164" s="201"/>
      <c r="X164" s="201"/>
      <c r="Y164" s="201"/>
    </row>
    <row r="165" spans="1:25" s="202" customFormat="1" ht="37.5" customHeight="1" x14ac:dyDescent="0.25">
      <c r="A165" s="472" t="s">
        <v>827</v>
      </c>
      <c r="B165" s="203"/>
      <c r="C165" s="778" t="s">
        <v>1099</v>
      </c>
      <c r="D165" s="1044"/>
      <c r="E165" s="1044"/>
      <c r="F165" s="1044"/>
      <c r="G165" s="1044"/>
      <c r="H165" s="206"/>
      <c r="I165" s="207"/>
      <c r="J165" s="201"/>
      <c r="K165" s="201"/>
      <c r="L165" s="201"/>
      <c r="M165" s="201"/>
      <c r="N165" s="201"/>
      <c r="O165" s="201"/>
      <c r="P165" s="201"/>
      <c r="Q165" s="201"/>
      <c r="R165" s="201"/>
      <c r="S165" s="201"/>
      <c r="T165" s="201"/>
      <c r="U165" s="201"/>
      <c r="V165" s="201"/>
      <c r="W165" s="201"/>
      <c r="X165" s="201"/>
      <c r="Y165" s="201"/>
    </row>
    <row r="166" spans="1:25" s="202" customFormat="1" ht="9" customHeight="1" x14ac:dyDescent="0.25">
      <c r="A166" s="487"/>
      <c r="B166" s="317"/>
      <c r="C166" s="204"/>
      <c r="D166" s="204"/>
      <c r="E166" s="204"/>
      <c r="F166" s="204"/>
      <c r="G166" s="204"/>
      <c r="H166" s="206"/>
      <c r="I166" s="207"/>
      <c r="J166" s="201"/>
      <c r="K166" s="201"/>
      <c r="L166" s="201"/>
      <c r="M166" s="201"/>
      <c r="N166" s="201"/>
      <c r="O166" s="201"/>
      <c r="P166" s="201"/>
      <c r="Q166" s="201"/>
      <c r="R166" s="201"/>
      <c r="S166" s="201"/>
      <c r="T166" s="201"/>
      <c r="U166" s="201"/>
      <c r="V166" s="201"/>
      <c r="W166" s="201"/>
      <c r="X166" s="201"/>
      <c r="Y166" s="201"/>
    </row>
    <row r="167" spans="1:25" s="202" customFormat="1" ht="36.75" customHeight="1" x14ac:dyDescent="0.25">
      <c r="A167" s="487"/>
      <c r="B167" s="317"/>
      <c r="C167" s="831" t="s">
        <v>1134</v>
      </c>
      <c r="D167" s="1042"/>
      <c r="E167" s="1043"/>
      <c r="F167" s="829" t="s">
        <v>1100</v>
      </c>
      <c r="G167" s="1041"/>
      <c r="H167" s="415"/>
      <c r="I167" s="207"/>
      <c r="J167" s="201"/>
      <c r="K167" s="201"/>
      <c r="L167" s="201"/>
      <c r="M167" s="201"/>
      <c r="N167" s="201"/>
      <c r="O167" s="201"/>
      <c r="P167" s="201"/>
      <c r="Q167" s="201"/>
      <c r="R167" s="201"/>
      <c r="S167" s="201"/>
      <c r="T167" s="201"/>
      <c r="U167" s="201"/>
      <c r="V167" s="201"/>
      <c r="W167" s="201"/>
      <c r="X167" s="201"/>
      <c r="Y167" s="201"/>
    </row>
    <row r="168" spans="1:25" s="202" customFormat="1" ht="19.5" customHeight="1" x14ac:dyDescent="0.25">
      <c r="A168" s="487" t="s">
        <v>363</v>
      </c>
      <c r="B168" s="317"/>
      <c r="C168" s="915" t="s">
        <v>859</v>
      </c>
      <c r="D168" s="928"/>
      <c r="E168" s="941"/>
      <c r="F168" s="1034"/>
      <c r="G168" s="1007"/>
      <c r="H168" s="321" t="s">
        <v>542</v>
      </c>
      <c r="I168" s="207"/>
      <c r="J168" s="201"/>
      <c r="K168" s="201"/>
      <c r="L168" s="201"/>
      <c r="M168" s="201"/>
      <c r="N168" s="201"/>
      <c r="O168" s="201"/>
      <c r="P168" s="201"/>
      <c r="Q168" s="201"/>
      <c r="R168" s="201"/>
      <c r="S168" s="201"/>
      <c r="T168" s="201"/>
      <c r="U168" s="201"/>
      <c r="V168" s="201"/>
      <c r="W168" s="201"/>
      <c r="X168" s="201"/>
      <c r="Y168" s="201"/>
    </row>
    <row r="169" spans="1:25" s="202" customFormat="1" ht="19.5" customHeight="1" x14ac:dyDescent="0.25">
      <c r="A169" s="487" t="s">
        <v>364</v>
      </c>
      <c r="B169" s="317"/>
      <c r="C169" s="915" t="s">
        <v>620</v>
      </c>
      <c r="D169" s="928"/>
      <c r="E169" s="941"/>
      <c r="F169" s="1034"/>
      <c r="G169" s="1007"/>
      <c r="H169" s="321" t="s">
        <v>542</v>
      </c>
      <c r="I169" s="207"/>
      <c r="J169" s="201"/>
      <c r="K169" s="201"/>
      <c r="L169" s="201"/>
      <c r="M169" s="201"/>
      <c r="N169" s="201"/>
      <c r="O169" s="201"/>
      <c r="P169" s="201"/>
      <c r="Q169" s="201"/>
      <c r="R169" s="201"/>
      <c r="S169" s="201"/>
      <c r="T169" s="201"/>
      <c r="U169" s="201"/>
      <c r="V169" s="201"/>
      <c r="W169" s="201"/>
      <c r="X169" s="201"/>
      <c r="Y169" s="201"/>
    </row>
    <row r="170" spans="1:25" s="202" customFormat="1" ht="19.5" customHeight="1" x14ac:dyDescent="0.25">
      <c r="A170" s="487" t="s">
        <v>365</v>
      </c>
      <c r="B170" s="317"/>
      <c r="C170" s="915" t="s">
        <v>621</v>
      </c>
      <c r="D170" s="928"/>
      <c r="E170" s="941"/>
      <c r="F170" s="1034"/>
      <c r="G170" s="1007"/>
      <c r="H170" s="321" t="s">
        <v>542</v>
      </c>
      <c r="I170" s="207"/>
      <c r="J170" s="201"/>
      <c r="K170" s="201"/>
      <c r="L170" s="201"/>
      <c r="M170" s="201"/>
      <c r="N170" s="201"/>
      <c r="O170" s="201"/>
      <c r="P170" s="201"/>
      <c r="Q170" s="201"/>
      <c r="R170" s="201"/>
      <c r="S170" s="201"/>
      <c r="T170" s="201"/>
      <c r="U170" s="201"/>
      <c r="V170" s="201"/>
      <c r="W170" s="201"/>
      <c r="X170" s="201"/>
      <c r="Y170" s="201"/>
    </row>
    <row r="171" spans="1:25" s="202" customFormat="1" ht="19.5" customHeight="1" x14ac:dyDescent="0.25">
      <c r="A171" s="487" t="s">
        <v>366</v>
      </c>
      <c r="B171" s="317"/>
      <c r="C171" s="915" t="s">
        <v>917</v>
      </c>
      <c r="D171" s="928"/>
      <c r="E171" s="941"/>
      <c r="F171" s="1034"/>
      <c r="G171" s="1007" t="s">
        <v>542</v>
      </c>
      <c r="H171" s="321" t="s">
        <v>542</v>
      </c>
      <c r="I171" s="207"/>
      <c r="J171" s="201"/>
      <c r="K171" s="201"/>
      <c r="L171" s="201"/>
      <c r="M171" s="201"/>
      <c r="N171" s="201"/>
      <c r="O171" s="201"/>
      <c r="P171" s="201"/>
      <c r="Q171" s="201"/>
      <c r="R171" s="201"/>
      <c r="S171" s="201"/>
      <c r="T171" s="201"/>
      <c r="U171" s="201"/>
      <c r="V171" s="201"/>
      <c r="W171" s="201"/>
      <c r="X171" s="201"/>
      <c r="Y171" s="201"/>
    </row>
    <row r="172" spans="1:25" s="202" customFormat="1" ht="19.5" customHeight="1" x14ac:dyDescent="0.25">
      <c r="A172" s="487" t="s">
        <v>329</v>
      </c>
      <c r="B172" s="317"/>
      <c r="C172" s="915" t="s">
        <v>6</v>
      </c>
      <c r="D172" s="928"/>
      <c r="E172" s="941"/>
      <c r="F172" s="1034"/>
      <c r="G172" s="1007"/>
      <c r="H172" s="321" t="s">
        <v>542</v>
      </c>
      <c r="I172" s="312"/>
      <c r="J172" s="201"/>
      <c r="K172" s="201"/>
      <c r="L172" s="201"/>
      <c r="M172" s="201"/>
      <c r="N172" s="201"/>
      <c r="O172" s="201"/>
      <c r="P172" s="201"/>
      <c r="Q172" s="201"/>
      <c r="R172" s="201"/>
      <c r="S172" s="201"/>
      <c r="T172" s="201"/>
      <c r="U172" s="201"/>
      <c r="V172" s="201"/>
      <c r="W172" s="201"/>
      <c r="X172" s="201"/>
      <c r="Y172" s="201"/>
    </row>
    <row r="173" spans="1:25" s="202" customFormat="1" ht="19.5" customHeight="1" x14ac:dyDescent="0.25">
      <c r="A173" s="487" t="s">
        <v>330</v>
      </c>
      <c r="B173" s="317"/>
      <c r="C173" s="1020" t="s">
        <v>7</v>
      </c>
      <c r="D173" s="1021"/>
      <c r="E173" s="1019"/>
      <c r="F173" s="1045"/>
      <c r="G173" s="1046"/>
      <c r="H173" s="321" t="s">
        <v>542</v>
      </c>
      <c r="I173" s="312"/>
      <c r="J173" s="201"/>
      <c r="K173" s="201"/>
      <c r="L173" s="201"/>
      <c r="M173" s="201"/>
      <c r="N173" s="201"/>
      <c r="O173" s="201"/>
      <c r="P173" s="201"/>
      <c r="Q173" s="201"/>
      <c r="R173" s="201"/>
      <c r="S173" s="201"/>
      <c r="T173" s="201"/>
      <c r="U173" s="201"/>
      <c r="V173" s="201"/>
      <c r="W173" s="201"/>
      <c r="X173" s="201"/>
      <c r="Y173" s="201"/>
    </row>
    <row r="174" spans="1:25" s="202" customFormat="1" ht="19.5" customHeight="1" x14ac:dyDescent="0.25">
      <c r="A174" s="487" t="s">
        <v>1294</v>
      </c>
      <c r="B174" s="317"/>
      <c r="C174" s="970" t="s">
        <v>165</v>
      </c>
      <c r="D174" s="1048"/>
      <c r="E174" s="1049"/>
      <c r="F174" s="1038"/>
      <c r="G174" s="939"/>
      <c r="H174" s="321" t="s">
        <v>542</v>
      </c>
      <c r="I174" s="312"/>
      <c r="J174" s="201"/>
      <c r="K174" s="201"/>
      <c r="L174" s="201"/>
      <c r="M174" s="201"/>
      <c r="N174" s="201"/>
      <c r="O174" s="201"/>
      <c r="P174" s="201"/>
      <c r="Q174" s="201"/>
      <c r="R174" s="201"/>
      <c r="S174" s="201"/>
      <c r="T174" s="201"/>
      <c r="U174" s="201"/>
      <c r="V174" s="201"/>
      <c r="W174" s="201"/>
      <c r="X174" s="201"/>
      <c r="Y174" s="201"/>
    </row>
    <row r="175" spans="1:25" s="202" customFormat="1" ht="9" customHeight="1" x14ac:dyDescent="0.25">
      <c r="A175" s="487"/>
      <c r="B175" s="317"/>
      <c r="C175" s="204"/>
      <c r="D175" s="204"/>
      <c r="E175" s="204"/>
      <c r="F175" s="204"/>
      <c r="G175" s="204"/>
      <c r="H175" s="206"/>
      <c r="I175" s="207"/>
      <c r="J175" s="201"/>
      <c r="K175" s="201"/>
      <c r="L175" s="201"/>
      <c r="M175" s="201"/>
      <c r="N175" s="201"/>
      <c r="O175" s="201"/>
      <c r="P175" s="201"/>
      <c r="Q175" s="201"/>
      <c r="R175" s="201"/>
      <c r="S175" s="201"/>
      <c r="T175" s="201"/>
      <c r="U175" s="201"/>
      <c r="V175" s="201"/>
      <c r="W175" s="201"/>
      <c r="X175" s="201"/>
      <c r="Y175" s="201"/>
    </row>
    <row r="176" spans="1:25" s="202" customFormat="1" ht="37.5" customHeight="1" x14ac:dyDescent="0.25">
      <c r="A176" s="472" t="s">
        <v>827</v>
      </c>
      <c r="B176" s="203"/>
      <c r="C176" s="778" t="s">
        <v>446</v>
      </c>
      <c r="D176" s="639"/>
      <c r="E176" s="639"/>
      <c r="F176" s="639"/>
      <c r="G176" s="639"/>
      <c r="H176" s="639"/>
      <c r="I176" s="207"/>
      <c r="J176" s="201"/>
      <c r="K176" s="201"/>
      <c r="L176" s="201"/>
      <c r="M176" s="201"/>
      <c r="N176" s="201"/>
      <c r="O176" s="201"/>
      <c r="P176" s="201"/>
      <c r="Q176" s="201"/>
      <c r="R176" s="201"/>
      <c r="S176" s="201"/>
      <c r="T176" s="201"/>
      <c r="U176" s="201"/>
      <c r="V176" s="201"/>
      <c r="W176" s="201"/>
      <c r="X176" s="201"/>
      <c r="Y176" s="201"/>
    </row>
    <row r="177" spans="1:29" s="202" customFormat="1" ht="5.4" customHeight="1" x14ac:dyDescent="0.25">
      <c r="A177" s="487"/>
      <c r="B177" s="317"/>
      <c r="C177" s="204"/>
      <c r="D177" s="204"/>
      <c r="E177" s="204"/>
      <c r="F177" s="204"/>
      <c r="G177" s="204"/>
      <c r="H177" s="206"/>
      <c r="I177" s="207"/>
      <c r="J177" s="201"/>
      <c r="K177" s="201"/>
      <c r="L177" s="201"/>
      <c r="M177" s="201"/>
      <c r="N177" s="201"/>
      <c r="O177" s="201"/>
      <c r="P177" s="201"/>
      <c r="Q177" s="201"/>
      <c r="R177" s="201"/>
      <c r="S177" s="201"/>
      <c r="T177" s="201"/>
      <c r="U177" s="201"/>
      <c r="V177" s="201"/>
      <c r="W177" s="201"/>
      <c r="X177" s="201"/>
      <c r="Y177" s="201"/>
    </row>
    <row r="178" spans="1:29" s="202" customFormat="1" ht="36" customHeight="1" x14ac:dyDescent="0.25">
      <c r="A178" s="487"/>
      <c r="B178" s="317"/>
      <c r="C178" s="831" t="s">
        <v>1134</v>
      </c>
      <c r="D178" s="1042"/>
      <c r="E178" s="1043"/>
      <c r="F178" s="1024" t="s">
        <v>74</v>
      </c>
      <c r="G178" s="1041"/>
      <c r="H178" s="415"/>
      <c r="I178" s="207"/>
      <c r="J178" s="201"/>
      <c r="K178" s="201"/>
      <c r="L178" s="201"/>
      <c r="M178" s="201"/>
      <c r="N178" s="201"/>
      <c r="O178" s="201"/>
      <c r="P178" s="201"/>
      <c r="Q178" s="201"/>
      <c r="R178" s="201"/>
      <c r="S178" s="201"/>
      <c r="T178" s="201"/>
      <c r="U178" s="201"/>
      <c r="V178" s="201"/>
      <c r="W178" s="201"/>
      <c r="X178" s="201"/>
      <c r="Y178" s="201"/>
    </row>
    <row r="179" spans="1:29" s="202" customFormat="1" ht="19.5" customHeight="1" x14ac:dyDescent="0.25">
      <c r="A179" s="487" t="s">
        <v>331</v>
      </c>
      <c r="B179" s="317"/>
      <c r="C179" s="915" t="s">
        <v>8</v>
      </c>
      <c r="D179" s="928"/>
      <c r="E179" s="941"/>
      <c r="F179" s="1034"/>
      <c r="G179" s="1007"/>
      <c r="H179" s="321" t="s">
        <v>542</v>
      </c>
      <c r="I179" s="312"/>
      <c r="J179" s="201"/>
      <c r="K179" s="201"/>
      <c r="L179" s="201"/>
      <c r="M179" s="201"/>
      <c r="N179" s="201"/>
      <c r="O179" s="201"/>
      <c r="P179" s="201"/>
      <c r="Q179" s="201"/>
      <c r="R179" s="201"/>
      <c r="S179" s="201"/>
      <c r="T179" s="201"/>
      <c r="U179" s="201"/>
      <c r="V179" s="201"/>
      <c r="W179" s="201"/>
      <c r="X179" s="201"/>
      <c r="Y179" s="201"/>
    </row>
    <row r="180" spans="1:29" s="202" customFormat="1" ht="19.5" customHeight="1" x14ac:dyDescent="0.25">
      <c r="A180" s="487" t="s">
        <v>332</v>
      </c>
      <c r="B180" s="317"/>
      <c r="C180" s="915" t="s">
        <v>5</v>
      </c>
      <c r="D180" s="1015"/>
      <c r="E180" s="941"/>
      <c r="F180" s="1034"/>
      <c r="G180" s="1007"/>
      <c r="H180" s="321" t="s">
        <v>542</v>
      </c>
      <c r="I180" s="312"/>
      <c r="J180" s="201"/>
      <c r="K180" s="201"/>
      <c r="L180" s="201"/>
      <c r="M180" s="201"/>
      <c r="N180" s="201"/>
      <c r="O180" s="201"/>
      <c r="P180" s="201"/>
      <c r="Q180" s="201"/>
      <c r="R180" s="201"/>
      <c r="S180" s="201"/>
      <c r="T180" s="201"/>
      <c r="U180" s="201"/>
      <c r="V180" s="201"/>
      <c r="W180" s="201"/>
      <c r="X180" s="201"/>
      <c r="Y180" s="201"/>
    </row>
    <row r="181" spans="1:29" s="202" customFormat="1" ht="15" customHeight="1" x14ac:dyDescent="0.25">
      <c r="A181" s="508"/>
      <c r="B181" s="317"/>
      <c r="C181" s="416"/>
      <c r="D181" s="416"/>
      <c r="E181" s="416"/>
      <c r="F181" s="1037"/>
      <c r="G181" s="1037"/>
      <c r="H181" s="321"/>
      <c r="I181" s="312"/>
      <c r="J181" s="201"/>
      <c r="K181" s="201"/>
      <c r="L181" s="201"/>
      <c r="M181" s="201"/>
      <c r="N181" s="201"/>
      <c r="O181" s="201"/>
      <c r="P181" s="201"/>
      <c r="Q181" s="201"/>
      <c r="R181" s="201"/>
      <c r="S181" s="201"/>
      <c r="T181" s="201"/>
      <c r="U181" s="201"/>
      <c r="V181" s="201"/>
      <c r="W181" s="201"/>
      <c r="X181" s="201"/>
      <c r="Y181" s="201"/>
    </row>
    <row r="182" spans="1:29" s="202" customFormat="1" ht="30" customHeight="1" x14ac:dyDescent="0.25">
      <c r="A182" s="510" t="s">
        <v>757</v>
      </c>
      <c r="B182" s="317"/>
      <c r="C182" s="970" t="s">
        <v>1295</v>
      </c>
      <c r="D182" s="971"/>
      <c r="E182" s="971"/>
      <c r="F182" s="1038"/>
      <c r="G182" s="939"/>
      <c r="H182" s="321" t="s">
        <v>542</v>
      </c>
      <c r="I182" s="312"/>
      <c r="J182" s="201"/>
      <c r="K182" s="201"/>
      <c r="L182" s="201"/>
      <c r="M182" s="201"/>
      <c r="N182" s="201"/>
      <c r="O182" s="201"/>
      <c r="P182" s="201"/>
      <c r="Q182" s="201"/>
      <c r="R182" s="201"/>
      <c r="S182" s="201"/>
      <c r="T182" s="201"/>
      <c r="U182" s="201"/>
      <c r="V182" s="201"/>
      <c r="W182" s="201"/>
      <c r="X182" s="201"/>
      <c r="Y182" s="201"/>
    </row>
    <row r="183" spans="1:29" s="202" customFormat="1" ht="5.25" customHeight="1" x14ac:dyDescent="0.25">
      <c r="A183" s="507"/>
      <c r="B183" s="317"/>
      <c r="C183" s="372"/>
      <c r="D183" s="228"/>
      <c r="E183" s="385"/>
      <c r="F183" s="166"/>
      <c r="G183" s="166"/>
      <c r="H183" s="166"/>
      <c r="I183" s="312"/>
      <c r="J183" s="201"/>
      <c r="K183" s="201"/>
      <c r="L183" s="201"/>
      <c r="M183" s="201"/>
      <c r="N183" s="201"/>
      <c r="O183" s="201"/>
      <c r="P183" s="201"/>
      <c r="Q183" s="201"/>
      <c r="R183" s="201"/>
      <c r="S183" s="201"/>
      <c r="T183" s="201"/>
      <c r="U183" s="201"/>
      <c r="V183" s="201"/>
      <c r="W183" s="201"/>
      <c r="X183" s="201"/>
      <c r="Y183" s="201"/>
    </row>
    <row r="184" spans="1:29" s="202" customFormat="1" ht="5.4" customHeight="1" x14ac:dyDescent="0.25">
      <c r="A184" s="487"/>
      <c r="B184" s="203"/>
      <c r="C184" s="204"/>
      <c r="D184" s="204"/>
      <c r="E184" s="205"/>
      <c r="F184" s="338"/>
      <c r="G184" s="204"/>
      <c r="H184" s="206"/>
      <c r="I184" s="207"/>
      <c r="J184" s="201"/>
      <c r="K184" s="201"/>
      <c r="L184" s="201"/>
      <c r="M184" s="201"/>
      <c r="N184" s="201"/>
      <c r="O184" s="201"/>
      <c r="P184" s="201"/>
      <c r="Q184" s="201"/>
      <c r="R184" s="201"/>
      <c r="S184" s="201"/>
      <c r="T184" s="201"/>
      <c r="U184" s="201"/>
      <c r="V184" s="201"/>
      <c r="W184" s="201"/>
      <c r="X184" s="201"/>
      <c r="Y184" s="201"/>
    </row>
    <row r="185" spans="1:29" s="202" customFormat="1" ht="24" customHeight="1" x14ac:dyDescent="0.25">
      <c r="A185" s="472" t="s">
        <v>827</v>
      </c>
      <c r="B185" s="203"/>
      <c r="C185" s="778" t="s">
        <v>444</v>
      </c>
      <c r="D185" s="649"/>
      <c r="E185" s="649"/>
      <c r="F185" s="649"/>
      <c r="G185" s="649"/>
      <c r="H185" s="639"/>
      <c r="I185" s="207"/>
      <c r="J185" s="201"/>
      <c r="K185" s="201"/>
      <c r="L185" s="201"/>
      <c r="M185" s="201"/>
      <c r="N185" s="201"/>
      <c r="O185" s="201"/>
      <c r="P185" s="201"/>
      <c r="Q185" s="201"/>
      <c r="R185" s="201"/>
      <c r="S185" s="201"/>
      <c r="T185" s="201"/>
      <c r="U185" s="201"/>
      <c r="V185" s="201"/>
      <c r="W185" s="201"/>
      <c r="X185" s="201"/>
      <c r="Y185" s="201"/>
    </row>
    <row r="186" spans="1:29" s="202" customFormat="1" ht="5.4" customHeight="1" x14ac:dyDescent="0.25">
      <c r="A186" s="487"/>
      <c r="B186" s="317"/>
      <c r="C186" s="204"/>
      <c r="D186" s="204"/>
      <c r="E186" s="204"/>
      <c r="F186" s="204"/>
      <c r="G186" s="204"/>
      <c r="H186" s="206"/>
      <c r="I186" s="207"/>
      <c r="J186" s="201"/>
      <c r="K186" s="201"/>
      <c r="L186" s="201"/>
      <c r="M186" s="201"/>
      <c r="N186" s="201"/>
      <c r="O186" s="201"/>
      <c r="P186" s="201"/>
      <c r="Q186" s="201"/>
      <c r="R186" s="201"/>
      <c r="S186" s="201"/>
      <c r="T186" s="201"/>
      <c r="U186" s="201"/>
      <c r="V186" s="201"/>
      <c r="W186" s="201"/>
      <c r="X186" s="201"/>
      <c r="Y186" s="201"/>
    </row>
    <row r="187" spans="1:29" s="202" customFormat="1" ht="5.4" customHeight="1" x14ac:dyDescent="0.25">
      <c r="A187" s="487"/>
      <c r="B187" s="386"/>
      <c r="C187" s="387"/>
      <c r="D187" s="387"/>
      <c r="E187" s="387"/>
      <c r="F187" s="387"/>
      <c r="G187" s="387"/>
      <c r="H187" s="388"/>
      <c r="I187" s="389"/>
      <c r="J187" s="201"/>
      <c r="K187" s="201"/>
      <c r="L187" s="201"/>
      <c r="M187" s="201"/>
      <c r="N187" s="201"/>
      <c r="O187" s="201"/>
      <c r="P187" s="201"/>
      <c r="Q187" s="201"/>
      <c r="R187" s="201"/>
      <c r="S187" s="201"/>
      <c r="T187" s="201"/>
      <c r="U187" s="201"/>
      <c r="V187" s="201"/>
      <c r="W187" s="201"/>
      <c r="X187" s="201"/>
      <c r="Y187" s="201"/>
      <c r="Z187" s="201"/>
      <c r="AA187" s="201"/>
      <c r="AB187" s="201"/>
      <c r="AC187" s="201"/>
    </row>
    <row r="188" spans="1:29" s="202" customFormat="1" ht="20.100000000000001" customHeight="1" x14ac:dyDescent="0.25">
      <c r="A188" s="487"/>
      <c r="B188" s="317"/>
      <c r="C188" s="352" t="s">
        <v>745</v>
      </c>
      <c r="D188" s="204"/>
      <c r="E188" s="204"/>
      <c r="F188" s="204"/>
      <c r="G188" s="204"/>
      <c r="H188" s="206"/>
      <c r="I188" s="207"/>
      <c r="J188" s="201"/>
      <c r="K188" s="201"/>
      <c r="L188" s="201"/>
      <c r="M188" s="201"/>
      <c r="N188" s="201"/>
      <c r="O188" s="201"/>
      <c r="P188" s="201"/>
      <c r="Q188" s="201"/>
      <c r="R188" s="201"/>
      <c r="S188" s="201"/>
      <c r="T188" s="201"/>
      <c r="U188" s="201"/>
      <c r="V188" s="201"/>
      <c r="W188" s="201"/>
      <c r="X188" s="201"/>
      <c r="Y188" s="201"/>
      <c r="Z188" s="201"/>
      <c r="AA188" s="201"/>
      <c r="AB188" s="201"/>
      <c r="AC188" s="201"/>
    </row>
    <row r="189" spans="1:29" s="202" customFormat="1" ht="5.4" customHeight="1" x14ac:dyDescent="0.25">
      <c r="A189" s="487"/>
      <c r="B189" s="317"/>
      <c r="C189" s="205"/>
      <c r="D189" s="205"/>
      <c r="E189" s="205"/>
      <c r="F189" s="205"/>
      <c r="G189" s="205"/>
      <c r="H189" s="206"/>
      <c r="I189" s="207"/>
      <c r="J189" s="201"/>
      <c r="K189" s="201"/>
      <c r="L189" s="201"/>
      <c r="M189" s="201"/>
      <c r="N189" s="201"/>
      <c r="O189" s="201"/>
      <c r="P189" s="201"/>
      <c r="Q189" s="201"/>
      <c r="R189" s="201"/>
      <c r="S189" s="201"/>
      <c r="T189" s="201"/>
      <c r="U189" s="201"/>
      <c r="V189" s="201"/>
      <c r="W189" s="201"/>
      <c r="X189" s="201"/>
      <c r="Y189" s="201"/>
      <c r="Z189" s="201"/>
      <c r="AA189" s="201"/>
      <c r="AB189" s="201"/>
      <c r="AC189" s="201"/>
    </row>
    <row r="190" spans="1:29" s="202" customFormat="1" ht="120" customHeight="1" x14ac:dyDescent="0.25">
      <c r="A190" s="502" t="s">
        <v>1293</v>
      </c>
      <c r="B190" s="203"/>
      <c r="C190" s="722"/>
      <c r="D190" s="722"/>
      <c r="E190" s="722"/>
      <c r="F190" s="722"/>
      <c r="G190" s="722"/>
      <c r="H190" s="927"/>
      <c r="I190" s="207"/>
      <c r="J190" s="201"/>
      <c r="K190" s="201"/>
      <c r="L190" s="201"/>
      <c r="M190" s="201"/>
      <c r="N190" s="201"/>
      <c r="O190" s="201"/>
      <c r="P190" s="201"/>
      <c r="Q190" s="201"/>
      <c r="R190" s="201"/>
      <c r="S190" s="201"/>
      <c r="T190" s="201"/>
      <c r="U190" s="201"/>
      <c r="V190" s="201"/>
      <c r="W190" s="201"/>
      <c r="X190" s="201"/>
      <c r="Y190" s="201"/>
      <c r="Z190" s="201"/>
      <c r="AA190" s="201"/>
      <c r="AB190" s="201"/>
      <c r="AC190" s="201"/>
    </row>
    <row r="191" spans="1:29" s="202" customFormat="1" ht="9" customHeight="1" x14ac:dyDescent="0.25">
      <c r="A191" s="474" t="str">
        <f>IF(E2,E2,"")</f>
        <v/>
      </c>
      <c r="B191" s="263"/>
      <c r="C191" s="213"/>
      <c r="D191" s="213"/>
      <c r="E191" s="213"/>
      <c r="F191" s="213"/>
      <c r="G191" s="213"/>
      <c r="H191" s="214"/>
      <c r="I191" s="215"/>
      <c r="J191" s="201"/>
      <c r="K191" s="201"/>
      <c r="L191" s="201"/>
      <c r="M191" s="201"/>
      <c r="N191" s="201"/>
      <c r="O191" s="201"/>
      <c r="P191" s="201"/>
      <c r="Q191" s="201"/>
      <c r="R191" s="201"/>
      <c r="S191" s="201"/>
      <c r="T191" s="201"/>
      <c r="U191" s="201"/>
      <c r="V191" s="201"/>
      <c r="W191" s="201"/>
      <c r="X191" s="201"/>
      <c r="Y191" s="201"/>
    </row>
    <row r="192" spans="1:29" s="202" customFormat="1" ht="9" customHeight="1" x14ac:dyDescent="0.25">
      <c r="A192" s="487"/>
      <c r="B192" s="358"/>
      <c r="C192" s="198"/>
      <c r="D192" s="198"/>
      <c r="E192" s="198"/>
      <c r="F192" s="198"/>
      <c r="G192" s="198"/>
      <c r="H192" s="199"/>
      <c r="I192" s="200"/>
      <c r="J192" s="201"/>
      <c r="K192" s="201"/>
      <c r="L192" s="201"/>
      <c r="M192" s="201"/>
      <c r="N192" s="201"/>
      <c r="O192" s="201"/>
      <c r="P192" s="201"/>
      <c r="Q192" s="201"/>
      <c r="R192" s="201"/>
      <c r="S192" s="201"/>
      <c r="T192" s="201"/>
      <c r="U192" s="201"/>
      <c r="V192" s="201"/>
      <c r="W192" s="201"/>
      <c r="X192" s="201"/>
      <c r="Y192" s="201"/>
    </row>
    <row r="193" spans="1:25" s="202" customFormat="1" ht="24.9" customHeight="1" x14ac:dyDescent="0.25">
      <c r="A193" s="487"/>
      <c r="B193" s="317"/>
      <c r="C193" s="919" t="s">
        <v>1152</v>
      </c>
      <c r="D193" s="920"/>
      <c r="E193" s="920"/>
      <c r="F193" s="920"/>
      <c r="G193" s="920"/>
      <c r="H193" s="920"/>
      <c r="I193" s="207"/>
      <c r="J193" s="201"/>
      <c r="K193" s="201"/>
      <c r="L193" s="201"/>
      <c r="M193" s="201"/>
      <c r="N193" s="201"/>
      <c r="O193" s="201"/>
      <c r="P193" s="201"/>
      <c r="Q193" s="201"/>
      <c r="R193" s="201"/>
      <c r="S193" s="201"/>
      <c r="T193" s="201"/>
      <c r="U193" s="201"/>
      <c r="V193" s="201"/>
      <c r="W193" s="201"/>
      <c r="X193" s="201"/>
      <c r="Y193" s="201"/>
    </row>
    <row r="194" spans="1:25" s="202" customFormat="1" ht="36" customHeight="1" x14ac:dyDescent="0.25">
      <c r="A194" s="472" t="s">
        <v>827</v>
      </c>
      <c r="B194" s="203"/>
      <c r="C194" s="778" t="s">
        <v>1155</v>
      </c>
      <c r="D194" s="639"/>
      <c r="E194" s="639"/>
      <c r="F194" s="639"/>
      <c r="G194" s="639"/>
      <c r="H194" s="639"/>
      <c r="I194" s="207"/>
      <c r="J194" s="201"/>
      <c r="K194" s="201"/>
      <c r="L194" s="201"/>
      <c r="M194" s="201"/>
      <c r="N194" s="201"/>
      <c r="O194" s="201"/>
      <c r="P194" s="201"/>
      <c r="Q194" s="201"/>
      <c r="R194" s="201"/>
      <c r="S194" s="201"/>
      <c r="T194" s="201"/>
      <c r="U194" s="201"/>
      <c r="V194" s="201"/>
      <c r="W194" s="201"/>
      <c r="X194" s="201"/>
      <c r="Y194" s="201"/>
    </row>
    <row r="195" spans="1:25" s="202" customFormat="1" ht="9" customHeight="1" x14ac:dyDescent="0.25">
      <c r="A195" s="487"/>
      <c r="B195" s="203"/>
      <c r="C195" s="377"/>
      <c r="D195" s="204"/>
      <c r="E195" s="204"/>
      <c r="F195" s="204"/>
      <c r="G195" s="204"/>
      <c r="H195" s="206"/>
      <c r="I195" s="207"/>
      <c r="J195" s="201"/>
      <c r="K195" s="201"/>
      <c r="L195" s="201"/>
      <c r="M195" s="201"/>
      <c r="N195" s="201"/>
      <c r="O195" s="201"/>
      <c r="P195" s="201"/>
      <c r="Q195" s="201"/>
      <c r="R195" s="201"/>
      <c r="S195" s="201"/>
      <c r="T195" s="201"/>
      <c r="U195" s="201"/>
      <c r="V195" s="201"/>
      <c r="W195" s="201"/>
      <c r="X195" s="201"/>
      <c r="Y195" s="201"/>
    </row>
    <row r="196" spans="1:25" s="202" customFormat="1" ht="39" customHeight="1" x14ac:dyDescent="0.25">
      <c r="A196" s="487"/>
      <c r="B196" s="317"/>
      <c r="C196" s="1040" t="s">
        <v>1156</v>
      </c>
      <c r="D196" s="979"/>
      <c r="E196" s="980"/>
      <c r="F196" s="417" t="s">
        <v>744</v>
      </c>
      <c r="G196" s="1024" t="s">
        <v>75</v>
      </c>
      <c r="H196" s="1025"/>
      <c r="I196" s="207"/>
      <c r="J196" s="201"/>
      <c r="K196" s="201"/>
      <c r="L196" s="201"/>
      <c r="M196" s="201"/>
      <c r="N196" s="201"/>
      <c r="O196" s="201"/>
      <c r="P196" s="201"/>
      <c r="Q196" s="201"/>
      <c r="R196" s="201"/>
      <c r="S196" s="201"/>
      <c r="T196" s="201"/>
      <c r="U196" s="201"/>
      <c r="V196" s="201"/>
      <c r="W196" s="201"/>
      <c r="X196" s="201"/>
      <c r="Y196" s="201"/>
    </row>
    <row r="197" spans="1:25" s="202" customFormat="1" ht="10.5" customHeight="1" x14ac:dyDescent="0.25">
      <c r="A197" s="487"/>
      <c r="B197" s="317"/>
      <c r="C197" s="981"/>
      <c r="D197" s="982"/>
      <c r="E197" s="983"/>
      <c r="F197" s="1031" t="s">
        <v>445</v>
      </c>
      <c r="G197" s="1032"/>
      <c r="H197" s="1033"/>
      <c r="I197" s="207"/>
      <c r="J197" s="201"/>
      <c r="K197" s="201"/>
      <c r="L197" s="201"/>
      <c r="M197" s="201"/>
      <c r="N197" s="201"/>
      <c r="O197" s="201"/>
      <c r="P197" s="201"/>
      <c r="Q197" s="201"/>
      <c r="R197" s="201"/>
      <c r="S197" s="201"/>
      <c r="T197" s="201"/>
      <c r="U197" s="201"/>
      <c r="V197" s="201"/>
      <c r="W197" s="201"/>
      <c r="X197" s="201"/>
      <c r="Y197" s="201"/>
    </row>
    <row r="198" spans="1:25" s="202" customFormat="1" ht="19.5" customHeight="1" x14ac:dyDescent="0.25">
      <c r="A198" s="507" t="s">
        <v>334</v>
      </c>
      <c r="B198" s="317"/>
      <c r="C198" s="915" t="s">
        <v>859</v>
      </c>
      <c r="D198" s="928"/>
      <c r="E198" s="942"/>
      <c r="F198" s="622"/>
      <c r="G198" s="1016"/>
      <c r="H198" s="1017"/>
      <c r="I198" s="312" t="s">
        <v>542</v>
      </c>
      <c r="J198" s="201"/>
      <c r="K198" s="201"/>
      <c r="L198" s="201"/>
      <c r="M198" s="201"/>
      <c r="N198" s="201"/>
      <c r="O198" s="201"/>
      <c r="P198" s="201"/>
      <c r="Q198" s="201"/>
      <c r="R198" s="201"/>
      <c r="S198" s="201"/>
      <c r="T198" s="201"/>
      <c r="U198" s="201"/>
      <c r="V198" s="201"/>
      <c r="W198" s="201"/>
      <c r="X198" s="201"/>
      <c r="Y198" s="201"/>
    </row>
    <row r="199" spans="1:25" s="202" customFormat="1" ht="19.5" customHeight="1" x14ac:dyDescent="0.25">
      <c r="A199" s="507" t="s">
        <v>335</v>
      </c>
      <c r="B199" s="317"/>
      <c r="C199" s="915" t="s">
        <v>620</v>
      </c>
      <c r="D199" s="928"/>
      <c r="E199" s="942"/>
      <c r="F199" s="622"/>
      <c r="G199" s="1016"/>
      <c r="H199" s="1017"/>
      <c r="I199" s="312" t="s">
        <v>542</v>
      </c>
      <c r="J199" s="201"/>
      <c r="K199" s="201"/>
      <c r="L199" s="201"/>
      <c r="M199" s="201"/>
      <c r="N199" s="201"/>
      <c r="O199" s="201"/>
      <c r="P199" s="201"/>
      <c r="Q199" s="201"/>
      <c r="R199" s="201"/>
      <c r="S199" s="201"/>
      <c r="T199" s="201"/>
      <c r="U199" s="201"/>
      <c r="V199" s="201"/>
      <c r="W199" s="201"/>
      <c r="X199" s="201"/>
      <c r="Y199" s="201"/>
    </row>
    <row r="200" spans="1:25" s="202" customFormat="1" ht="19.5" customHeight="1" x14ac:dyDescent="0.25">
      <c r="A200" s="507" t="s">
        <v>336</v>
      </c>
      <c r="B200" s="317"/>
      <c r="C200" s="915" t="s">
        <v>621</v>
      </c>
      <c r="D200" s="928"/>
      <c r="E200" s="942"/>
      <c r="F200" s="622"/>
      <c r="G200" s="1016"/>
      <c r="H200" s="1017"/>
      <c r="I200" s="312" t="s">
        <v>542</v>
      </c>
      <c r="J200" s="201"/>
      <c r="K200" s="201"/>
      <c r="L200" s="201"/>
      <c r="M200" s="201"/>
      <c r="N200" s="201"/>
      <c r="O200" s="201"/>
      <c r="P200" s="201"/>
      <c r="Q200" s="201"/>
      <c r="R200" s="201"/>
      <c r="S200" s="201"/>
      <c r="T200" s="201"/>
      <c r="U200" s="201"/>
      <c r="V200" s="201"/>
      <c r="W200" s="201"/>
      <c r="X200" s="201"/>
      <c r="Y200" s="201"/>
    </row>
    <row r="201" spans="1:25" s="202" customFormat="1" ht="19.5" customHeight="1" x14ac:dyDescent="0.25">
      <c r="A201" s="507" t="s">
        <v>337</v>
      </c>
      <c r="B201" s="317"/>
      <c r="C201" s="915" t="s">
        <v>917</v>
      </c>
      <c r="D201" s="928"/>
      <c r="E201" s="942"/>
      <c r="F201" s="622"/>
      <c r="G201" s="1016"/>
      <c r="H201" s="1017"/>
      <c r="I201" s="312" t="s">
        <v>542</v>
      </c>
      <c r="J201" s="201"/>
      <c r="K201" s="201"/>
      <c r="L201" s="201"/>
      <c r="M201" s="201"/>
      <c r="N201" s="201"/>
      <c r="O201" s="201"/>
      <c r="P201" s="201"/>
      <c r="Q201" s="201"/>
      <c r="R201" s="201"/>
      <c r="S201" s="201"/>
      <c r="T201" s="201"/>
      <c r="U201" s="201"/>
      <c r="V201" s="201"/>
      <c r="W201" s="201"/>
      <c r="X201" s="201"/>
      <c r="Y201" s="201"/>
    </row>
    <row r="202" spans="1:25" s="202" customFormat="1" ht="19.5" customHeight="1" x14ac:dyDescent="0.25">
      <c r="A202" s="507" t="s">
        <v>338</v>
      </c>
      <c r="B202" s="317"/>
      <c r="C202" s="915" t="s">
        <v>6</v>
      </c>
      <c r="D202" s="928"/>
      <c r="E202" s="942"/>
      <c r="F202" s="622"/>
      <c r="G202" s="1016"/>
      <c r="H202" s="1017"/>
      <c r="I202" s="312" t="s">
        <v>542</v>
      </c>
      <c r="J202" s="201"/>
      <c r="K202" s="201"/>
      <c r="L202" s="201"/>
      <c r="M202" s="201"/>
      <c r="N202" s="201"/>
      <c r="O202" s="201"/>
      <c r="P202" s="201"/>
      <c r="Q202" s="201"/>
      <c r="R202" s="201"/>
      <c r="S202" s="201"/>
      <c r="T202" s="201"/>
      <c r="U202" s="201"/>
      <c r="V202" s="201"/>
      <c r="W202" s="201"/>
      <c r="X202" s="201"/>
      <c r="Y202" s="201"/>
    </row>
    <row r="203" spans="1:25" s="202" customFormat="1" ht="19.5" customHeight="1" x14ac:dyDescent="0.25">
      <c r="A203" s="507" t="s">
        <v>339</v>
      </c>
      <c r="B203" s="317"/>
      <c r="C203" s="1020" t="s">
        <v>7</v>
      </c>
      <c r="D203" s="1021"/>
      <c r="E203" s="1022"/>
      <c r="F203" s="623"/>
      <c r="G203" s="1035"/>
      <c r="H203" s="1036"/>
      <c r="I203" s="312" t="s">
        <v>542</v>
      </c>
      <c r="J203" s="201"/>
      <c r="K203" s="201"/>
      <c r="L203" s="201"/>
      <c r="M203" s="201"/>
      <c r="N203" s="201"/>
      <c r="O203" s="201"/>
      <c r="P203" s="201"/>
      <c r="Q203" s="201"/>
      <c r="R203" s="201"/>
      <c r="S203" s="201"/>
      <c r="T203" s="201"/>
      <c r="U203" s="201"/>
      <c r="V203" s="201"/>
      <c r="W203" s="201"/>
      <c r="X203" s="201"/>
      <c r="Y203" s="201"/>
    </row>
    <row r="204" spans="1:25" s="202" customFormat="1" ht="25.5" customHeight="1" x14ac:dyDescent="0.25">
      <c r="A204" s="507" t="s">
        <v>333</v>
      </c>
      <c r="B204" s="317"/>
      <c r="C204" s="1026" t="s">
        <v>624</v>
      </c>
      <c r="D204" s="1027"/>
      <c r="E204" s="1028"/>
      <c r="F204" s="593"/>
      <c r="G204" s="1029"/>
      <c r="H204" s="1030"/>
      <c r="I204" s="312" t="s">
        <v>542</v>
      </c>
      <c r="J204" s="201"/>
      <c r="K204" s="201"/>
      <c r="L204" s="201"/>
      <c r="M204" s="201"/>
      <c r="N204" s="201"/>
      <c r="O204" s="201"/>
      <c r="P204" s="201"/>
      <c r="Q204" s="201"/>
      <c r="R204" s="201"/>
      <c r="S204" s="201"/>
      <c r="T204" s="201"/>
      <c r="U204" s="201"/>
      <c r="V204" s="201"/>
      <c r="W204" s="201"/>
      <c r="X204" s="201"/>
      <c r="Y204" s="201"/>
    </row>
    <row r="205" spans="1:25" s="202" customFormat="1" ht="9" customHeight="1" x14ac:dyDescent="0.25">
      <c r="A205" s="487"/>
      <c r="B205" s="317"/>
      <c r="C205" s="204"/>
      <c r="D205" s="204"/>
      <c r="E205" s="204"/>
      <c r="F205" s="418"/>
      <c r="G205" s="419"/>
      <c r="H205" s="205"/>
      <c r="I205" s="207"/>
      <c r="J205" s="201"/>
      <c r="K205" s="201"/>
      <c r="L205" s="201"/>
      <c r="M205" s="201"/>
      <c r="N205" s="201"/>
      <c r="O205" s="201"/>
      <c r="P205" s="201"/>
      <c r="Q205" s="201"/>
      <c r="R205" s="201"/>
      <c r="S205" s="201"/>
      <c r="T205" s="201"/>
      <c r="U205" s="201"/>
      <c r="V205" s="201"/>
      <c r="W205" s="201"/>
      <c r="X205" s="201"/>
    </row>
    <row r="206" spans="1:25" s="202" customFormat="1" ht="36" customHeight="1" x14ac:dyDescent="0.25">
      <c r="A206" s="472" t="s">
        <v>827</v>
      </c>
      <c r="B206" s="203"/>
      <c r="C206" s="778" t="s">
        <v>1157</v>
      </c>
      <c r="D206" s="763"/>
      <c r="E206" s="763"/>
      <c r="F206" s="763"/>
      <c r="G206" s="763"/>
      <c r="H206" s="763"/>
      <c r="I206" s="207"/>
      <c r="J206" s="201"/>
      <c r="K206" s="201"/>
      <c r="L206" s="201"/>
      <c r="M206" s="201"/>
      <c r="N206" s="201"/>
      <c r="O206" s="201"/>
      <c r="P206" s="201"/>
      <c r="Q206" s="201"/>
      <c r="R206" s="201"/>
      <c r="S206" s="201"/>
      <c r="T206" s="201"/>
      <c r="U206" s="201"/>
      <c r="V206" s="201"/>
      <c r="W206" s="201"/>
      <c r="X206" s="201"/>
      <c r="Y206" s="201"/>
    </row>
    <row r="207" spans="1:25" s="202" customFormat="1" ht="5.25" customHeight="1" x14ac:dyDescent="0.25">
      <c r="A207" s="487"/>
      <c r="B207" s="317"/>
      <c r="C207" s="204"/>
      <c r="D207" s="204"/>
      <c r="E207" s="204"/>
      <c r="F207" s="420"/>
      <c r="G207" s="421"/>
      <c r="H207" s="316"/>
      <c r="I207" s="207"/>
      <c r="J207" s="201"/>
      <c r="K207" s="201"/>
      <c r="L207" s="201"/>
      <c r="M207" s="201"/>
      <c r="N207" s="201"/>
      <c r="O207" s="201"/>
      <c r="P207" s="201"/>
      <c r="Q207" s="201"/>
      <c r="R207" s="201"/>
      <c r="S207" s="201"/>
      <c r="T207" s="201"/>
      <c r="U207" s="201"/>
      <c r="V207" s="201"/>
      <c r="W207" s="201"/>
      <c r="X207" s="201"/>
    </row>
    <row r="208" spans="1:25" s="202" customFormat="1" ht="36" customHeight="1" x14ac:dyDescent="0.25">
      <c r="A208" s="487"/>
      <c r="B208" s="317"/>
      <c r="C208" s="840" t="s">
        <v>1158</v>
      </c>
      <c r="D208" s="1013"/>
      <c r="E208" s="1013"/>
      <c r="F208" s="422" t="s">
        <v>744</v>
      </c>
      <c r="G208" s="1014" t="s">
        <v>75</v>
      </c>
      <c r="H208" s="1014"/>
      <c r="I208" s="207"/>
      <c r="J208" s="201"/>
      <c r="K208" s="201"/>
      <c r="L208" s="201"/>
      <c r="M208" s="201"/>
      <c r="N208" s="201"/>
      <c r="O208" s="201"/>
      <c r="P208" s="201"/>
      <c r="Q208" s="201"/>
      <c r="R208" s="201"/>
      <c r="S208" s="201"/>
      <c r="T208" s="201"/>
      <c r="U208" s="201"/>
      <c r="V208" s="201"/>
      <c r="W208" s="201"/>
      <c r="X208" s="201"/>
      <c r="Y208" s="201"/>
    </row>
    <row r="209" spans="1:25" s="202" customFormat="1" ht="19.5" customHeight="1" x14ac:dyDescent="0.25">
      <c r="A209" s="507" t="s">
        <v>340</v>
      </c>
      <c r="B209" s="317"/>
      <c r="C209" s="915" t="s">
        <v>8</v>
      </c>
      <c r="D209" s="1015"/>
      <c r="E209" s="932"/>
      <c r="F209" s="622"/>
      <c r="G209" s="1016"/>
      <c r="H209" s="1017"/>
      <c r="I209" s="312" t="s">
        <v>542</v>
      </c>
      <c r="J209" s="201"/>
      <c r="K209" s="201"/>
      <c r="L209" s="201"/>
      <c r="M209" s="201"/>
      <c r="N209" s="201"/>
      <c r="O209" s="201"/>
      <c r="P209" s="201"/>
      <c r="Q209" s="201"/>
      <c r="R209" s="201"/>
      <c r="S209" s="201"/>
      <c r="T209" s="201"/>
      <c r="U209" s="201"/>
      <c r="V209" s="201"/>
      <c r="W209" s="201"/>
      <c r="X209" s="201"/>
      <c r="Y209" s="201"/>
    </row>
    <row r="210" spans="1:25" s="202" customFormat="1" ht="19.5" customHeight="1" x14ac:dyDescent="0.25">
      <c r="A210" s="507" t="s">
        <v>341</v>
      </c>
      <c r="B210" s="317"/>
      <c r="C210" s="915" t="s">
        <v>5</v>
      </c>
      <c r="D210" s="1015"/>
      <c r="E210" s="932"/>
      <c r="F210" s="622"/>
      <c r="G210" s="1016"/>
      <c r="H210" s="1017"/>
      <c r="I210" s="312" t="s">
        <v>542</v>
      </c>
      <c r="J210" s="201"/>
      <c r="K210" s="201"/>
      <c r="L210" s="201"/>
      <c r="M210" s="201"/>
      <c r="N210" s="201"/>
      <c r="O210" s="201"/>
      <c r="P210" s="201"/>
      <c r="Q210" s="201"/>
      <c r="R210" s="201"/>
      <c r="S210" s="201"/>
      <c r="T210" s="201"/>
      <c r="U210" s="201"/>
      <c r="V210" s="201"/>
      <c r="W210" s="201"/>
      <c r="X210" s="201"/>
      <c r="Y210" s="201"/>
    </row>
    <row r="211" spans="1:25" s="202" customFormat="1" ht="21" customHeight="1" x14ac:dyDescent="0.25">
      <c r="A211" s="472" t="s">
        <v>827</v>
      </c>
      <c r="B211" s="203"/>
      <c r="C211" s="1018" t="s">
        <v>268</v>
      </c>
      <c r="D211" s="1019"/>
      <c r="E211" s="1019"/>
      <c r="F211" s="1019"/>
      <c r="G211" s="1019"/>
      <c r="H211" s="1019"/>
      <c r="I211" s="207"/>
      <c r="J211" s="201"/>
      <c r="K211" s="201"/>
      <c r="L211" s="201"/>
      <c r="M211" s="201"/>
      <c r="N211" s="201"/>
      <c r="O211" s="201"/>
      <c r="P211" s="201"/>
      <c r="Q211" s="201"/>
      <c r="R211" s="201"/>
      <c r="S211" s="201"/>
      <c r="T211" s="201"/>
      <c r="U211" s="201"/>
      <c r="V211" s="201"/>
      <c r="W211" s="201"/>
      <c r="X211" s="201"/>
      <c r="Y211" s="201"/>
    </row>
    <row r="212" spans="1:25" s="202" customFormat="1" ht="5.25" customHeight="1" x14ac:dyDescent="0.25">
      <c r="A212" s="487"/>
      <c r="B212" s="315"/>
      <c r="C212" s="316"/>
      <c r="D212" s="316"/>
      <c r="E212" s="316"/>
      <c r="F212" s="316"/>
      <c r="G212" s="316"/>
      <c r="H212" s="210"/>
      <c r="I212" s="211"/>
      <c r="J212" s="201"/>
      <c r="K212" s="201"/>
      <c r="L212" s="201"/>
      <c r="M212" s="201"/>
      <c r="N212" s="201"/>
      <c r="O212" s="201"/>
      <c r="P212" s="201"/>
      <c r="Q212" s="201"/>
      <c r="R212" s="201"/>
      <c r="S212" s="201"/>
      <c r="T212" s="201"/>
      <c r="U212" s="201"/>
      <c r="V212" s="201"/>
      <c r="W212" s="201"/>
      <c r="X212" s="201"/>
      <c r="Y212" s="201"/>
    </row>
    <row r="213" spans="1:25" s="202" customFormat="1" ht="5.25" customHeight="1" x14ac:dyDescent="0.25">
      <c r="A213" s="487"/>
      <c r="B213" s="317"/>
      <c r="C213" s="205"/>
      <c r="D213" s="205"/>
      <c r="E213" s="205"/>
      <c r="F213" s="205"/>
      <c r="G213" s="205"/>
      <c r="H213" s="206"/>
      <c r="I213" s="207"/>
      <c r="J213" s="201"/>
      <c r="K213" s="201"/>
      <c r="L213" s="201"/>
      <c r="M213" s="201"/>
      <c r="N213" s="201"/>
      <c r="O213" s="201"/>
      <c r="P213" s="201"/>
      <c r="Q213" s="201"/>
      <c r="R213" s="201"/>
      <c r="S213" s="201"/>
      <c r="T213" s="201"/>
      <c r="U213" s="201"/>
      <c r="V213" s="201"/>
      <c r="W213" s="201"/>
      <c r="X213" s="201"/>
      <c r="Y213" s="201"/>
    </row>
    <row r="214" spans="1:25" s="202" customFormat="1" ht="27" customHeight="1" x14ac:dyDescent="0.25">
      <c r="A214" s="472" t="s">
        <v>827</v>
      </c>
      <c r="B214" s="203"/>
      <c r="C214" s="831" t="s">
        <v>1078</v>
      </c>
      <c r="D214" s="941"/>
      <c r="E214" s="941"/>
      <c r="F214" s="941"/>
      <c r="G214" s="942"/>
      <c r="H214" s="206"/>
      <c r="I214" s="207"/>
      <c r="J214" s="201"/>
      <c r="K214" s="201"/>
      <c r="L214" s="201"/>
      <c r="M214" s="201"/>
      <c r="N214" s="201"/>
      <c r="O214" s="201"/>
      <c r="P214" s="201"/>
      <c r="Q214" s="201"/>
      <c r="R214" s="201"/>
      <c r="S214" s="201"/>
      <c r="T214" s="201"/>
      <c r="U214" s="201"/>
      <c r="V214" s="201"/>
      <c r="W214" s="201"/>
      <c r="X214" s="201"/>
      <c r="Y214" s="201"/>
    </row>
    <row r="215" spans="1:25" s="202" customFormat="1" ht="5.4" customHeight="1" x14ac:dyDescent="0.25">
      <c r="A215" s="487"/>
      <c r="B215" s="317"/>
      <c r="C215" s="204"/>
      <c r="D215" s="204"/>
      <c r="E215" s="204"/>
      <c r="F215" s="204"/>
      <c r="G215" s="204"/>
      <c r="H215" s="206"/>
      <c r="I215" s="207"/>
      <c r="J215" s="201"/>
      <c r="K215" s="201"/>
      <c r="L215" s="201"/>
      <c r="M215" s="201"/>
      <c r="N215" s="201"/>
      <c r="O215" s="201"/>
      <c r="P215" s="201"/>
      <c r="Q215" s="201"/>
      <c r="R215" s="201"/>
      <c r="S215" s="201"/>
      <c r="T215" s="201"/>
      <c r="U215" s="201"/>
      <c r="V215" s="201"/>
      <c r="W215" s="201"/>
      <c r="X215" s="201"/>
      <c r="Y215" s="201"/>
    </row>
    <row r="216" spans="1:25" s="202" customFormat="1" ht="15" customHeight="1" x14ac:dyDescent="0.25">
      <c r="A216" s="510" t="s">
        <v>440</v>
      </c>
      <c r="B216" s="203"/>
      <c r="C216" s="244" t="s">
        <v>902</v>
      </c>
      <c r="D216" s="204"/>
      <c r="E216" s="322" t="s">
        <v>949</v>
      </c>
      <c r="F216" s="204"/>
      <c r="G216" s="276" t="s">
        <v>950</v>
      </c>
      <c r="H216" s="206"/>
      <c r="I216" s="207"/>
      <c r="J216" s="201"/>
      <c r="K216" s="201"/>
      <c r="L216" s="201"/>
      <c r="M216" s="201"/>
      <c r="N216" s="201"/>
      <c r="O216" s="201"/>
      <c r="P216" s="201"/>
      <c r="Q216" s="201"/>
      <c r="R216" s="201"/>
      <c r="S216" s="201"/>
      <c r="T216" s="201"/>
      <c r="U216" s="201"/>
      <c r="V216" s="201"/>
      <c r="W216" s="201"/>
      <c r="X216" s="201"/>
      <c r="Y216" s="201"/>
    </row>
    <row r="217" spans="1:25" s="202" customFormat="1" ht="5.25" customHeight="1" x14ac:dyDescent="0.25">
      <c r="A217" s="487"/>
      <c r="B217" s="317"/>
      <c r="C217" s="399"/>
      <c r="D217" s="400"/>
      <c r="E217" s="400"/>
      <c r="F217" s="400"/>
      <c r="G217" s="400"/>
      <c r="H217" s="206"/>
      <c r="I217" s="207"/>
      <c r="J217" s="201"/>
      <c r="K217" s="201"/>
      <c r="L217" s="201"/>
      <c r="M217" s="201"/>
      <c r="N217" s="201"/>
      <c r="O217" s="201"/>
      <c r="P217" s="201"/>
      <c r="Q217" s="201"/>
      <c r="R217" s="201"/>
      <c r="S217" s="201"/>
      <c r="T217" s="201"/>
      <c r="U217" s="201"/>
      <c r="V217" s="201"/>
      <c r="W217" s="201"/>
      <c r="X217" s="201"/>
      <c r="Y217" s="201"/>
    </row>
    <row r="218" spans="1:25" s="202" customFormat="1" ht="23.25" customHeight="1" x14ac:dyDescent="0.25">
      <c r="A218" s="510" t="s">
        <v>441</v>
      </c>
      <c r="B218" s="317"/>
      <c r="C218" s="931" t="s">
        <v>1101</v>
      </c>
      <c r="D218" s="795"/>
      <c r="E218" s="795"/>
      <c r="F218" s="779"/>
      <c r="G218" s="779"/>
      <c r="H218" s="779"/>
      <c r="I218" s="312" t="s">
        <v>542</v>
      </c>
      <c r="J218" s="201"/>
      <c r="K218" s="201"/>
      <c r="L218" s="201"/>
      <c r="M218" s="201"/>
      <c r="N218" s="201"/>
      <c r="O218" s="201"/>
      <c r="P218" s="201"/>
      <c r="Q218" s="201"/>
      <c r="R218" s="201"/>
      <c r="S218" s="201"/>
      <c r="T218" s="201"/>
      <c r="U218" s="201"/>
      <c r="V218" s="201"/>
      <c r="W218" s="201"/>
      <c r="X218" s="201"/>
      <c r="Y218" s="201"/>
    </row>
    <row r="219" spans="1:25" s="202" customFormat="1" ht="21" customHeight="1" x14ac:dyDescent="0.25">
      <c r="A219" s="472" t="s">
        <v>827</v>
      </c>
      <c r="B219" s="203"/>
      <c r="C219" s="953" t="s">
        <v>268</v>
      </c>
      <c r="D219" s="1023"/>
      <c r="E219" s="1023"/>
      <c r="F219" s="1023"/>
      <c r="G219" s="1023"/>
      <c r="H219" s="982"/>
      <c r="I219" s="207"/>
      <c r="J219" s="201"/>
      <c r="K219" s="201"/>
      <c r="L219" s="201"/>
      <c r="M219" s="201"/>
      <c r="N219" s="201"/>
      <c r="O219" s="201"/>
      <c r="P219" s="201"/>
      <c r="Q219" s="201"/>
      <c r="R219" s="201"/>
      <c r="S219" s="201"/>
      <c r="T219" s="201"/>
      <c r="U219" s="201"/>
      <c r="V219" s="201"/>
      <c r="W219" s="201"/>
      <c r="X219" s="201"/>
      <c r="Y219" s="201"/>
    </row>
    <row r="220" spans="1:25" s="202" customFormat="1" ht="5.4" customHeight="1" x14ac:dyDescent="0.25">
      <c r="A220" s="487"/>
      <c r="B220" s="317"/>
      <c r="C220" s="204"/>
      <c r="D220" s="204"/>
      <c r="E220" s="204"/>
      <c r="F220" s="204"/>
      <c r="G220" s="204"/>
      <c r="H220" s="206"/>
      <c r="I220" s="207"/>
      <c r="J220" s="201"/>
      <c r="K220" s="201"/>
      <c r="L220" s="201"/>
      <c r="M220" s="201"/>
      <c r="N220" s="201"/>
      <c r="O220" s="201"/>
      <c r="P220" s="201"/>
      <c r="Q220" s="201"/>
      <c r="R220" s="201"/>
      <c r="S220" s="201"/>
      <c r="T220" s="201"/>
      <c r="U220" s="201"/>
      <c r="V220" s="201"/>
      <c r="W220" s="201"/>
      <c r="X220" s="201"/>
      <c r="Y220" s="201"/>
    </row>
    <row r="221" spans="1:25" s="202" customFormat="1" ht="19.5" customHeight="1" x14ac:dyDescent="0.25">
      <c r="A221" s="510" t="s">
        <v>442</v>
      </c>
      <c r="B221" s="317"/>
      <c r="C221" s="931" t="s">
        <v>1102</v>
      </c>
      <c r="D221" s="931"/>
      <c r="E221" s="931"/>
      <c r="F221" s="779"/>
      <c r="G221" s="1012"/>
      <c r="H221" s="1012"/>
      <c r="I221" s="312" t="s">
        <v>542</v>
      </c>
      <c r="J221" s="201"/>
      <c r="K221" s="201"/>
      <c r="L221" s="201"/>
      <c r="M221" s="201"/>
      <c r="N221" s="201"/>
      <c r="O221" s="201"/>
      <c r="P221" s="201"/>
      <c r="Q221" s="201"/>
      <c r="R221" s="201"/>
      <c r="S221" s="201"/>
      <c r="T221" s="201"/>
      <c r="U221" s="201"/>
      <c r="V221" s="201"/>
      <c r="W221" s="201"/>
      <c r="X221" s="201"/>
      <c r="Y221" s="201"/>
    </row>
    <row r="222" spans="1:25" s="202" customFormat="1" ht="5.4" customHeight="1" x14ac:dyDescent="0.25">
      <c r="A222" s="487"/>
      <c r="B222" s="317"/>
      <c r="C222" s="204"/>
      <c r="D222" s="204"/>
      <c r="E222" s="204"/>
      <c r="F222" s="204"/>
      <c r="G222" s="204"/>
      <c r="H222" s="206"/>
      <c r="I222" s="207"/>
      <c r="J222" s="201"/>
      <c r="K222" s="201"/>
      <c r="L222" s="201"/>
      <c r="M222" s="201"/>
      <c r="N222" s="201"/>
      <c r="O222" s="201"/>
      <c r="P222" s="201"/>
      <c r="Q222" s="201"/>
      <c r="R222" s="201"/>
      <c r="S222" s="201"/>
      <c r="T222" s="201"/>
      <c r="U222" s="201"/>
      <c r="V222" s="201"/>
      <c r="W222" s="201"/>
      <c r="X222" s="201"/>
      <c r="Y222" s="201"/>
    </row>
    <row r="223" spans="1:25" s="202" customFormat="1" ht="19.5" customHeight="1" x14ac:dyDescent="0.25">
      <c r="A223" s="510" t="s">
        <v>443</v>
      </c>
      <c r="B223" s="317"/>
      <c r="C223" s="931" t="s">
        <v>1103</v>
      </c>
      <c r="D223" s="795"/>
      <c r="E223" s="795"/>
      <c r="F223" s="779"/>
      <c r="G223" s="1012"/>
      <c r="H223" s="1012"/>
      <c r="I223" s="312" t="s">
        <v>542</v>
      </c>
      <c r="J223" s="201"/>
      <c r="K223" s="201"/>
      <c r="L223" s="201"/>
      <c r="M223" s="201"/>
      <c r="N223" s="201"/>
      <c r="O223" s="201"/>
      <c r="P223" s="201"/>
      <c r="Q223" s="201"/>
      <c r="R223" s="201"/>
      <c r="S223" s="201"/>
      <c r="T223" s="201"/>
      <c r="U223" s="201"/>
      <c r="V223" s="201"/>
      <c r="W223" s="201"/>
      <c r="X223" s="201"/>
      <c r="Y223" s="201"/>
    </row>
    <row r="224" spans="1:25" s="202" customFormat="1" ht="5.25" customHeight="1" x14ac:dyDescent="0.25">
      <c r="A224" s="487"/>
      <c r="B224" s="317"/>
      <c r="C224" s="205"/>
      <c r="D224" s="205"/>
      <c r="E224" s="205"/>
      <c r="F224" s="205"/>
      <c r="G224" s="205"/>
      <c r="H224" s="206"/>
      <c r="I224" s="207"/>
      <c r="J224" s="201"/>
      <c r="K224" s="201"/>
      <c r="L224" s="201"/>
      <c r="M224" s="201"/>
      <c r="N224" s="201"/>
      <c r="O224" s="201"/>
      <c r="P224" s="201"/>
      <c r="Q224" s="201"/>
      <c r="R224" s="201"/>
      <c r="S224" s="201"/>
      <c r="T224" s="201"/>
      <c r="U224" s="201"/>
      <c r="V224" s="201"/>
      <c r="W224" s="201"/>
      <c r="X224" s="201"/>
      <c r="Y224" s="201"/>
    </row>
    <row r="225" spans="1:29" s="202" customFormat="1" ht="19.5" customHeight="1" x14ac:dyDescent="0.25">
      <c r="A225" s="510" t="s">
        <v>1212</v>
      </c>
      <c r="B225" s="317"/>
      <c r="C225" s="399" t="s">
        <v>516</v>
      </c>
      <c r="D225" s="400"/>
      <c r="E225" s="400"/>
      <c r="F225" s="779"/>
      <c r="G225" s="1012"/>
      <c r="H225" s="1012"/>
      <c r="I225" s="312" t="s">
        <v>542</v>
      </c>
      <c r="J225" s="201"/>
      <c r="K225" s="201"/>
      <c r="L225" s="201"/>
      <c r="M225" s="201"/>
      <c r="N225" s="201"/>
      <c r="O225" s="201"/>
      <c r="P225" s="201"/>
      <c r="Q225" s="201"/>
      <c r="R225" s="201"/>
      <c r="S225" s="201"/>
      <c r="T225" s="201"/>
      <c r="U225" s="201"/>
      <c r="V225" s="201"/>
      <c r="W225" s="201"/>
      <c r="X225" s="201"/>
      <c r="Y225" s="201"/>
    </row>
    <row r="226" spans="1:29" s="202" customFormat="1" ht="5.25" customHeight="1" x14ac:dyDescent="0.25">
      <c r="A226" s="514"/>
      <c r="B226" s="317"/>
      <c r="C226" s="399"/>
      <c r="D226" s="400"/>
      <c r="E226" s="400"/>
      <c r="F226" s="400"/>
      <c r="G226" s="400"/>
      <c r="H226" s="206"/>
      <c r="I226" s="207"/>
      <c r="J226" s="201"/>
      <c r="K226" s="201"/>
      <c r="L226" s="201"/>
      <c r="M226" s="201"/>
      <c r="N226" s="201"/>
      <c r="O226" s="201"/>
      <c r="P226" s="201"/>
      <c r="Q226" s="201"/>
      <c r="R226" s="201"/>
      <c r="S226" s="201"/>
      <c r="T226" s="201"/>
      <c r="U226" s="201"/>
      <c r="V226" s="201"/>
      <c r="W226" s="201"/>
      <c r="X226" s="201"/>
      <c r="Y226" s="201"/>
    </row>
    <row r="227" spans="1:29" s="202" customFormat="1" ht="19.5" customHeight="1" x14ac:dyDescent="0.25">
      <c r="A227" s="510" t="s">
        <v>1213</v>
      </c>
      <c r="B227" s="317"/>
      <c r="C227" s="399" t="s">
        <v>517</v>
      </c>
      <c r="D227" s="400"/>
      <c r="E227" s="400"/>
      <c r="F227" s="779"/>
      <c r="G227" s="1012"/>
      <c r="H227" s="1012"/>
      <c r="I227" s="312" t="s">
        <v>542</v>
      </c>
      <c r="J227" s="201"/>
      <c r="K227" s="201"/>
      <c r="L227" s="201"/>
      <c r="M227" s="201"/>
      <c r="N227" s="201"/>
      <c r="O227" s="201"/>
      <c r="P227" s="201"/>
      <c r="Q227" s="201"/>
      <c r="R227" s="201"/>
      <c r="S227" s="201"/>
      <c r="T227" s="201"/>
      <c r="U227" s="201"/>
      <c r="V227" s="201"/>
      <c r="W227" s="201"/>
      <c r="X227" s="201"/>
      <c r="Y227" s="201"/>
    </row>
    <row r="228" spans="1:29" s="202" customFormat="1" ht="5.25" customHeight="1" x14ac:dyDescent="0.25">
      <c r="A228" s="487"/>
      <c r="B228" s="317"/>
      <c r="C228" s="204"/>
      <c r="D228" s="204"/>
      <c r="E228" s="204"/>
      <c r="F228" s="204"/>
      <c r="G228" s="204"/>
      <c r="H228" s="206"/>
      <c r="I228" s="207"/>
      <c r="J228" s="201"/>
      <c r="K228" s="201"/>
      <c r="L228" s="201"/>
      <c r="M228" s="201"/>
      <c r="N228" s="201"/>
      <c r="O228" s="201"/>
      <c r="P228" s="201"/>
      <c r="Q228" s="201"/>
      <c r="R228" s="201"/>
      <c r="S228" s="201"/>
      <c r="T228" s="201"/>
      <c r="U228" s="201"/>
      <c r="V228" s="201"/>
      <c r="W228" s="201"/>
      <c r="X228" s="201"/>
      <c r="Y228" s="201"/>
    </row>
    <row r="229" spans="1:29" s="202" customFormat="1" ht="19.5" customHeight="1" x14ac:dyDescent="0.25">
      <c r="A229" s="510" t="s">
        <v>1214</v>
      </c>
      <c r="B229" s="317"/>
      <c r="C229" s="322" t="s">
        <v>822</v>
      </c>
      <c r="D229" s="337"/>
      <c r="E229" s="567"/>
      <c r="F229" s="401" t="s">
        <v>518</v>
      </c>
      <c r="G229" s="322"/>
      <c r="H229" s="401" t="s">
        <v>519</v>
      </c>
      <c r="I229" s="207"/>
      <c r="J229" s="201"/>
      <c r="K229" s="201"/>
      <c r="L229" s="201"/>
      <c r="M229" s="201"/>
      <c r="N229" s="201"/>
      <c r="O229" s="201"/>
      <c r="P229" s="201"/>
      <c r="Q229" s="201"/>
      <c r="R229" s="201"/>
      <c r="S229" s="201"/>
      <c r="T229" s="201"/>
      <c r="U229" s="201"/>
      <c r="V229" s="201"/>
      <c r="W229" s="201"/>
      <c r="X229" s="201"/>
      <c r="Y229" s="201"/>
    </row>
    <row r="230" spans="1:29" s="202" customFormat="1" ht="5.25" customHeight="1" x14ac:dyDescent="0.25">
      <c r="A230" s="472"/>
      <c r="B230" s="203"/>
      <c r="C230" s="953"/>
      <c r="D230" s="953"/>
      <c r="E230" s="953"/>
      <c r="F230" s="953"/>
      <c r="G230" s="953"/>
      <c r="H230" s="953"/>
      <c r="I230" s="207"/>
      <c r="J230" s="201"/>
      <c r="K230" s="201"/>
      <c r="L230" s="201"/>
      <c r="M230" s="201"/>
      <c r="N230" s="201"/>
      <c r="O230" s="201"/>
      <c r="P230" s="201"/>
      <c r="Q230" s="201"/>
      <c r="R230" s="201"/>
      <c r="S230" s="201"/>
      <c r="T230" s="201"/>
      <c r="U230" s="201"/>
      <c r="V230" s="201"/>
      <c r="W230" s="201"/>
      <c r="X230" s="201"/>
      <c r="Y230" s="201"/>
    </row>
    <row r="231" spans="1:29" s="202" customFormat="1" ht="5.4" customHeight="1" x14ac:dyDescent="0.25">
      <c r="A231" s="487"/>
      <c r="B231" s="386"/>
      <c r="C231" s="387"/>
      <c r="D231" s="387"/>
      <c r="E231" s="387"/>
      <c r="F231" s="387"/>
      <c r="G231" s="387"/>
      <c r="H231" s="388"/>
      <c r="I231" s="389"/>
      <c r="J231" s="201"/>
      <c r="K231" s="201"/>
      <c r="L231" s="201"/>
      <c r="M231" s="201"/>
      <c r="N231" s="201"/>
      <c r="O231" s="201"/>
      <c r="P231" s="201"/>
      <c r="Q231" s="201"/>
      <c r="R231" s="201"/>
      <c r="S231" s="201"/>
      <c r="T231" s="201"/>
      <c r="U231" s="201"/>
      <c r="V231" s="201"/>
      <c r="W231" s="201"/>
      <c r="X231" s="201"/>
      <c r="Y231" s="201"/>
      <c r="Z231" s="201"/>
      <c r="AA231" s="201"/>
      <c r="AB231" s="201"/>
      <c r="AC231" s="201"/>
    </row>
    <row r="232" spans="1:29" s="202" customFormat="1" ht="20.100000000000001" customHeight="1" x14ac:dyDescent="0.25">
      <c r="A232" s="487"/>
      <c r="B232" s="317"/>
      <c r="C232" s="352" t="s">
        <v>269</v>
      </c>
      <c r="D232" s="204"/>
      <c r="E232" s="204"/>
      <c r="F232" s="204"/>
      <c r="G232" s="204"/>
      <c r="H232" s="206"/>
      <c r="I232" s="207"/>
      <c r="J232" s="201"/>
      <c r="K232" s="201"/>
      <c r="L232" s="201"/>
      <c r="M232" s="201"/>
      <c r="N232" s="201"/>
      <c r="O232" s="201"/>
      <c r="P232" s="201"/>
      <c r="Q232" s="201"/>
      <c r="R232" s="201"/>
      <c r="S232" s="201"/>
      <c r="T232" s="201"/>
      <c r="U232" s="201"/>
      <c r="V232" s="201"/>
      <c r="W232" s="201"/>
      <c r="X232" s="201"/>
      <c r="Y232" s="201"/>
      <c r="Z232" s="201"/>
      <c r="AA232" s="201"/>
      <c r="AB232" s="201"/>
      <c r="AC232" s="201"/>
    </row>
    <row r="233" spans="1:29" s="202" customFormat="1" ht="5.4" customHeight="1" x14ac:dyDescent="0.25">
      <c r="A233" s="487"/>
      <c r="B233" s="317"/>
      <c r="C233" s="205"/>
      <c r="D233" s="205"/>
      <c r="E233" s="205"/>
      <c r="F233" s="205"/>
      <c r="G233" s="205"/>
      <c r="H233" s="206"/>
      <c r="I233" s="207"/>
      <c r="J233" s="201"/>
      <c r="K233" s="201"/>
      <c r="L233" s="201"/>
      <c r="M233" s="201"/>
      <c r="N233" s="201"/>
      <c r="O233" s="201"/>
      <c r="P233" s="201"/>
      <c r="Q233" s="201"/>
      <c r="R233" s="201"/>
      <c r="S233" s="201"/>
      <c r="T233" s="201"/>
      <c r="U233" s="201"/>
      <c r="V233" s="201"/>
      <c r="W233" s="201"/>
      <c r="X233" s="201"/>
      <c r="Y233" s="201"/>
      <c r="Z233" s="201"/>
      <c r="AA233" s="201"/>
      <c r="AB233" s="201"/>
      <c r="AC233" s="201"/>
    </row>
    <row r="234" spans="1:29" s="202" customFormat="1" ht="60" customHeight="1" x14ac:dyDescent="0.25">
      <c r="A234" s="510" t="s">
        <v>1279</v>
      </c>
      <c r="B234" s="203"/>
      <c r="C234" s="722"/>
      <c r="D234" s="722"/>
      <c r="E234" s="722"/>
      <c r="F234" s="722"/>
      <c r="G234" s="722"/>
      <c r="H234" s="927"/>
      <c r="I234" s="207"/>
      <c r="J234" s="201"/>
      <c r="K234" s="201"/>
      <c r="L234" s="201"/>
      <c r="M234" s="201"/>
      <c r="N234" s="201"/>
      <c r="O234" s="201"/>
      <c r="P234" s="201"/>
      <c r="Q234" s="201"/>
      <c r="R234" s="201"/>
      <c r="S234" s="201"/>
      <c r="T234" s="201"/>
      <c r="U234" s="201"/>
      <c r="V234" s="201"/>
      <c r="W234" s="201"/>
      <c r="X234" s="201"/>
      <c r="Y234" s="201"/>
      <c r="Z234" s="201"/>
      <c r="AA234" s="201"/>
      <c r="AB234" s="201"/>
      <c r="AC234" s="201"/>
    </row>
    <row r="235" spans="1:29" s="202" customFormat="1" ht="9" customHeight="1" x14ac:dyDescent="0.25">
      <c r="A235" s="474" t="str">
        <f>IF(E2,E2,"")</f>
        <v/>
      </c>
      <c r="B235" s="263"/>
      <c r="C235" s="213"/>
      <c r="D235" s="213"/>
      <c r="E235" s="213"/>
      <c r="F235" s="213"/>
      <c r="G235" s="213"/>
      <c r="H235" s="214"/>
      <c r="I235" s="215"/>
      <c r="J235" s="201"/>
      <c r="K235" s="201"/>
      <c r="L235" s="201"/>
      <c r="M235" s="201"/>
      <c r="N235" s="201"/>
      <c r="O235" s="201"/>
      <c r="P235" s="201"/>
      <c r="Q235" s="201"/>
      <c r="R235" s="201"/>
      <c r="S235" s="201"/>
      <c r="T235" s="201"/>
      <c r="U235" s="201"/>
      <c r="V235" s="201"/>
      <c r="W235" s="201"/>
      <c r="X235" s="201"/>
      <c r="Y235" s="201"/>
    </row>
    <row r="236" spans="1:29" s="202" customFormat="1" ht="9" customHeight="1" x14ac:dyDescent="0.25">
      <c r="A236" s="487"/>
      <c r="B236" s="358"/>
      <c r="C236" s="198"/>
      <c r="D236" s="198"/>
      <c r="E236" s="198"/>
      <c r="F236" s="198"/>
      <c r="G236" s="198"/>
      <c r="H236" s="199"/>
      <c r="I236" s="200"/>
      <c r="J236" s="201"/>
      <c r="K236" s="201"/>
      <c r="L236" s="201"/>
      <c r="M236" s="201"/>
      <c r="N236" s="201"/>
      <c r="O236" s="201"/>
      <c r="P236" s="201"/>
      <c r="Q236" s="201"/>
      <c r="R236" s="201"/>
      <c r="S236" s="201"/>
      <c r="T236" s="201"/>
      <c r="U236" s="201"/>
      <c r="V236" s="201"/>
      <c r="W236" s="201"/>
      <c r="X236" s="201"/>
      <c r="Y236" s="201"/>
    </row>
    <row r="237" spans="1:29" s="202" customFormat="1" ht="24.9" customHeight="1" x14ac:dyDescent="0.25">
      <c r="A237" s="487"/>
      <c r="B237" s="317"/>
      <c r="C237" s="919" t="s">
        <v>1135</v>
      </c>
      <c r="D237" s="920"/>
      <c r="E237" s="920"/>
      <c r="F237" s="920"/>
      <c r="G237" s="920"/>
      <c r="H237" s="920"/>
      <c r="I237" s="207"/>
      <c r="J237" s="201"/>
      <c r="K237" s="201"/>
      <c r="L237" s="201"/>
      <c r="M237" s="201"/>
      <c r="N237" s="201"/>
      <c r="O237" s="201"/>
      <c r="P237" s="201"/>
      <c r="Q237" s="201"/>
      <c r="R237" s="201"/>
      <c r="S237" s="201"/>
      <c r="T237" s="201"/>
      <c r="U237" s="201"/>
      <c r="V237" s="201"/>
      <c r="W237" s="201"/>
      <c r="X237" s="201"/>
      <c r="Y237" s="201"/>
    </row>
    <row r="238" spans="1:29" s="202" customFormat="1" ht="36" customHeight="1" x14ac:dyDescent="0.25">
      <c r="A238" s="472" t="s">
        <v>827</v>
      </c>
      <c r="B238" s="203"/>
      <c r="C238" s="778" t="s">
        <v>1136</v>
      </c>
      <c r="D238" s="639"/>
      <c r="E238" s="639"/>
      <c r="F238" s="639"/>
      <c r="G238" s="639"/>
      <c r="H238" s="639"/>
      <c r="I238" s="207"/>
      <c r="J238" s="201"/>
      <c r="K238" s="201"/>
      <c r="L238" s="201"/>
      <c r="M238" s="201"/>
      <c r="N238" s="201"/>
      <c r="O238" s="201"/>
      <c r="P238" s="201"/>
      <c r="Q238" s="201"/>
      <c r="R238" s="201"/>
      <c r="S238" s="201"/>
      <c r="T238" s="201"/>
      <c r="U238" s="201"/>
      <c r="V238" s="201"/>
      <c r="W238" s="201"/>
      <c r="X238" s="201"/>
      <c r="Y238" s="201"/>
    </row>
    <row r="239" spans="1:29" s="202" customFormat="1" ht="9" customHeight="1" x14ac:dyDescent="0.25">
      <c r="A239" s="487"/>
      <c r="B239" s="203"/>
      <c r="C239" s="377"/>
      <c r="D239" s="204"/>
      <c r="E239" s="204"/>
      <c r="F239" s="204"/>
      <c r="G239" s="204"/>
      <c r="H239" s="206"/>
      <c r="I239" s="207"/>
      <c r="J239" s="201"/>
      <c r="K239" s="201"/>
      <c r="L239" s="201"/>
      <c r="M239" s="201"/>
      <c r="N239" s="201"/>
      <c r="O239" s="201"/>
      <c r="P239" s="201"/>
      <c r="Q239" s="201"/>
      <c r="R239" s="201"/>
      <c r="S239" s="201"/>
      <c r="T239" s="201"/>
      <c r="U239" s="201"/>
      <c r="V239" s="201"/>
      <c r="W239" s="201"/>
      <c r="X239" s="201"/>
      <c r="Y239" s="201"/>
    </row>
    <row r="240" spans="1:29" s="202" customFormat="1" ht="39" customHeight="1" x14ac:dyDescent="0.25">
      <c r="A240" s="487"/>
      <c r="B240" s="317"/>
      <c r="C240" s="1040" t="s">
        <v>1137</v>
      </c>
      <c r="D240" s="979"/>
      <c r="E240" s="980"/>
      <c r="F240" s="417" t="s">
        <v>744</v>
      </c>
      <c r="G240" s="1024" t="s">
        <v>75</v>
      </c>
      <c r="H240" s="1025"/>
      <c r="I240" s="207"/>
      <c r="J240" s="201"/>
      <c r="K240" s="201"/>
      <c r="L240" s="201"/>
      <c r="M240" s="201"/>
      <c r="N240" s="201"/>
      <c r="O240" s="201"/>
      <c r="P240" s="201"/>
      <c r="Q240" s="201"/>
      <c r="R240" s="201"/>
      <c r="S240" s="201"/>
      <c r="T240" s="201"/>
      <c r="U240" s="201"/>
      <c r="V240" s="201"/>
      <c r="W240" s="201"/>
      <c r="X240" s="201"/>
      <c r="Y240" s="201"/>
    </row>
    <row r="241" spans="1:25" s="202" customFormat="1" ht="10.5" customHeight="1" x14ac:dyDescent="0.25">
      <c r="A241" s="487"/>
      <c r="B241" s="317"/>
      <c r="C241" s="981"/>
      <c r="D241" s="982"/>
      <c r="E241" s="983"/>
      <c r="F241" s="1031" t="s">
        <v>445</v>
      </c>
      <c r="G241" s="1032"/>
      <c r="H241" s="1033"/>
      <c r="I241" s="207"/>
      <c r="J241" s="201"/>
      <c r="K241" s="201"/>
      <c r="L241" s="201"/>
      <c r="M241" s="201"/>
      <c r="N241" s="201"/>
      <c r="O241" s="201"/>
      <c r="P241" s="201"/>
      <c r="Q241" s="201"/>
      <c r="R241" s="201"/>
      <c r="S241" s="201"/>
      <c r="T241" s="201"/>
      <c r="U241" s="201"/>
      <c r="V241" s="201"/>
      <c r="W241" s="201"/>
      <c r="X241" s="201"/>
      <c r="Y241" s="201"/>
    </row>
    <row r="242" spans="1:25" s="202" customFormat="1" ht="19.5" customHeight="1" x14ac:dyDescent="0.25">
      <c r="A242" s="507" t="s">
        <v>334</v>
      </c>
      <c r="B242" s="317"/>
      <c r="C242" s="915" t="s">
        <v>859</v>
      </c>
      <c r="D242" s="928"/>
      <c r="E242" s="942"/>
      <c r="F242" s="622"/>
      <c r="G242" s="1016"/>
      <c r="H242" s="1017"/>
      <c r="I242" s="312" t="s">
        <v>542</v>
      </c>
      <c r="J242" s="201"/>
      <c r="K242" s="201"/>
      <c r="L242" s="201"/>
      <c r="M242" s="201"/>
      <c r="N242" s="201"/>
      <c r="O242" s="201"/>
      <c r="P242" s="201"/>
      <c r="Q242" s="201"/>
      <c r="R242" s="201"/>
      <c r="S242" s="201"/>
      <c r="T242" s="201"/>
      <c r="U242" s="201"/>
      <c r="V242" s="201"/>
      <c r="W242" s="201"/>
      <c r="X242" s="201"/>
      <c r="Y242" s="201"/>
    </row>
    <row r="243" spans="1:25" s="202" customFormat="1" ht="19.5" customHeight="1" x14ac:dyDescent="0.25">
      <c r="A243" s="507" t="s">
        <v>335</v>
      </c>
      <c r="B243" s="317"/>
      <c r="C243" s="915" t="s">
        <v>620</v>
      </c>
      <c r="D243" s="928"/>
      <c r="E243" s="942"/>
      <c r="F243" s="622"/>
      <c r="G243" s="1016"/>
      <c r="H243" s="1017"/>
      <c r="I243" s="312" t="s">
        <v>542</v>
      </c>
      <c r="J243" s="201"/>
      <c r="K243" s="201"/>
      <c r="L243" s="201"/>
      <c r="M243" s="201"/>
      <c r="N243" s="201"/>
      <c r="O243" s="201"/>
      <c r="P243" s="201"/>
      <c r="Q243" s="201"/>
      <c r="R243" s="201"/>
      <c r="S243" s="201"/>
      <c r="T243" s="201"/>
      <c r="U243" s="201"/>
      <c r="V243" s="201"/>
      <c r="W243" s="201"/>
      <c r="X243" s="201"/>
      <c r="Y243" s="201"/>
    </row>
    <row r="244" spans="1:25" s="202" customFormat="1" ht="19.5" customHeight="1" x14ac:dyDescent="0.25">
      <c r="A244" s="507" t="s">
        <v>336</v>
      </c>
      <c r="B244" s="317"/>
      <c r="C244" s="915" t="s">
        <v>621</v>
      </c>
      <c r="D244" s="928"/>
      <c r="E244" s="942"/>
      <c r="F244" s="622"/>
      <c r="G244" s="1016"/>
      <c r="H244" s="1017"/>
      <c r="I244" s="312" t="s">
        <v>542</v>
      </c>
      <c r="J244" s="201"/>
      <c r="K244" s="201"/>
      <c r="L244" s="201"/>
      <c r="M244" s="201"/>
      <c r="N244" s="201"/>
      <c r="O244" s="201"/>
      <c r="P244" s="201"/>
      <c r="Q244" s="201"/>
      <c r="R244" s="201"/>
      <c r="S244" s="201"/>
      <c r="T244" s="201"/>
      <c r="U244" s="201"/>
      <c r="V244" s="201"/>
      <c r="W244" s="201"/>
      <c r="X244" s="201"/>
      <c r="Y244" s="201"/>
    </row>
    <row r="245" spans="1:25" s="202" customFormat="1" ht="19.5" customHeight="1" x14ac:dyDescent="0.25">
      <c r="A245" s="507" t="s">
        <v>337</v>
      </c>
      <c r="B245" s="317"/>
      <c r="C245" s="915" t="s">
        <v>917</v>
      </c>
      <c r="D245" s="928"/>
      <c r="E245" s="942"/>
      <c r="F245" s="622"/>
      <c r="G245" s="1016"/>
      <c r="H245" s="1017"/>
      <c r="I245" s="312" t="s">
        <v>542</v>
      </c>
      <c r="J245" s="201"/>
      <c r="K245" s="201"/>
      <c r="L245" s="201"/>
      <c r="M245" s="201"/>
      <c r="N245" s="201"/>
      <c r="O245" s="201"/>
      <c r="P245" s="201"/>
      <c r="Q245" s="201"/>
      <c r="R245" s="201"/>
      <c r="S245" s="201"/>
      <c r="T245" s="201"/>
      <c r="U245" s="201"/>
      <c r="V245" s="201"/>
      <c r="W245" s="201"/>
      <c r="X245" s="201"/>
      <c r="Y245" s="201"/>
    </row>
    <row r="246" spans="1:25" s="202" customFormat="1" ht="19.5" customHeight="1" x14ac:dyDescent="0.25">
      <c r="A246" s="507" t="s">
        <v>338</v>
      </c>
      <c r="B246" s="317"/>
      <c r="C246" s="915" t="s">
        <v>6</v>
      </c>
      <c r="D246" s="928"/>
      <c r="E246" s="942"/>
      <c r="F246" s="622"/>
      <c r="G246" s="1016"/>
      <c r="H246" s="1017"/>
      <c r="I246" s="312" t="s">
        <v>542</v>
      </c>
      <c r="J246" s="201"/>
      <c r="K246" s="201"/>
      <c r="L246" s="201"/>
      <c r="M246" s="201"/>
      <c r="N246" s="201"/>
      <c r="O246" s="201"/>
      <c r="P246" s="201"/>
      <c r="Q246" s="201"/>
      <c r="R246" s="201"/>
      <c r="S246" s="201"/>
      <c r="T246" s="201"/>
      <c r="U246" s="201"/>
      <c r="V246" s="201"/>
      <c r="W246" s="201"/>
      <c r="X246" s="201"/>
      <c r="Y246" s="201"/>
    </row>
    <row r="247" spans="1:25" s="202" customFormat="1" ht="19.5" customHeight="1" x14ac:dyDescent="0.25">
      <c r="A247" s="507" t="s">
        <v>339</v>
      </c>
      <c r="B247" s="317"/>
      <c r="C247" s="1020" t="s">
        <v>7</v>
      </c>
      <c r="D247" s="1021"/>
      <c r="E247" s="1022"/>
      <c r="F247" s="623"/>
      <c r="G247" s="1035"/>
      <c r="H247" s="1036"/>
      <c r="I247" s="312" t="s">
        <v>542</v>
      </c>
      <c r="J247" s="201"/>
      <c r="K247" s="201"/>
      <c r="L247" s="201"/>
      <c r="M247" s="201"/>
      <c r="N247" s="201"/>
      <c r="O247" s="201"/>
      <c r="P247" s="201"/>
      <c r="Q247" s="201"/>
      <c r="R247" s="201"/>
      <c r="S247" s="201"/>
      <c r="T247" s="201"/>
      <c r="U247" s="201"/>
      <c r="V247" s="201"/>
      <c r="W247" s="201"/>
      <c r="X247" s="201"/>
      <c r="Y247" s="201"/>
    </row>
    <row r="248" spans="1:25" s="202" customFormat="1" ht="25.5" customHeight="1" x14ac:dyDescent="0.25">
      <c r="A248" s="507" t="s">
        <v>333</v>
      </c>
      <c r="B248" s="317"/>
      <c r="C248" s="1026" t="s">
        <v>624</v>
      </c>
      <c r="D248" s="1027"/>
      <c r="E248" s="1028"/>
      <c r="F248" s="593"/>
      <c r="G248" s="1029"/>
      <c r="H248" s="1030"/>
      <c r="I248" s="312" t="s">
        <v>542</v>
      </c>
      <c r="J248" s="201"/>
      <c r="K248" s="201"/>
      <c r="L248" s="201"/>
      <c r="M248" s="201"/>
      <c r="N248" s="201"/>
      <c r="O248" s="201"/>
      <c r="P248" s="201"/>
      <c r="Q248" s="201"/>
      <c r="R248" s="201"/>
      <c r="S248" s="201"/>
      <c r="T248" s="201"/>
      <c r="U248" s="201"/>
      <c r="V248" s="201"/>
      <c r="W248" s="201"/>
      <c r="X248" s="201"/>
      <c r="Y248" s="201"/>
    </row>
    <row r="249" spans="1:25" s="202" customFormat="1" ht="9" customHeight="1" x14ac:dyDescent="0.25">
      <c r="A249" s="487"/>
      <c r="B249" s="317"/>
      <c r="C249" s="204"/>
      <c r="D249" s="204"/>
      <c r="E249" s="204"/>
      <c r="F249" s="418"/>
      <c r="G249" s="419"/>
      <c r="H249" s="205"/>
      <c r="I249" s="207"/>
      <c r="J249" s="201"/>
      <c r="K249" s="201"/>
      <c r="L249" s="201"/>
      <c r="M249" s="201"/>
      <c r="N249" s="201"/>
      <c r="O249" s="201"/>
      <c r="P249" s="201"/>
      <c r="Q249" s="201"/>
      <c r="R249" s="201"/>
      <c r="S249" s="201"/>
      <c r="T249" s="201"/>
      <c r="U249" s="201"/>
      <c r="V249" s="201"/>
      <c r="W249" s="201"/>
      <c r="X249" s="201"/>
    </row>
    <row r="250" spans="1:25" s="202" customFormat="1" ht="36" customHeight="1" x14ac:dyDescent="0.25">
      <c r="A250" s="472" t="s">
        <v>827</v>
      </c>
      <c r="B250" s="203"/>
      <c r="C250" s="778" t="s">
        <v>1138</v>
      </c>
      <c r="D250" s="763"/>
      <c r="E250" s="763"/>
      <c r="F250" s="763"/>
      <c r="G250" s="763"/>
      <c r="H250" s="763"/>
      <c r="I250" s="207"/>
      <c r="J250" s="201"/>
      <c r="K250" s="201"/>
      <c r="L250" s="201"/>
      <c r="M250" s="201"/>
      <c r="N250" s="201"/>
      <c r="O250" s="201"/>
      <c r="P250" s="201"/>
      <c r="Q250" s="201"/>
      <c r="R250" s="201"/>
      <c r="S250" s="201"/>
      <c r="T250" s="201"/>
      <c r="U250" s="201"/>
      <c r="V250" s="201"/>
      <c r="W250" s="201"/>
      <c r="X250" s="201"/>
      <c r="Y250" s="201"/>
    </row>
    <row r="251" spans="1:25" s="202" customFormat="1" ht="5.25" customHeight="1" x14ac:dyDescent="0.25">
      <c r="A251" s="487"/>
      <c r="B251" s="317"/>
      <c r="C251" s="204"/>
      <c r="D251" s="204"/>
      <c r="E251" s="204"/>
      <c r="F251" s="420"/>
      <c r="G251" s="421"/>
      <c r="H251" s="316"/>
      <c r="I251" s="207"/>
      <c r="J251" s="201"/>
      <c r="K251" s="201"/>
      <c r="L251" s="201"/>
      <c r="M251" s="201"/>
      <c r="N251" s="201"/>
      <c r="O251" s="201"/>
      <c r="P251" s="201"/>
      <c r="Q251" s="201"/>
      <c r="R251" s="201"/>
      <c r="S251" s="201"/>
      <c r="T251" s="201"/>
      <c r="U251" s="201"/>
      <c r="V251" s="201"/>
      <c r="W251" s="201"/>
      <c r="X251" s="201"/>
    </row>
    <row r="252" spans="1:25" s="202" customFormat="1" ht="36" customHeight="1" x14ac:dyDescent="0.25">
      <c r="A252" s="487"/>
      <c r="B252" s="317"/>
      <c r="C252" s="840" t="s">
        <v>1139</v>
      </c>
      <c r="D252" s="1013"/>
      <c r="E252" s="1013"/>
      <c r="F252" s="422" t="s">
        <v>744</v>
      </c>
      <c r="G252" s="1014" t="s">
        <v>75</v>
      </c>
      <c r="H252" s="1014"/>
      <c r="I252" s="207"/>
      <c r="J252" s="201"/>
      <c r="K252" s="201"/>
      <c r="L252" s="201"/>
      <c r="M252" s="201"/>
      <c r="N252" s="201"/>
      <c r="O252" s="201"/>
      <c r="P252" s="201"/>
      <c r="Q252" s="201"/>
      <c r="R252" s="201"/>
      <c r="S252" s="201"/>
      <c r="T252" s="201"/>
      <c r="U252" s="201"/>
      <c r="V252" s="201"/>
      <c r="W252" s="201"/>
      <c r="X252" s="201"/>
      <c r="Y252" s="201"/>
    </row>
    <row r="253" spans="1:25" s="202" customFormat="1" ht="19.5" customHeight="1" x14ac:dyDescent="0.25">
      <c r="A253" s="507" t="s">
        <v>340</v>
      </c>
      <c r="B253" s="317"/>
      <c r="C253" s="915" t="s">
        <v>8</v>
      </c>
      <c r="D253" s="1015"/>
      <c r="E253" s="932"/>
      <c r="F253" s="622"/>
      <c r="G253" s="1016"/>
      <c r="H253" s="1017"/>
      <c r="I253" s="312" t="s">
        <v>542</v>
      </c>
      <c r="J253" s="201"/>
      <c r="K253" s="201"/>
      <c r="L253" s="201"/>
      <c r="M253" s="201"/>
      <c r="N253" s="201"/>
      <c r="O253" s="201"/>
      <c r="P253" s="201"/>
      <c r="Q253" s="201"/>
      <c r="R253" s="201"/>
      <c r="S253" s="201"/>
      <c r="T253" s="201"/>
      <c r="U253" s="201"/>
      <c r="V253" s="201"/>
      <c r="W253" s="201"/>
      <c r="X253" s="201"/>
      <c r="Y253" s="201"/>
    </row>
    <row r="254" spans="1:25" s="202" customFormat="1" ht="19.5" customHeight="1" x14ac:dyDescent="0.25">
      <c r="A254" s="507" t="s">
        <v>341</v>
      </c>
      <c r="B254" s="317"/>
      <c r="C254" s="915" t="s">
        <v>5</v>
      </c>
      <c r="D254" s="1015"/>
      <c r="E254" s="932"/>
      <c r="F254" s="622"/>
      <c r="G254" s="1016"/>
      <c r="H254" s="1017"/>
      <c r="I254" s="312" t="s">
        <v>542</v>
      </c>
      <c r="J254" s="201"/>
      <c r="K254" s="201"/>
      <c r="L254" s="201"/>
      <c r="M254" s="201"/>
      <c r="N254" s="201"/>
      <c r="O254" s="201"/>
      <c r="P254" s="201"/>
      <c r="Q254" s="201"/>
      <c r="R254" s="201"/>
      <c r="S254" s="201"/>
      <c r="T254" s="201"/>
      <c r="U254" s="201"/>
      <c r="V254" s="201"/>
      <c r="W254" s="201"/>
      <c r="X254" s="201"/>
      <c r="Y254" s="201"/>
    </row>
    <row r="255" spans="1:25" s="202" customFormat="1" ht="21" customHeight="1" x14ac:dyDescent="0.25">
      <c r="A255" s="472" t="s">
        <v>827</v>
      </c>
      <c r="B255" s="203"/>
      <c r="C255" s="1018" t="s">
        <v>268</v>
      </c>
      <c r="D255" s="1019"/>
      <c r="E255" s="1019"/>
      <c r="F255" s="1019"/>
      <c r="G255" s="1019"/>
      <c r="H255" s="1019"/>
      <c r="I255" s="207"/>
      <c r="J255" s="201"/>
      <c r="K255" s="201"/>
      <c r="L255" s="201"/>
      <c r="M255" s="201"/>
      <c r="N255" s="201"/>
      <c r="O255" s="201"/>
      <c r="P255" s="201"/>
      <c r="Q255" s="201"/>
      <c r="R255" s="201"/>
      <c r="S255" s="201"/>
      <c r="T255" s="201"/>
      <c r="U255" s="201"/>
      <c r="V255" s="201"/>
      <c r="W255" s="201"/>
      <c r="X255" s="201"/>
      <c r="Y255" s="201"/>
    </row>
    <row r="256" spans="1:25" s="202" customFormat="1" ht="5.25" customHeight="1" x14ac:dyDescent="0.25">
      <c r="A256" s="487"/>
      <c r="B256" s="315"/>
      <c r="C256" s="316"/>
      <c r="D256" s="316"/>
      <c r="E256" s="316"/>
      <c r="F256" s="316"/>
      <c r="G256" s="316"/>
      <c r="H256" s="210"/>
      <c r="I256" s="211"/>
      <c r="J256" s="201"/>
      <c r="K256" s="201"/>
      <c r="L256" s="201"/>
      <c r="M256" s="201"/>
      <c r="N256" s="201"/>
      <c r="O256" s="201"/>
      <c r="P256" s="201"/>
      <c r="Q256" s="201"/>
      <c r="R256" s="201"/>
      <c r="S256" s="201"/>
      <c r="T256" s="201"/>
      <c r="U256" s="201"/>
      <c r="V256" s="201"/>
      <c r="W256" s="201"/>
      <c r="X256" s="201"/>
      <c r="Y256" s="201"/>
    </row>
    <row r="257" spans="1:25" s="202" customFormat="1" ht="5.25" customHeight="1" x14ac:dyDescent="0.25">
      <c r="A257" s="487"/>
      <c r="B257" s="317"/>
      <c r="C257" s="205"/>
      <c r="D257" s="205"/>
      <c r="E257" s="205"/>
      <c r="F257" s="205"/>
      <c r="G257" s="205"/>
      <c r="H257" s="206"/>
      <c r="I257" s="207"/>
      <c r="J257" s="201"/>
      <c r="K257" s="201"/>
      <c r="L257" s="201"/>
      <c r="M257" s="201"/>
      <c r="N257" s="201"/>
      <c r="O257" s="201"/>
      <c r="P257" s="201"/>
      <c r="Q257" s="201"/>
      <c r="R257" s="201"/>
      <c r="S257" s="201"/>
      <c r="T257" s="201"/>
      <c r="U257" s="201"/>
      <c r="V257" s="201"/>
      <c r="W257" s="201"/>
      <c r="X257" s="201"/>
      <c r="Y257" s="201"/>
    </row>
    <row r="258" spans="1:25" s="202" customFormat="1" ht="27" customHeight="1" x14ac:dyDescent="0.25">
      <c r="A258" s="472" t="s">
        <v>827</v>
      </c>
      <c r="B258" s="203"/>
      <c r="C258" s="831" t="s">
        <v>1078</v>
      </c>
      <c r="D258" s="941"/>
      <c r="E258" s="941"/>
      <c r="F258" s="941"/>
      <c r="G258" s="942"/>
      <c r="H258" s="206"/>
      <c r="I258" s="207"/>
      <c r="J258" s="201"/>
      <c r="K258" s="201"/>
      <c r="L258" s="201"/>
      <c r="M258" s="201"/>
      <c r="N258" s="201"/>
      <c r="O258" s="201"/>
      <c r="P258" s="201"/>
      <c r="Q258" s="201"/>
      <c r="R258" s="201"/>
      <c r="S258" s="201"/>
      <c r="T258" s="201"/>
      <c r="U258" s="201"/>
      <c r="V258" s="201"/>
      <c r="W258" s="201"/>
      <c r="X258" s="201"/>
      <c r="Y258" s="201"/>
    </row>
    <row r="259" spans="1:25" s="202" customFormat="1" ht="5.4" customHeight="1" x14ac:dyDescent="0.25">
      <c r="A259" s="487"/>
      <c r="B259" s="317"/>
      <c r="C259" s="204"/>
      <c r="D259" s="204"/>
      <c r="E259" s="204"/>
      <c r="F259" s="204"/>
      <c r="G259" s="204"/>
      <c r="H259" s="206"/>
      <c r="I259" s="207"/>
      <c r="J259" s="201"/>
      <c r="K259" s="201"/>
      <c r="L259" s="201"/>
      <c r="M259" s="201"/>
      <c r="N259" s="201"/>
      <c r="O259" s="201"/>
      <c r="P259" s="201"/>
      <c r="Q259" s="201"/>
      <c r="R259" s="201"/>
      <c r="S259" s="201"/>
      <c r="T259" s="201"/>
      <c r="U259" s="201"/>
      <c r="V259" s="201"/>
      <c r="W259" s="201"/>
      <c r="X259" s="201"/>
      <c r="Y259" s="201"/>
    </row>
    <row r="260" spans="1:25" s="202" customFormat="1" ht="15" customHeight="1" x14ac:dyDescent="0.25">
      <c r="A260" s="510" t="s">
        <v>440</v>
      </c>
      <c r="B260" s="203"/>
      <c r="C260" s="244" t="s">
        <v>902</v>
      </c>
      <c r="D260" s="204"/>
      <c r="E260" s="322" t="s">
        <v>949</v>
      </c>
      <c r="F260" s="204"/>
      <c r="G260" s="276" t="s">
        <v>950</v>
      </c>
      <c r="H260" s="206"/>
      <c r="I260" s="207"/>
      <c r="J260" s="201"/>
      <c r="K260" s="201"/>
      <c r="L260" s="201"/>
      <c r="M260" s="201"/>
      <c r="N260" s="201"/>
      <c r="O260" s="201"/>
      <c r="P260" s="201"/>
      <c r="Q260" s="201"/>
      <c r="R260" s="201"/>
      <c r="S260" s="201"/>
      <c r="T260" s="201"/>
      <c r="U260" s="201"/>
      <c r="V260" s="201"/>
      <c r="W260" s="201"/>
      <c r="X260" s="201"/>
      <c r="Y260" s="201"/>
    </row>
    <row r="261" spans="1:25" s="202" customFormat="1" ht="5.25" customHeight="1" x14ac:dyDescent="0.25">
      <c r="A261" s="487"/>
      <c r="B261" s="317"/>
      <c r="C261" s="399"/>
      <c r="D261" s="400"/>
      <c r="E261" s="400"/>
      <c r="F261" s="400"/>
      <c r="G261" s="400"/>
      <c r="H261" s="206"/>
      <c r="I261" s="207"/>
      <c r="J261" s="201"/>
      <c r="K261" s="201"/>
      <c r="L261" s="201"/>
      <c r="M261" s="201"/>
      <c r="N261" s="201"/>
      <c r="O261" s="201"/>
      <c r="P261" s="201"/>
      <c r="Q261" s="201"/>
      <c r="R261" s="201"/>
      <c r="S261" s="201"/>
      <c r="T261" s="201"/>
      <c r="U261" s="201"/>
      <c r="V261" s="201"/>
      <c r="W261" s="201"/>
      <c r="X261" s="201"/>
      <c r="Y261" s="201"/>
    </row>
    <row r="262" spans="1:25" s="202" customFormat="1" ht="23.25" customHeight="1" x14ac:dyDescent="0.25">
      <c r="A262" s="510" t="s">
        <v>441</v>
      </c>
      <c r="B262" s="317"/>
      <c r="C262" s="931" t="s">
        <v>1101</v>
      </c>
      <c r="D262" s="795"/>
      <c r="E262" s="795"/>
      <c r="F262" s="779"/>
      <c r="G262" s="779"/>
      <c r="H262" s="779"/>
      <c r="I262" s="312" t="s">
        <v>542</v>
      </c>
      <c r="J262" s="201"/>
      <c r="K262" s="201"/>
      <c r="L262" s="201"/>
      <c r="M262" s="201"/>
      <c r="N262" s="201"/>
      <c r="O262" s="201"/>
      <c r="P262" s="201"/>
      <c r="Q262" s="201"/>
      <c r="R262" s="201"/>
      <c r="S262" s="201"/>
      <c r="T262" s="201"/>
      <c r="U262" s="201"/>
      <c r="V262" s="201"/>
      <c r="W262" s="201"/>
      <c r="X262" s="201"/>
      <c r="Y262" s="201"/>
    </row>
    <row r="263" spans="1:25" s="202" customFormat="1" ht="21" customHeight="1" x14ac:dyDescent="0.25">
      <c r="A263" s="472" t="s">
        <v>827</v>
      </c>
      <c r="B263" s="203"/>
      <c r="C263" s="953" t="s">
        <v>268</v>
      </c>
      <c r="D263" s="1023"/>
      <c r="E263" s="1023"/>
      <c r="F263" s="1023"/>
      <c r="G263" s="1023"/>
      <c r="H263" s="982"/>
      <c r="I263" s="207"/>
      <c r="J263" s="201"/>
      <c r="K263" s="201"/>
      <c r="L263" s="201"/>
      <c r="M263" s="201"/>
      <c r="N263" s="201"/>
      <c r="O263" s="201"/>
      <c r="P263" s="201"/>
      <c r="Q263" s="201"/>
      <c r="R263" s="201"/>
      <c r="S263" s="201"/>
      <c r="T263" s="201"/>
      <c r="U263" s="201"/>
      <c r="V263" s="201"/>
      <c r="W263" s="201"/>
      <c r="X263" s="201"/>
      <c r="Y263" s="201"/>
    </row>
    <row r="264" spans="1:25" s="202" customFormat="1" ht="5.4" customHeight="1" x14ac:dyDescent="0.25">
      <c r="A264" s="487"/>
      <c r="B264" s="317"/>
      <c r="C264" s="204"/>
      <c r="D264" s="204"/>
      <c r="E264" s="204"/>
      <c r="F264" s="204"/>
      <c r="G264" s="204"/>
      <c r="H264" s="206"/>
      <c r="I264" s="207"/>
      <c r="J264" s="201"/>
      <c r="K264" s="201"/>
      <c r="L264" s="201"/>
      <c r="M264" s="201"/>
      <c r="N264" s="201"/>
      <c r="O264" s="201"/>
      <c r="P264" s="201"/>
      <c r="Q264" s="201"/>
      <c r="R264" s="201"/>
      <c r="S264" s="201"/>
      <c r="T264" s="201"/>
      <c r="U264" s="201"/>
      <c r="V264" s="201"/>
      <c r="W264" s="201"/>
      <c r="X264" s="201"/>
      <c r="Y264" s="201"/>
    </row>
    <row r="265" spans="1:25" s="202" customFormat="1" ht="19.5" customHeight="1" x14ac:dyDescent="0.25">
      <c r="A265" s="510" t="s">
        <v>442</v>
      </c>
      <c r="B265" s="317"/>
      <c r="C265" s="931" t="s">
        <v>1102</v>
      </c>
      <c r="D265" s="931"/>
      <c r="E265" s="931"/>
      <c r="F265" s="779"/>
      <c r="G265" s="1012"/>
      <c r="H265" s="1012"/>
      <c r="I265" s="312" t="s">
        <v>542</v>
      </c>
      <c r="J265" s="201"/>
      <c r="K265" s="201"/>
      <c r="L265" s="201"/>
      <c r="M265" s="201"/>
      <c r="N265" s="201"/>
      <c r="O265" s="201"/>
      <c r="P265" s="201"/>
      <c r="Q265" s="201"/>
      <c r="R265" s="201"/>
      <c r="S265" s="201"/>
      <c r="T265" s="201"/>
      <c r="U265" s="201"/>
      <c r="V265" s="201"/>
      <c r="W265" s="201"/>
      <c r="X265" s="201"/>
      <c r="Y265" s="201"/>
    </row>
    <row r="266" spans="1:25" s="202" customFormat="1" ht="5.4" customHeight="1" x14ac:dyDescent="0.25">
      <c r="A266" s="487"/>
      <c r="B266" s="317"/>
      <c r="C266" s="204"/>
      <c r="D266" s="204"/>
      <c r="E266" s="204"/>
      <c r="F266" s="204"/>
      <c r="G266" s="204"/>
      <c r="H266" s="206"/>
      <c r="I266" s="207"/>
      <c r="J266" s="201"/>
      <c r="K266" s="201"/>
      <c r="L266" s="201"/>
      <c r="M266" s="201"/>
      <c r="N266" s="201"/>
      <c r="O266" s="201"/>
      <c r="P266" s="201"/>
      <c r="Q266" s="201"/>
      <c r="R266" s="201"/>
      <c r="S266" s="201"/>
      <c r="T266" s="201"/>
      <c r="U266" s="201"/>
      <c r="V266" s="201"/>
      <c r="W266" s="201"/>
      <c r="X266" s="201"/>
      <c r="Y266" s="201"/>
    </row>
    <row r="267" spans="1:25" s="202" customFormat="1" ht="19.5" customHeight="1" x14ac:dyDescent="0.25">
      <c r="A267" s="510" t="s">
        <v>443</v>
      </c>
      <c r="B267" s="317"/>
      <c r="C267" s="931" t="s">
        <v>1103</v>
      </c>
      <c r="D267" s="795"/>
      <c r="E267" s="795"/>
      <c r="F267" s="779"/>
      <c r="G267" s="1012"/>
      <c r="H267" s="1012"/>
      <c r="I267" s="312" t="s">
        <v>542</v>
      </c>
      <c r="J267" s="201"/>
      <c r="K267" s="201"/>
      <c r="L267" s="201"/>
      <c r="M267" s="201"/>
      <c r="N267" s="201"/>
      <c r="O267" s="201"/>
      <c r="P267" s="201"/>
      <c r="Q267" s="201"/>
      <c r="R267" s="201"/>
      <c r="S267" s="201"/>
      <c r="T267" s="201"/>
      <c r="U267" s="201"/>
      <c r="V267" s="201"/>
      <c r="W267" s="201"/>
      <c r="X267" s="201"/>
      <c r="Y267" s="201"/>
    </row>
    <row r="268" spans="1:25" s="202" customFormat="1" ht="5.25" customHeight="1" x14ac:dyDescent="0.25">
      <c r="A268" s="487"/>
      <c r="B268" s="317"/>
      <c r="C268" s="205"/>
      <c r="D268" s="205"/>
      <c r="E268" s="205"/>
      <c r="F268" s="205"/>
      <c r="G268" s="205"/>
      <c r="H268" s="206"/>
      <c r="I268" s="207"/>
      <c r="J268" s="201"/>
      <c r="K268" s="201"/>
      <c r="L268" s="201"/>
      <c r="M268" s="201"/>
      <c r="N268" s="201"/>
      <c r="O268" s="201"/>
      <c r="P268" s="201"/>
      <c r="Q268" s="201"/>
      <c r="R268" s="201"/>
      <c r="S268" s="201"/>
      <c r="T268" s="201"/>
      <c r="U268" s="201"/>
      <c r="V268" s="201"/>
      <c r="W268" s="201"/>
      <c r="X268" s="201"/>
      <c r="Y268" s="201"/>
    </row>
    <row r="269" spans="1:25" s="202" customFormat="1" ht="19.5" customHeight="1" x14ac:dyDescent="0.25">
      <c r="A269" s="510" t="s">
        <v>1212</v>
      </c>
      <c r="B269" s="317"/>
      <c r="C269" s="399" t="s">
        <v>516</v>
      </c>
      <c r="D269" s="400"/>
      <c r="E269" s="400"/>
      <c r="F269" s="779"/>
      <c r="G269" s="1012"/>
      <c r="H269" s="1012"/>
      <c r="I269" s="312" t="s">
        <v>542</v>
      </c>
      <c r="J269" s="201"/>
      <c r="K269" s="201"/>
      <c r="L269" s="201"/>
      <c r="M269" s="201"/>
      <c r="N269" s="201"/>
      <c r="O269" s="201"/>
      <c r="P269" s="201"/>
      <c r="Q269" s="201"/>
      <c r="R269" s="201"/>
      <c r="S269" s="201"/>
      <c r="T269" s="201"/>
      <c r="U269" s="201"/>
      <c r="V269" s="201"/>
      <c r="W269" s="201"/>
      <c r="X269" s="201"/>
      <c r="Y269" s="201"/>
    </row>
    <row r="270" spans="1:25" s="202" customFormat="1" ht="5.25" customHeight="1" x14ac:dyDescent="0.25">
      <c r="A270" s="514"/>
      <c r="B270" s="317"/>
      <c r="C270" s="399"/>
      <c r="D270" s="400"/>
      <c r="E270" s="400"/>
      <c r="F270" s="400"/>
      <c r="G270" s="400"/>
      <c r="H270" s="206"/>
      <c r="I270" s="207"/>
      <c r="J270" s="201"/>
      <c r="K270" s="201"/>
      <c r="L270" s="201"/>
      <c r="M270" s="201"/>
      <c r="N270" s="201"/>
      <c r="O270" s="201"/>
      <c r="P270" s="201"/>
      <c r="Q270" s="201"/>
      <c r="R270" s="201"/>
      <c r="S270" s="201"/>
      <c r="T270" s="201"/>
      <c r="U270" s="201"/>
      <c r="V270" s="201"/>
      <c r="W270" s="201"/>
      <c r="X270" s="201"/>
      <c r="Y270" s="201"/>
    </row>
    <row r="271" spans="1:25" s="202" customFormat="1" ht="19.5" customHeight="1" x14ac:dyDescent="0.25">
      <c r="A271" s="510" t="s">
        <v>1213</v>
      </c>
      <c r="B271" s="317"/>
      <c r="C271" s="399" t="s">
        <v>517</v>
      </c>
      <c r="D271" s="400"/>
      <c r="E271" s="400"/>
      <c r="F271" s="779"/>
      <c r="G271" s="1012"/>
      <c r="H271" s="1012"/>
      <c r="I271" s="312" t="s">
        <v>542</v>
      </c>
      <c r="J271" s="201"/>
      <c r="K271" s="201"/>
      <c r="L271" s="201"/>
      <c r="M271" s="201"/>
      <c r="N271" s="201"/>
      <c r="O271" s="201"/>
      <c r="P271" s="201"/>
      <c r="Q271" s="201"/>
      <c r="R271" s="201"/>
      <c r="S271" s="201"/>
      <c r="T271" s="201"/>
      <c r="U271" s="201"/>
      <c r="V271" s="201"/>
      <c r="W271" s="201"/>
      <c r="X271" s="201"/>
      <c r="Y271" s="201"/>
    </row>
    <row r="272" spans="1:25" s="202" customFormat="1" ht="5.25" customHeight="1" x14ac:dyDescent="0.25">
      <c r="A272" s="487"/>
      <c r="B272" s="317"/>
      <c r="C272" s="204"/>
      <c r="D272" s="204"/>
      <c r="E272" s="204"/>
      <c r="F272" s="204"/>
      <c r="G272" s="204"/>
      <c r="H272" s="206"/>
      <c r="I272" s="207"/>
      <c r="J272" s="201"/>
      <c r="K272" s="201"/>
      <c r="L272" s="201"/>
      <c r="M272" s="201"/>
      <c r="N272" s="201"/>
      <c r="O272" s="201"/>
      <c r="P272" s="201"/>
      <c r="Q272" s="201"/>
      <c r="R272" s="201"/>
      <c r="S272" s="201"/>
      <c r="T272" s="201"/>
      <c r="U272" s="201"/>
      <c r="V272" s="201"/>
      <c r="W272" s="201"/>
      <c r="X272" s="201"/>
      <c r="Y272" s="201"/>
    </row>
    <row r="273" spans="1:29" s="202" customFormat="1" ht="19.5" customHeight="1" x14ac:dyDescent="0.25">
      <c r="A273" s="510" t="s">
        <v>1214</v>
      </c>
      <c r="B273" s="317"/>
      <c r="C273" s="322" t="s">
        <v>822</v>
      </c>
      <c r="D273" s="337"/>
      <c r="E273" s="322"/>
      <c r="F273" s="401" t="s">
        <v>518</v>
      </c>
      <c r="G273" s="322"/>
      <c r="H273" s="401" t="s">
        <v>519</v>
      </c>
      <c r="I273" s="207"/>
      <c r="J273" s="201"/>
      <c r="K273" s="201"/>
      <c r="L273" s="201"/>
      <c r="M273" s="201"/>
      <c r="N273" s="201"/>
      <c r="O273" s="201"/>
      <c r="P273" s="201"/>
      <c r="Q273" s="201"/>
      <c r="R273" s="201"/>
      <c r="S273" s="201"/>
      <c r="T273" s="201"/>
      <c r="U273" s="201"/>
      <c r="V273" s="201"/>
      <c r="W273" s="201"/>
      <c r="X273" s="201"/>
      <c r="Y273" s="201"/>
    </row>
    <row r="274" spans="1:29" s="202" customFormat="1" ht="5.25" customHeight="1" x14ac:dyDescent="0.25">
      <c r="A274" s="472"/>
      <c r="B274" s="203"/>
      <c r="C274" s="953"/>
      <c r="D274" s="953"/>
      <c r="E274" s="953"/>
      <c r="F274" s="953"/>
      <c r="G274" s="953"/>
      <c r="H274" s="953"/>
      <c r="I274" s="207"/>
      <c r="J274" s="201"/>
      <c r="K274" s="201"/>
      <c r="L274" s="201"/>
      <c r="M274" s="201"/>
      <c r="N274" s="201"/>
      <c r="O274" s="201"/>
      <c r="P274" s="201"/>
      <c r="Q274" s="201"/>
      <c r="R274" s="201"/>
      <c r="S274" s="201"/>
      <c r="T274" s="201"/>
      <c r="U274" s="201"/>
      <c r="V274" s="201"/>
      <c r="W274" s="201"/>
      <c r="X274" s="201"/>
      <c r="Y274" s="201"/>
    </row>
    <row r="275" spans="1:29" s="202" customFormat="1" ht="5.4" customHeight="1" x14ac:dyDescent="0.25">
      <c r="A275" s="487"/>
      <c r="B275" s="386"/>
      <c r="C275" s="387"/>
      <c r="D275" s="387"/>
      <c r="E275" s="387"/>
      <c r="F275" s="387"/>
      <c r="G275" s="387"/>
      <c r="H275" s="388"/>
      <c r="I275" s="389"/>
      <c r="J275" s="201"/>
      <c r="K275" s="201"/>
      <c r="L275" s="201"/>
      <c r="M275" s="201"/>
      <c r="N275" s="201"/>
      <c r="O275" s="201"/>
      <c r="P275" s="201"/>
      <c r="Q275" s="201"/>
      <c r="R275" s="201"/>
      <c r="S275" s="201"/>
      <c r="T275" s="201"/>
      <c r="U275" s="201"/>
      <c r="V275" s="201"/>
      <c r="W275" s="201"/>
      <c r="X275" s="201"/>
      <c r="Y275" s="201"/>
      <c r="Z275" s="201"/>
      <c r="AA275" s="201"/>
      <c r="AB275" s="201"/>
      <c r="AC275" s="201"/>
    </row>
    <row r="276" spans="1:29" s="202" customFormat="1" ht="20.100000000000001" customHeight="1" x14ac:dyDescent="0.25">
      <c r="A276" s="487"/>
      <c r="B276" s="317"/>
      <c r="C276" s="352" t="s">
        <v>269</v>
      </c>
      <c r="D276" s="204"/>
      <c r="E276" s="204"/>
      <c r="F276" s="204"/>
      <c r="G276" s="204"/>
      <c r="H276" s="206"/>
      <c r="I276" s="207"/>
      <c r="J276" s="201"/>
      <c r="K276" s="201"/>
      <c r="L276" s="201"/>
      <c r="M276" s="201"/>
      <c r="N276" s="201"/>
      <c r="O276" s="201"/>
      <c r="P276" s="201"/>
      <c r="Q276" s="201"/>
      <c r="R276" s="201"/>
      <c r="S276" s="201"/>
      <c r="T276" s="201"/>
      <c r="U276" s="201"/>
      <c r="V276" s="201"/>
      <c r="W276" s="201"/>
      <c r="X276" s="201"/>
      <c r="Y276" s="201"/>
      <c r="Z276" s="201"/>
      <c r="AA276" s="201"/>
      <c r="AB276" s="201"/>
      <c r="AC276" s="201"/>
    </row>
    <row r="277" spans="1:29" s="202" customFormat="1" ht="5.4" customHeight="1" x14ac:dyDescent="0.25">
      <c r="A277" s="487"/>
      <c r="B277" s="317"/>
      <c r="C277" s="205"/>
      <c r="D277" s="205"/>
      <c r="E277" s="205"/>
      <c r="F277" s="205"/>
      <c r="G277" s="205"/>
      <c r="H277" s="206"/>
      <c r="I277" s="207"/>
      <c r="J277" s="201"/>
      <c r="K277" s="201"/>
      <c r="L277" s="201"/>
      <c r="M277" s="201"/>
      <c r="N277" s="201"/>
      <c r="O277" s="201"/>
      <c r="P277" s="201"/>
      <c r="Q277" s="201"/>
      <c r="R277" s="201"/>
      <c r="S277" s="201"/>
      <c r="T277" s="201"/>
      <c r="U277" s="201"/>
      <c r="V277" s="201"/>
      <c r="W277" s="201"/>
      <c r="X277" s="201"/>
      <c r="Y277" s="201"/>
      <c r="Z277" s="201"/>
      <c r="AA277" s="201"/>
      <c r="AB277" s="201"/>
      <c r="AC277" s="201"/>
    </row>
    <row r="278" spans="1:29" s="202" customFormat="1" ht="60" customHeight="1" x14ac:dyDescent="0.25">
      <c r="A278" s="510" t="s">
        <v>1279</v>
      </c>
      <c r="B278" s="203"/>
      <c r="C278" s="722"/>
      <c r="D278" s="722"/>
      <c r="E278" s="722"/>
      <c r="F278" s="722"/>
      <c r="G278" s="722"/>
      <c r="H278" s="927"/>
      <c r="I278" s="207"/>
      <c r="J278" s="201"/>
      <c r="K278" s="201"/>
      <c r="L278" s="201"/>
      <c r="M278" s="201"/>
      <c r="N278" s="201"/>
      <c r="O278" s="201"/>
      <c r="P278" s="201"/>
      <c r="Q278" s="201"/>
      <c r="R278" s="201"/>
      <c r="S278" s="201"/>
      <c r="T278" s="201"/>
      <c r="U278" s="201"/>
      <c r="V278" s="201"/>
      <c r="W278" s="201"/>
      <c r="X278" s="201"/>
      <c r="Y278" s="201"/>
      <c r="Z278" s="201"/>
      <c r="AA278" s="201"/>
      <c r="AB278" s="201"/>
      <c r="AC278" s="201"/>
    </row>
    <row r="279" spans="1:29" s="202" customFormat="1" ht="9" customHeight="1" x14ac:dyDescent="0.25">
      <c r="A279" s="474" t="str">
        <f>IF(E2,E2,"")</f>
        <v/>
      </c>
      <c r="B279" s="263"/>
      <c r="C279" s="213"/>
      <c r="D279" s="213"/>
      <c r="E279" s="213"/>
      <c r="F279" s="213"/>
      <c r="G279" s="213"/>
      <c r="H279" s="214"/>
      <c r="I279" s="215"/>
      <c r="J279" s="201"/>
      <c r="K279" s="201"/>
      <c r="L279" s="201"/>
      <c r="M279" s="201"/>
      <c r="N279" s="201"/>
      <c r="O279" s="201"/>
      <c r="P279" s="201"/>
      <c r="Q279" s="201"/>
      <c r="R279" s="201"/>
      <c r="S279" s="201"/>
      <c r="T279" s="201"/>
      <c r="U279" s="201"/>
      <c r="V279" s="201"/>
      <c r="W279" s="201"/>
      <c r="X279" s="201"/>
      <c r="Y279" s="201"/>
    </row>
    <row r="280" spans="1:29" s="202" customFormat="1" ht="9" customHeight="1" x14ac:dyDescent="0.25">
      <c r="A280" s="487"/>
      <c r="B280" s="358"/>
      <c r="C280" s="198"/>
      <c r="D280" s="198"/>
      <c r="E280" s="198"/>
      <c r="F280" s="198"/>
      <c r="G280" s="198"/>
      <c r="H280" s="199"/>
      <c r="I280" s="200"/>
      <c r="J280" s="201"/>
      <c r="K280" s="201"/>
      <c r="L280" s="201"/>
      <c r="M280" s="201"/>
      <c r="N280" s="201"/>
      <c r="O280" s="201"/>
      <c r="P280" s="201"/>
      <c r="Q280" s="201"/>
      <c r="R280" s="201"/>
      <c r="S280" s="201"/>
      <c r="T280" s="201"/>
      <c r="U280" s="201"/>
      <c r="V280" s="201"/>
      <c r="W280" s="201"/>
      <c r="X280" s="201"/>
    </row>
    <row r="281" spans="1:29" s="202" customFormat="1" ht="20.100000000000001" customHeight="1" x14ac:dyDescent="0.25">
      <c r="A281" s="487"/>
      <c r="B281" s="317"/>
      <c r="C281" s="335" t="s">
        <v>157</v>
      </c>
      <c r="D281" s="205"/>
      <c r="E281" s="205"/>
      <c r="F281" s="205"/>
      <c r="G281" s="205"/>
      <c r="H281" s="206"/>
      <c r="I281" s="207"/>
      <c r="J281" s="201"/>
      <c r="K281" s="201"/>
      <c r="L281" s="201"/>
      <c r="M281" s="201"/>
      <c r="N281" s="201"/>
      <c r="O281" s="201"/>
      <c r="P281" s="201"/>
      <c r="Q281" s="201"/>
      <c r="R281" s="201"/>
      <c r="S281" s="201"/>
      <c r="T281" s="201"/>
      <c r="U281" s="201"/>
      <c r="V281" s="201"/>
      <c r="W281" s="201"/>
      <c r="X281" s="201"/>
      <c r="Y281" s="201"/>
      <c r="Z281" s="201"/>
      <c r="AA281" s="201"/>
      <c r="AB281" s="201"/>
      <c r="AC281" s="201"/>
    </row>
    <row r="282" spans="1:29" s="404" customFormat="1" ht="39" customHeight="1" x14ac:dyDescent="0.25">
      <c r="A282" s="472" t="s">
        <v>827</v>
      </c>
      <c r="B282" s="323"/>
      <c r="C282" s="778" t="s">
        <v>907</v>
      </c>
      <c r="D282" s="1054"/>
      <c r="E282" s="1054"/>
      <c r="F282" s="1054"/>
      <c r="G282" s="1054"/>
      <c r="H282" s="1054"/>
      <c r="I282" s="402"/>
      <c r="J282" s="403"/>
      <c r="K282" s="403"/>
      <c r="L282" s="403"/>
      <c r="M282" s="403"/>
      <c r="N282" s="403"/>
      <c r="O282" s="403"/>
      <c r="P282" s="403"/>
      <c r="Q282" s="403"/>
      <c r="R282" s="403"/>
      <c r="S282" s="403"/>
      <c r="T282" s="403"/>
      <c r="U282" s="403"/>
      <c r="V282" s="403"/>
      <c r="W282" s="403"/>
      <c r="X282" s="403"/>
      <c r="Y282" s="403"/>
    </row>
    <row r="283" spans="1:29" s="404" customFormat="1" ht="22.5" customHeight="1" x14ac:dyDescent="0.25">
      <c r="A283" s="485"/>
      <c r="B283" s="323"/>
      <c r="C283" s="946" t="s">
        <v>431</v>
      </c>
      <c r="D283" s="1054"/>
      <c r="E283" s="1054"/>
      <c r="F283" s="1054"/>
      <c r="G283" s="1054"/>
      <c r="H283" s="1054"/>
      <c r="I283" s="402"/>
      <c r="J283" s="403"/>
      <c r="K283" s="403"/>
      <c r="L283" s="403"/>
      <c r="M283" s="403"/>
      <c r="N283" s="403"/>
      <c r="O283" s="403"/>
      <c r="P283" s="403"/>
      <c r="Q283" s="403"/>
      <c r="R283" s="403"/>
      <c r="S283" s="403"/>
      <c r="T283" s="403"/>
      <c r="U283" s="403"/>
      <c r="V283" s="403"/>
      <c r="W283" s="403"/>
      <c r="X283" s="403"/>
      <c r="Y283" s="403"/>
    </row>
    <row r="284" spans="1:29" s="202" customFormat="1" ht="27" customHeight="1" x14ac:dyDescent="0.25">
      <c r="A284" s="472" t="s">
        <v>827</v>
      </c>
      <c r="B284" s="203"/>
      <c r="C284" s="790" t="s">
        <v>798</v>
      </c>
      <c r="D284" s="1054"/>
      <c r="E284" s="1054"/>
      <c r="F284" s="1054"/>
      <c r="G284" s="1054"/>
      <c r="H284" s="1054"/>
      <c r="I284" s="207"/>
      <c r="J284" s="201"/>
      <c r="K284" s="201"/>
      <c r="L284" s="201"/>
      <c r="M284" s="201"/>
      <c r="N284" s="201"/>
      <c r="O284" s="201"/>
      <c r="P284" s="201"/>
      <c r="Q284" s="201"/>
      <c r="R284" s="201"/>
      <c r="S284" s="201"/>
      <c r="T284" s="201"/>
      <c r="U284" s="201"/>
      <c r="V284" s="201"/>
      <c r="W284" s="201"/>
      <c r="X284" s="201"/>
      <c r="Y284" s="201"/>
      <c r="Z284" s="201"/>
      <c r="AA284" s="201"/>
      <c r="AB284" s="201"/>
      <c r="AC284" s="201"/>
    </row>
    <row r="285" spans="1:29" s="202" customFormat="1" ht="5.25" customHeight="1" x14ac:dyDescent="0.25">
      <c r="A285" s="487"/>
      <c r="B285" s="203"/>
      <c r="C285" s="204"/>
      <c r="D285" s="204"/>
      <c r="E285" s="205"/>
      <c r="F285" s="338"/>
      <c r="G285" s="204"/>
      <c r="H285" s="206"/>
      <c r="I285" s="207"/>
      <c r="J285" s="201"/>
      <c r="K285" s="201"/>
      <c r="L285" s="201"/>
      <c r="M285" s="201"/>
      <c r="N285" s="201"/>
      <c r="O285" s="201"/>
      <c r="P285" s="201"/>
      <c r="Q285" s="201"/>
      <c r="R285" s="201"/>
      <c r="S285" s="201"/>
      <c r="T285" s="201"/>
      <c r="U285" s="201"/>
      <c r="V285" s="201"/>
      <c r="W285" s="201"/>
      <c r="X285" s="201"/>
    </row>
    <row r="286" spans="1:29" s="202" customFormat="1" ht="36" customHeight="1" x14ac:dyDescent="0.25">
      <c r="A286" s="472" t="s">
        <v>827</v>
      </c>
      <c r="B286" s="203"/>
      <c r="C286" s="831" t="s">
        <v>1104</v>
      </c>
      <c r="D286" s="683"/>
      <c r="E286" s="683"/>
      <c r="F286" s="683"/>
      <c r="G286" s="683"/>
      <c r="H286" s="684"/>
      <c r="I286" s="207"/>
      <c r="J286" s="201"/>
      <c r="K286" s="201"/>
      <c r="L286" s="201"/>
      <c r="M286" s="201"/>
      <c r="N286" s="201"/>
      <c r="O286" s="201"/>
      <c r="P286" s="201"/>
      <c r="Q286" s="201"/>
      <c r="R286" s="201"/>
      <c r="S286" s="201"/>
      <c r="T286" s="201"/>
      <c r="U286" s="201"/>
      <c r="V286" s="201"/>
      <c r="W286" s="201"/>
      <c r="X286" s="201"/>
    </row>
    <row r="287" spans="1:29" s="202" customFormat="1" ht="9" customHeight="1" x14ac:dyDescent="0.25">
      <c r="A287" s="487"/>
      <c r="B287" s="203"/>
      <c r="C287" s="204"/>
      <c r="D287" s="204"/>
      <c r="E287" s="205"/>
      <c r="F287" s="338"/>
      <c r="G287" s="204"/>
      <c r="H287" s="206"/>
      <c r="I287" s="207"/>
      <c r="J287" s="201"/>
      <c r="K287" s="201"/>
      <c r="L287" s="201"/>
      <c r="M287" s="201"/>
      <c r="N287" s="201"/>
      <c r="O287" s="201"/>
      <c r="P287" s="201"/>
      <c r="Q287" s="201"/>
      <c r="R287" s="201"/>
      <c r="S287" s="201"/>
      <c r="T287" s="201"/>
      <c r="U287" s="201"/>
      <c r="V287" s="201"/>
      <c r="W287" s="201"/>
      <c r="X287" s="201"/>
      <c r="Y287" s="201"/>
      <c r="Z287" s="201"/>
      <c r="AA287" s="201"/>
      <c r="AB287" s="201"/>
      <c r="AC287" s="201"/>
    </row>
    <row r="288" spans="1:29" s="202" customFormat="1" ht="20.100000000000001" customHeight="1" x14ac:dyDescent="0.25">
      <c r="A288" s="510" t="s">
        <v>577</v>
      </c>
      <c r="B288" s="203"/>
      <c r="C288" s="337" t="s">
        <v>354</v>
      </c>
      <c r="D288" s="205"/>
      <c r="E288" s="205"/>
      <c r="F288" s="193"/>
      <c r="G288" s="322" t="s">
        <v>583</v>
      </c>
      <c r="H288" s="276" t="s">
        <v>584</v>
      </c>
      <c r="I288" s="207"/>
      <c r="J288" s="201"/>
      <c r="K288" s="201"/>
      <c r="L288" s="201"/>
      <c r="M288" s="201"/>
      <c r="N288" s="201"/>
      <c r="O288" s="201"/>
      <c r="P288" s="201"/>
      <c r="Q288" s="201"/>
      <c r="R288" s="201"/>
      <c r="S288" s="201"/>
      <c r="T288" s="201"/>
      <c r="U288" s="201"/>
      <c r="V288" s="201"/>
      <c r="W288" s="201"/>
      <c r="X288" s="201"/>
    </row>
    <row r="289" spans="1:29" s="202" customFormat="1" ht="20.100000000000001" customHeight="1" x14ac:dyDescent="0.25">
      <c r="A289" s="510" t="s">
        <v>578</v>
      </c>
      <c r="B289" s="203"/>
      <c r="C289" s="931" t="s">
        <v>167</v>
      </c>
      <c r="D289" s="639"/>
      <c r="E289" s="639"/>
      <c r="F289" s="639"/>
      <c r="G289" s="322" t="s">
        <v>583</v>
      </c>
      <c r="H289" s="276" t="s">
        <v>584</v>
      </c>
      <c r="I289" s="207"/>
      <c r="J289" s="201"/>
      <c r="K289" s="201"/>
      <c r="L289" s="201"/>
      <c r="M289" s="201"/>
      <c r="N289" s="201"/>
      <c r="O289" s="201"/>
      <c r="P289" s="201"/>
      <c r="Q289" s="201"/>
      <c r="R289" s="201"/>
      <c r="S289" s="201"/>
      <c r="T289" s="201"/>
      <c r="U289" s="201"/>
      <c r="V289" s="201"/>
      <c r="W289" s="201"/>
      <c r="X289" s="201"/>
    </row>
    <row r="290" spans="1:29" s="202" customFormat="1" ht="13.5" customHeight="1" x14ac:dyDescent="0.25">
      <c r="A290" s="487"/>
      <c r="B290" s="203"/>
      <c r="C290" s="322" t="s">
        <v>557</v>
      </c>
      <c r="D290" s="204"/>
      <c r="E290" s="204"/>
      <c r="F290" s="204"/>
      <c r="G290" s="204"/>
      <c r="H290" s="206"/>
      <c r="I290" s="207"/>
      <c r="J290" s="201"/>
      <c r="K290" s="201"/>
      <c r="L290" s="201"/>
      <c r="M290" s="201"/>
      <c r="N290" s="201"/>
      <c r="O290" s="201"/>
      <c r="P290" s="201"/>
      <c r="Q290" s="201"/>
      <c r="R290" s="201"/>
      <c r="S290" s="201"/>
      <c r="T290" s="201"/>
      <c r="U290" s="201"/>
      <c r="V290" s="201"/>
      <c r="W290" s="201"/>
      <c r="X290" s="201"/>
      <c r="Y290" s="201"/>
      <c r="Z290" s="201"/>
      <c r="AA290" s="201"/>
      <c r="AB290" s="201"/>
      <c r="AC290" s="201"/>
    </row>
    <row r="291" spans="1:29" s="202" customFormat="1" ht="22.5" customHeight="1" x14ac:dyDescent="0.25">
      <c r="A291" s="514"/>
      <c r="B291" s="203"/>
      <c r="C291" s="875"/>
      <c r="D291" s="875"/>
      <c r="E291" s="875"/>
      <c r="F291" s="875"/>
      <c r="G291" s="875"/>
      <c r="H291" s="859"/>
      <c r="I291" s="207"/>
      <c r="J291" s="201"/>
      <c r="K291" s="201"/>
      <c r="L291" s="201"/>
      <c r="M291" s="201"/>
      <c r="N291" s="201"/>
      <c r="O291" s="201"/>
      <c r="P291" s="201"/>
      <c r="Q291" s="201"/>
      <c r="R291" s="201"/>
      <c r="S291" s="201"/>
      <c r="T291" s="201"/>
      <c r="U291" s="201"/>
      <c r="V291" s="201"/>
      <c r="W291" s="201"/>
      <c r="X291" s="201"/>
      <c r="Y291" s="201"/>
      <c r="Z291" s="201"/>
      <c r="AA291" s="201"/>
      <c r="AB291" s="201"/>
      <c r="AC291" s="201"/>
    </row>
    <row r="292" spans="1:29" s="202" customFormat="1" ht="5.25" customHeight="1" x14ac:dyDescent="0.25">
      <c r="A292" s="487"/>
      <c r="B292" s="203"/>
      <c r="C292" s="204"/>
      <c r="D292" s="204"/>
      <c r="E292" s="204"/>
      <c r="F292" s="204"/>
      <c r="G292" s="204"/>
      <c r="H292" s="206"/>
      <c r="I292" s="207"/>
      <c r="J292" s="201"/>
      <c r="K292" s="201"/>
      <c r="L292" s="201"/>
      <c r="M292" s="201"/>
      <c r="N292" s="201"/>
      <c r="O292" s="201"/>
      <c r="P292" s="201"/>
      <c r="Q292" s="201"/>
      <c r="R292" s="201"/>
      <c r="S292" s="201"/>
      <c r="T292" s="201"/>
      <c r="U292" s="201"/>
      <c r="V292" s="201"/>
      <c r="W292" s="201"/>
      <c r="X292" s="201"/>
      <c r="Y292" s="201"/>
      <c r="Z292" s="201"/>
      <c r="AA292" s="201"/>
      <c r="AB292" s="201"/>
      <c r="AC292" s="201"/>
    </row>
    <row r="293" spans="1:29" s="202" customFormat="1" ht="27" customHeight="1" x14ac:dyDescent="0.25">
      <c r="A293" s="502" t="s">
        <v>579</v>
      </c>
      <c r="B293" s="203"/>
      <c r="C293" s="931" t="s">
        <v>168</v>
      </c>
      <c r="D293" s="639" t="s">
        <v>736</v>
      </c>
      <c r="E293" s="639"/>
      <c r="F293" s="639"/>
      <c r="G293" s="322" t="s">
        <v>583</v>
      </c>
      <c r="H293" s="276" t="s">
        <v>584</v>
      </c>
      <c r="I293" s="207"/>
      <c r="J293" s="201"/>
      <c r="K293" s="201"/>
      <c r="L293" s="201"/>
      <c r="M293" s="201"/>
      <c r="N293" s="201"/>
      <c r="O293" s="201"/>
      <c r="P293" s="201"/>
      <c r="Q293" s="201"/>
      <c r="R293" s="201"/>
      <c r="S293" s="201"/>
      <c r="T293" s="201"/>
      <c r="U293" s="201"/>
      <c r="V293" s="201"/>
      <c r="W293" s="201"/>
      <c r="X293" s="201"/>
    </row>
    <row r="294" spans="1:29" s="202" customFormat="1" ht="13.5" customHeight="1" x14ac:dyDescent="0.25">
      <c r="A294" s="487"/>
      <c r="B294" s="203"/>
      <c r="C294" s="322" t="s">
        <v>653</v>
      </c>
      <c r="D294" s="204"/>
      <c r="E294" s="204"/>
      <c r="F294" s="204"/>
      <c r="G294" s="204"/>
      <c r="H294" s="206"/>
      <c r="I294" s="207"/>
      <c r="J294" s="201"/>
      <c r="K294" s="201"/>
      <c r="L294" s="201"/>
      <c r="M294" s="201"/>
      <c r="N294" s="201"/>
      <c r="O294" s="201"/>
      <c r="P294" s="201"/>
      <c r="Q294" s="201"/>
      <c r="R294" s="201"/>
      <c r="S294" s="201"/>
      <c r="T294" s="201"/>
      <c r="U294" s="201"/>
      <c r="V294" s="201"/>
      <c r="W294" s="201"/>
      <c r="X294" s="201"/>
      <c r="Y294" s="201"/>
      <c r="Z294" s="201"/>
      <c r="AA294" s="201"/>
      <c r="AB294" s="201"/>
      <c r="AC294" s="201"/>
    </row>
    <row r="295" spans="1:29" s="202" customFormat="1" ht="22.5" customHeight="1" x14ac:dyDescent="0.25">
      <c r="A295" s="510" t="s">
        <v>737</v>
      </c>
      <c r="B295" s="203"/>
      <c r="C295" s="875"/>
      <c r="D295" s="875"/>
      <c r="E295" s="875"/>
      <c r="F295" s="875"/>
      <c r="G295" s="875"/>
      <c r="H295" s="859"/>
      <c r="I295" s="207"/>
      <c r="J295" s="201"/>
      <c r="K295" s="201"/>
      <c r="L295" s="201"/>
      <c r="M295" s="201"/>
      <c r="N295" s="201"/>
      <c r="O295" s="201"/>
      <c r="P295" s="201"/>
      <c r="Q295" s="201"/>
      <c r="R295" s="201"/>
      <c r="S295" s="201"/>
      <c r="T295" s="201"/>
      <c r="U295" s="201"/>
      <c r="V295" s="201"/>
      <c r="W295" s="201"/>
      <c r="X295" s="201"/>
      <c r="Y295" s="201"/>
      <c r="Z295" s="201"/>
      <c r="AA295" s="201"/>
      <c r="AB295" s="201"/>
      <c r="AC295" s="201"/>
    </row>
    <row r="296" spans="1:29" s="202" customFormat="1" ht="5.25" customHeight="1" x14ac:dyDescent="0.25">
      <c r="A296" s="487"/>
      <c r="B296" s="317"/>
      <c r="C296" s="209"/>
      <c r="D296" s="209"/>
      <c r="E296" s="209"/>
      <c r="F296" s="209"/>
      <c r="G296" s="209"/>
      <c r="H296" s="210"/>
      <c r="I296" s="207"/>
      <c r="J296" s="201"/>
      <c r="K296" s="201"/>
      <c r="L296" s="201"/>
      <c r="M296" s="201"/>
      <c r="N296" s="201"/>
      <c r="O296" s="201"/>
      <c r="P296" s="201"/>
      <c r="Q296" s="201"/>
      <c r="R296" s="201"/>
      <c r="S296" s="201"/>
      <c r="T296" s="201"/>
      <c r="U296" s="201"/>
      <c r="V296" s="201"/>
      <c r="W296" s="201"/>
      <c r="X296" s="201"/>
      <c r="Y296" s="201"/>
      <c r="Z296" s="201"/>
      <c r="AA296" s="201"/>
      <c r="AB296" s="201"/>
      <c r="AC296" s="201"/>
    </row>
    <row r="297" spans="1:29" s="202" customFormat="1" ht="5.4" customHeight="1" x14ac:dyDescent="0.25">
      <c r="A297" s="487"/>
      <c r="B297" s="317"/>
      <c r="C297" s="204"/>
      <c r="D297" s="204"/>
      <c r="E297" s="204"/>
      <c r="F297" s="204"/>
      <c r="G297" s="204"/>
      <c r="H297" s="206"/>
      <c r="I297" s="207"/>
      <c r="J297" s="201"/>
      <c r="K297" s="201"/>
      <c r="L297" s="201"/>
      <c r="M297" s="201"/>
      <c r="N297" s="201"/>
      <c r="O297" s="201"/>
      <c r="P297" s="201"/>
      <c r="Q297" s="201"/>
      <c r="R297" s="201"/>
      <c r="S297" s="201"/>
      <c r="T297" s="201"/>
      <c r="U297" s="201"/>
      <c r="V297" s="201"/>
      <c r="W297" s="201"/>
      <c r="X297" s="201"/>
    </row>
    <row r="298" spans="1:29" s="202" customFormat="1" ht="20.100000000000001" customHeight="1" x14ac:dyDescent="0.25">
      <c r="A298" s="516" t="s">
        <v>877</v>
      </c>
      <c r="B298" s="203"/>
      <c r="C298" s="337" t="s">
        <v>20</v>
      </c>
      <c r="D298" s="204"/>
      <c r="E298" s="205"/>
      <c r="F298" s="193"/>
      <c r="G298" s="322" t="s">
        <v>583</v>
      </c>
      <c r="H298" s="276" t="s">
        <v>584</v>
      </c>
      <c r="I298" s="207"/>
      <c r="J298" s="201"/>
      <c r="K298" s="201"/>
      <c r="L298" s="201"/>
      <c r="M298" s="201"/>
      <c r="N298" s="201"/>
      <c r="O298" s="201"/>
      <c r="P298" s="201"/>
      <c r="Q298" s="201"/>
      <c r="R298" s="201"/>
      <c r="S298" s="201"/>
      <c r="T298" s="201"/>
      <c r="U298" s="201"/>
      <c r="V298" s="201"/>
      <c r="W298" s="201"/>
      <c r="X298" s="201"/>
    </row>
    <row r="299" spans="1:29" s="202" customFormat="1" ht="19.5" customHeight="1" x14ac:dyDescent="0.25">
      <c r="A299" s="516" t="s">
        <v>878</v>
      </c>
      <c r="B299" s="203"/>
      <c r="C299" s="947" t="s">
        <v>1255</v>
      </c>
      <c r="D299" s="1055"/>
      <c r="E299" s="1055"/>
      <c r="F299" s="1055"/>
      <c r="G299" s="322" t="s">
        <v>583</v>
      </c>
      <c r="H299" s="276" t="s">
        <v>584</v>
      </c>
      <c r="I299" s="207"/>
      <c r="J299" s="201"/>
      <c r="K299" s="201"/>
      <c r="L299" s="201"/>
      <c r="M299" s="201"/>
      <c r="N299" s="201"/>
      <c r="O299" s="201"/>
      <c r="P299" s="201"/>
      <c r="Q299" s="201"/>
      <c r="R299" s="201"/>
      <c r="S299" s="201"/>
      <c r="T299" s="201"/>
      <c r="U299" s="201"/>
      <c r="V299" s="201"/>
      <c r="W299" s="201"/>
      <c r="X299" s="201"/>
    </row>
    <row r="300" spans="1:29" s="202" customFormat="1" ht="13.5" customHeight="1" x14ac:dyDescent="0.25">
      <c r="A300" s="487"/>
      <c r="B300" s="203"/>
      <c r="C300" s="322" t="s">
        <v>557</v>
      </c>
      <c r="D300" s="204"/>
      <c r="E300" s="204"/>
      <c r="F300" s="204"/>
      <c r="G300" s="204"/>
      <c r="H300" s="206"/>
      <c r="I300" s="207"/>
      <c r="J300" s="201"/>
      <c r="K300" s="201"/>
      <c r="L300" s="201"/>
      <c r="M300" s="201"/>
      <c r="N300" s="201"/>
      <c r="O300" s="201"/>
      <c r="P300" s="201"/>
      <c r="Q300" s="201"/>
      <c r="R300" s="201"/>
      <c r="S300" s="201"/>
      <c r="T300" s="201"/>
      <c r="U300" s="201"/>
      <c r="V300" s="201"/>
      <c r="W300" s="201"/>
      <c r="X300" s="201"/>
      <c r="Y300" s="201"/>
      <c r="Z300" s="201"/>
      <c r="AA300" s="201"/>
      <c r="AB300" s="201"/>
      <c r="AC300" s="201"/>
    </row>
    <row r="301" spans="1:29" s="202" customFormat="1" ht="22.5" customHeight="1" x14ac:dyDescent="0.25">
      <c r="A301" s="514"/>
      <c r="B301" s="203"/>
      <c r="C301" s="875"/>
      <c r="D301" s="875"/>
      <c r="E301" s="875"/>
      <c r="F301" s="875"/>
      <c r="G301" s="875"/>
      <c r="H301" s="859"/>
      <c r="I301" s="207"/>
      <c r="J301" s="201"/>
      <c r="K301" s="201"/>
      <c r="L301" s="201"/>
      <c r="M301" s="201"/>
      <c r="N301" s="201"/>
      <c r="O301" s="201"/>
      <c r="P301" s="201"/>
      <c r="Q301" s="201"/>
      <c r="R301" s="201"/>
      <c r="S301" s="201"/>
      <c r="T301" s="201"/>
      <c r="U301" s="201"/>
      <c r="V301" s="201"/>
      <c r="W301" s="201"/>
      <c r="X301" s="201"/>
      <c r="Y301" s="201"/>
      <c r="Z301" s="201"/>
      <c r="AA301" s="201"/>
      <c r="AB301" s="201"/>
      <c r="AC301" s="201"/>
    </row>
    <row r="302" spans="1:29" s="202" customFormat="1" ht="5.25" customHeight="1" x14ac:dyDescent="0.25">
      <c r="A302" s="487"/>
      <c r="B302" s="203"/>
      <c r="C302" s="204"/>
      <c r="D302" s="204"/>
      <c r="E302" s="204"/>
      <c r="F302" s="204"/>
      <c r="G302" s="204"/>
      <c r="H302" s="206"/>
      <c r="I302" s="207"/>
      <c r="J302" s="201"/>
      <c r="K302" s="201"/>
      <c r="L302" s="201"/>
      <c r="M302" s="201"/>
      <c r="N302" s="201"/>
      <c r="O302" s="201"/>
      <c r="P302" s="201"/>
      <c r="Q302" s="201"/>
      <c r="R302" s="201"/>
      <c r="S302" s="201"/>
      <c r="T302" s="201"/>
      <c r="U302" s="201"/>
      <c r="V302" s="201"/>
      <c r="W302" s="201"/>
      <c r="X302" s="201"/>
      <c r="Y302" s="201"/>
      <c r="Z302" s="201"/>
      <c r="AA302" s="201"/>
      <c r="AB302" s="201"/>
      <c r="AC302" s="201"/>
    </row>
    <row r="303" spans="1:29" s="202" customFormat="1" ht="27" customHeight="1" x14ac:dyDescent="0.25">
      <c r="A303" s="516" t="s">
        <v>879</v>
      </c>
      <c r="B303" s="203"/>
      <c r="C303" s="931" t="s">
        <v>169</v>
      </c>
      <c r="D303" s="639" t="s">
        <v>736</v>
      </c>
      <c r="E303" s="639"/>
      <c r="F303" s="639"/>
      <c r="G303" s="322" t="s">
        <v>583</v>
      </c>
      <c r="H303" s="276" t="s">
        <v>584</v>
      </c>
      <c r="I303" s="207"/>
      <c r="J303" s="201"/>
      <c r="K303" s="201"/>
      <c r="L303" s="201"/>
      <c r="M303" s="201"/>
      <c r="N303" s="201"/>
      <c r="O303" s="201"/>
      <c r="P303" s="201"/>
      <c r="Q303" s="201"/>
      <c r="R303" s="201"/>
      <c r="S303" s="201"/>
      <c r="T303" s="201"/>
      <c r="U303" s="201"/>
      <c r="V303" s="201"/>
      <c r="W303" s="201"/>
      <c r="X303" s="201"/>
    </row>
    <row r="304" spans="1:29" s="202" customFormat="1" ht="13.5" customHeight="1" x14ac:dyDescent="0.25">
      <c r="A304" s="487"/>
      <c r="B304" s="203"/>
      <c r="C304" s="322" t="s">
        <v>653</v>
      </c>
      <c r="D304" s="204"/>
      <c r="E304" s="204"/>
      <c r="F304" s="204"/>
      <c r="G304" s="204"/>
      <c r="H304" s="206"/>
      <c r="I304" s="207"/>
      <c r="J304" s="201"/>
      <c r="K304" s="201"/>
      <c r="L304" s="201"/>
      <c r="M304" s="201"/>
      <c r="N304" s="201"/>
      <c r="O304" s="201"/>
      <c r="P304" s="201"/>
      <c r="Q304" s="201"/>
      <c r="R304" s="201"/>
      <c r="S304" s="201"/>
      <c r="T304" s="201"/>
      <c r="U304" s="201"/>
      <c r="V304" s="201"/>
      <c r="W304" s="201"/>
      <c r="X304" s="201"/>
    </row>
    <row r="305" spans="1:29" s="202" customFormat="1" ht="22.5" customHeight="1" x14ac:dyDescent="0.25">
      <c r="A305" s="508" t="s">
        <v>101</v>
      </c>
      <c r="B305" s="203"/>
      <c r="C305" s="875"/>
      <c r="D305" s="875"/>
      <c r="E305" s="875"/>
      <c r="F305" s="875"/>
      <c r="G305" s="875"/>
      <c r="H305" s="859"/>
      <c r="I305" s="207"/>
      <c r="J305" s="201"/>
      <c r="K305" s="201"/>
      <c r="L305" s="201"/>
      <c r="M305" s="201"/>
      <c r="N305" s="201"/>
      <c r="O305" s="201"/>
      <c r="P305" s="201"/>
      <c r="Q305" s="201"/>
      <c r="R305" s="201"/>
      <c r="S305" s="201"/>
      <c r="T305" s="201"/>
      <c r="U305" s="201"/>
      <c r="V305" s="201"/>
      <c r="W305" s="201"/>
      <c r="X305" s="201"/>
    </row>
    <row r="306" spans="1:29" s="202" customFormat="1" ht="9" customHeight="1" x14ac:dyDescent="0.25">
      <c r="A306" s="474" t="str">
        <f>IF(E2,E2,"")</f>
        <v/>
      </c>
      <c r="B306" s="212"/>
      <c r="C306" s="213"/>
      <c r="D306" s="213"/>
      <c r="E306" s="213"/>
      <c r="F306" s="213"/>
      <c r="G306" s="213"/>
      <c r="H306" s="214"/>
      <c r="I306" s="423"/>
      <c r="J306" s="201"/>
      <c r="K306" s="201"/>
      <c r="L306" s="201"/>
      <c r="M306" s="201"/>
      <c r="N306" s="201"/>
      <c r="O306" s="201"/>
      <c r="P306" s="201"/>
      <c r="Q306" s="201"/>
      <c r="R306" s="201"/>
      <c r="S306" s="201"/>
      <c r="T306" s="201"/>
      <c r="U306" s="201"/>
      <c r="V306" s="201"/>
      <c r="W306" s="201"/>
      <c r="X306" s="201"/>
      <c r="Y306" s="201"/>
      <c r="Z306" s="201"/>
      <c r="AA306" s="201"/>
      <c r="AB306" s="201"/>
      <c r="AC306" s="201"/>
    </row>
    <row r="307" spans="1:29" s="202" customFormat="1" ht="5.4" customHeight="1" x14ac:dyDescent="0.25">
      <c r="A307" s="487"/>
      <c r="B307" s="239"/>
      <c r="C307" s="240"/>
      <c r="D307" s="240"/>
      <c r="E307" s="240"/>
      <c r="F307" s="240"/>
      <c r="G307" s="240"/>
      <c r="H307" s="240"/>
      <c r="I307" s="241"/>
      <c r="J307" s="201"/>
      <c r="K307" s="201"/>
      <c r="L307" s="201"/>
      <c r="M307" s="201"/>
      <c r="N307" s="201"/>
      <c r="O307" s="201"/>
      <c r="P307" s="201"/>
      <c r="Q307" s="201"/>
      <c r="R307" s="201"/>
      <c r="S307" s="201"/>
      <c r="T307" s="201"/>
      <c r="U307" s="201"/>
      <c r="V307" s="201"/>
      <c r="W307" s="201"/>
      <c r="X307" s="201"/>
      <c r="Y307" s="201"/>
      <c r="Z307" s="201"/>
      <c r="AA307" s="201"/>
      <c r="AB307" s="201"/>
      <c r="AC307" s="201"/>
    </row>
    <row r="308" spans="1:29" s="202" customFormat="1" ht="51" customHeight="1" x14ac:dyDescent="0.25">
      <c r="A308" s="487"/>
      <c r="B308" s="217"/>
      <c r="C308" s="877" t="s">
        <v>925</v>
      </c>
      <c r="D308" s="1058"/>
      <c r="E308" s="1058"/>
      <c r="F308" s="1058"/>
      <c r="G308" s="1058"/>
      <c r="H308" s="1058"/>
      <c r="I308" s="207"/>
      <c r="J308" s="201"/>
      <c r="K308" s="201"/>
      <c r="L308" s="201"/>
      <c r="M308" s="201"/>
      <c r="N308" s="201"/>
      <c r="O308" s="201"/>
      <c r="P308" s="201"/>
      <c r="Q308" s="201"/>
      <c r="R308" s="201"/>
      <c r="S308" s="201"/>
      <c r="T308" s="201"/>
      <c r="U308" s="201"/>
      <c r="V308" s="201"/>
      <c r="W308" s="201"/>
      <c r="X308" s="201"/>
      <c r="Y308" s="201"/>
      <c r="Z308" s="201"/>
      <c r="AA308" s="201"/>
      <c r="AB308" s="201"/>
      <c r="AC308" s="201"/>
    </row>
    <row r="309" spans="1:29" s="202" customFormat="1" ht="180" customHeight="1" x14ac:dyDescent="0.25">
      <c r="A309" s="510" t="s">
        <v>709</v>
      </c>
      <c r="B309" s="203"/>
      <c r="C309" s="722"/>
      <c r="D309" s="734"/>
      <c r="E309" s="734"/>
      <c r="F309" s="734"/>
      <c r="G309" s="734"/>
      <c r="H309" s="734"/>
      <c r="I309" s="207"/>
      <c r="J309" s="201"/>
      <c r="K309" s="201"/>
      <c r="L309" s="201"/>
      <c r="M309" s="201"/>
      <c r="N309" s="201"/>
      <c r="O309" s="201"/>
      <c r="P309" s="201"/>
      <c r="Q309" s="201"/>
      <c r="R309" s="201"/>
      <c r="S309" s="201"/>
      <c r="T309" s="201"/>
      <c r="U309" s="201"/>
      <c r="V309" s="201"/>
      <c r="W309" s="201"/>
      <c r="X309" s="201"/>
      <c r="Y309" s="201"/>
      <c r="Z309" s="201"/>
      <c r="AA309" s="201"/>
      <c r="AB309" s="201"/>
      <c r="AC309" s="201"/>
    </row>
    <row r="310" spans="1:29" s="202" customFormat="1" ht="5.4" customHeight="1" x14ac:dyDescent="0.25">
      <c r="A310" s="487"/>
      <c r="B310" s="236"/>
      <c r="C310" s="237"/>
      <c r="D310" s="237"/>
      <c r="E310" s="237"/>
      <c r="F310" s="237"/>
      <c r="G310" s="237"/>
      <c r="H310" s="237"/>
      <c r="I310" s="238"/>
      <c r="J310" s="201"/>
      <c r="K310" s="201"/>
      <c r="L310" s="201"/>
      <c r="M310" s="201"/>
      <c r="N310" s="201"/>
      <c r="O310" s="201"/>
      <c r="P310" s="201"/>
      <c r="Q310" s="201"/>
      <c r="R310" s="201"/>
      <c r="S310" s="201"/>
      <c r="T310" s="201"/>
      <c r="U310" s="201"/>
      <c r="V310" s="201"/>
      <c r="W310" s="201"/>
      <c r="X310" s="201"/>
      <c r="Y310" s="201"/>
      <c r="Z310" s="201"/>
      <c r="AA310" s="201"/>
      <c r="AB310" s="201"/>
      <c r="AC310" s="201"/>
    </row>
    <row r="311" spans="1:29" s="202" customFormat="1" ht="5.4" customHeight="1" x14ac:dyDescent="0.25">
      <c r="A311" s="487"/>
      <c r="B311" s="203"/>
      <c r="C311" s="204"/>
      <c r="D311" s="204"/>
      <c r="E311" s="204"/>
      <c r="F311" s="204"/>
      <c r="G311" s="204"/>
      <c r="H311" s="206"/>
      <c r="I311" s="207"/>
      <c r="J311" s="201"/>
      <c r="K311" s="201"/>
      <c r="L311" s="201"/>
      <c r="M311" s="201"/>
      <c r="N311" s="201"/>
      <c r="O311" s="201"/>
      <c r="P311" s="201"/>
      <c r="Q311" s="201"/>
      <c r="R311" s="201"/>
      <c r="S311" s="201"/>
      <c r="T311" s="201"/>
      <c r="U311" s="201"/>
      <c r="V311" s="201"/>
      <c r="W311" s="201"/>
      <c r="X311" s="201"/>
      <c r="Y311" s="201"/>
      <c r="Z311" s="201"/>
      <c r="AA311" s="201"/>
      <c r="AB311" s="201"/>
      <c r="AC311" s="201"/>
    </row>
    <row r="312" spans="1:29" s="314" customFormat="1" ht="20.100000000000001" customHeight="1" x14ac:dyDescent="0.25">
      <c r="A312" s="499"/>
      <c r="B312" s="311"/>
      <c r="C312" s="862" t="s">
        <v>18</v>
      </c>
      <c r="D312" s="862"/>
      <c r="E312" s="862"/>
      <c r="F312" s="862"/>
      <c r="G312" s="862"/>
      <c r="H312" s="862"/>
      <c r="I312" s="312"/>
      <c r="J312" s="313"/>
      <c r="K312" s="313"/>
      <c r="L312" s="313"/>
      <c r="M312" s="313"/>
      <c r="N312" s="313"/>
      <c r="O312" s="313"/>
      <c r="P312" s="313"/>
      <c r="Q312" s="313"/>
      <c r="R312" s="313"/>
      <c r="S312" s="313"/>
      <c r="T312" s="313"/>
      <c r="U312" s="313"/>
      <c r="V312" s="313"/>
      <c r="W312" s="313"/>
      <c r="X312" s="313"/>
      <c r="Y312" s="313"/>
      <c r="Z312" s="313"/>
      <c r="AA312" s="313"/>
      <c r="AB312" s="313"/>
      <c r="AC312" s="313"/>
    </row>
    <row r="313" spans="1:29" s="202" customFormat="1" ht="5.25" customHeight="1" x14ac:dyDescent="0.25">
      <c r="A313" s="521"/>
      <c r="B313" s="315"/>
      <c r="C313" s="316"/>
      <c r="D313" s="316"/>
      <c r="E313" s="316"/>
      <c r="F313" s="316"/>
      <c r="G313" s="316"/>
      <c r="H313" s="316"/>
      <c r="I313" s="211"/>
      <c r="J313" s="201"/>
      <c r="K313" s="201"/>
      <c r="L313" s="201"/>
      <c r="M313" s="201"/>
      <c r="N313" s="201"/>
      <c r="O313" s="201"/>
      <c r="P313" s="201"/>
      <c r="Q313" s="201"/>
      <c r="R313" s="201"/>
      <c r="S313" s="201"/>
      <c r="T313" s="201"/>
      <c r="U313" s="201"/>
      <c r="V313" s="201"/>
      <c r="W313" s="201"/>
      <c r="X313" s="201"/>
      <c r="Y313" s="201"/>
      <c r="Z313" s="201"/>
      <c r="AA313" s="201"/>
      <c r="AB313" s="201"/>
      <c r="AC313" s="201"/>
    </row>
    <row r="314" spans="1:29" s="202" customFormat="1" ht="5.25" customHeight="1" x14ac:dyDescent="0.25">
      <c r="A314" s="521"/>
      <c r="B314" s="317"/>
      <c r="C314" s="205"/>
      <c r="D314" s="205"/>
      <c r="E314" s="205"/>
      <c r="F314" s="205"/>
      <c r="G314" s="205"/>
      <c r="H314" s="205"/>
      <c r="I314" s="207"/>
      <c r="J314" s="201"/>
      <c r="K314" s="201"/>
      <c r="L314" s="201"/>
      <c r="M314" s="201"/>
      <c r="N314" s="201"/>
      <c r="O314" s="201"/>
      <c r="P314" s="201"/>
      <c r="Q314" s="201"/>
      <c r="R314" s="201"/>
      <c r="S314" s="201"/>
      <c r="T314" s="201"/>
      <c r="U314" s="201"/>
      <c r="V314" s="201"/>
      <c r="W314" s="201"/>
      <c r="X314" s="201"/>
      <c r="Y314" s="201"/>
      <c r="Z314" s="201"/>
      <c r="AA314" s="201"/>
      <c r="AB314" s="201"/>
      <c r="AC314" s="201"/>
    </row>
    <row r="315" spans="1:29" s="320" customFormat="1" ht="22.5" customHeight="1" x14ac:dyDescent="0.25">
      <c r="A315" s="520"/>
      <c r="B315" s="203"/>
      <c r="C315" s="879" t="s">
        <v>119</v>
      </c>
      <c r="D315" s="945"/>
      <c r="E315" s="945"/>
      <c r="F315" s="945"/>
      <c r="G315" s="945"/>
      <c r="H315" s="945"/>
      <c r="I315" s="318"/>
      <c r="J315" s="319"/>
      <c r="K315" s="319"/>
      <c r="L315" s="319"/>
      <c r="M315" s="319"/>
      <c r="N315" s="319"/>
      <c r="O315" s="319"/>
      <c r="P315" s="319"/>
      <c r="Q315" s="319"/>
      <c r="R315" s="319"/>
      <c r="S315" s="319"/>
      <c r="T315" s="319"/>
      <c r="U315" s="319"/>
      <c r="V315" s="319"/>
      <c r="W315" s="319"/>
      <c r="X315" s="319"/>
      <c r="Y315" s="319"/>
      <c r="Z315" s="319"/>
      <c r="AA315" s="319"/>
      <c r="AB315" s="319"/>
      <c r="AC315" s="319"/>
    </row>
    <row r="316" spans="1:29" s="314" customFormat="1" ht="14.25" customHeight="1" x14ac:dyDescent="0.25">
      <c r="A316" s="499"/>
      <c r="B316" s="311"/>
      <c r="C316" s="778" t="s">
        <v>571</v>
      </c>
      <c r="D316" s="957"/>
      <c r="E316" s="957"/>
      <c r="F316" s="957"/>
      <c r="G316" s="957"/>
      <c r="H316" s="957"/>
      <c r="I316" s="312"/>
      <c r="J316" s="313"/>
      <c r="K316" s="313"/>
      <c r="L316" s="313"/>
      <c r="M316" s="313"/>
      <c r="N316" s="313"/>
      <c r="O316" s="313"/>
      <c r="P316" s="313"/>
      <c r="Q316" s="313"/>
      <c r="R316" s="313"/>
      <c r="S316" s="313"/>
      <c r="T316" s="313"/>
      <c r="U316" s="313"/>
      <c r="V316" s="313"/>
      <c r="W316" s="313"/>
      <c r="X316" s="313"/>
      <c r="Y316" s="313"/>
      <c r="Z316" s="313"/>
      <c r="AA316" s="313"/>
      <c r="AB316" s="313"/>
      <c r="AC316" s="313"/>
    </row>
    <row r="317" spans="1:29" s="202" customFormat="1" ht="5.25" customHeight="1" x14ac:dyDescent="0.25">
      <c r="A317" s="521"/>
      <c r="B317" s="317"/>
      <c r="C317" s="321"/>
      <c r="D317" s="205"/>
      <c r="E317" s="205"/>
      <c r="F317" s="205"/>
      <c r="G317" s="205"/>
      <c r="H317" s="205"/>
      <c r="I317" s="207"/>
      <c r="J317" s="201"/>
      <c r="K317" s="201"/>
      <c r="L317" s="201"/>
      <c r="M317" s="201"/>
      <c r="N317" s="201"/>
      <c r="O317" s="201"/>
      <c r="P317" s="201"/>
      <c r="Q317" s="201"/>
      <c r="R317" s="201"/>
      <c r="S317" s="201"/>
      <c r="T317" s="201"/>
      <c r="U317" s="201"/>
      <c r="V317" s="201"/>
      <c r="W317" s="201"/>
      <c r="X317" s="201"/>
      <c r="Y317" s="201"/>
      <c r="Z317" s="201"/>
      <c r="AA317" s="201"/>
      <c r="AB317" s="201"/>
      <c r="AC317" s="201"/>
    </row>
    <row r="318" spans="1:29" s="202" customFormat="1" ht="30" customHeight="1" x14ac:dyDescent="0.25">
      <c r="A318" s="521"/>
      <c r="B318" s="317"/>
      <c r="C318" s="322" t="s">
        <v>344</v>
      </c>
      <c r="D318" s="1056"/>
      <c r="E318" s="1056"/>
      <c r="F318" s="1056"/>
      <c r="G318" s="1056"/>
      <c r="H318" s="1056"/>
      <c r="I318" s="207"/>
      <c r="J318" s="201"/>
      <c r="K318" s="201"/>
      <c r="L318" s="201"/>
      <c r="M318" s="201"/>
      <c r="N318" s="201"/>
      <c r="O318" s="201"/>
      <c r="P318" s="201"/>
      <c r="Q318" s="201"/>
      <c r="R318" s="201"/>
      <c r="S318" s="201"/>
      <c r="T318" s="201"/>
      <c r="U318" s="201"/>
      <c r="V318" s="201"/>
      <c r="W318" s="201"/>
      <c r="X318" s="201"/>
      <c r="Y318" s="201"/>
      <c r="Z318" s="201"/>
      <c r="AA318" s="201"/>
      <c r="AB318" s="201"/>
      <c r="AC318" s="201"/>
    </row>
    <row r="319" spans="1:29" s="202" customFormat="1" ht="5.25" customHeight="1" x14ac:dyDescent="0.25">
      <c r="A319" s="521"/>
      <c r="B319" s="317"/>
      <c r="C319" s="322"/>
      <c r="D319" s="218"/>
      <c r="E319" s="218"/>
      <c r="F319" s="218"/>
      <c r="G319" s="218"/>
      <c r="H319" s="218"/>
      <c r="I319" s="207"/>
      <c r="J319" s="201"/>
      <c r="K319" s="201"/>
      <c r="L319" s="201"/>
      <c r="M319" s="201"/>
      <c r="N319" s="201"/>
      <c r="O319" s="201"/>
      <c r="P319" s="201"/>
      <c r="Q319" s="201"/>
      <c r="R319" s="201"/>
      <c r="S319" s="201"/>
      <c r="T319" s="201"/>
      <c r="U319" s="201"/>
      <c r="V319" s="201"/>
      <c r="W319" s="201"/>
      <c r="X319" s="201"/>
      <c r="Y319" s="201"/>
      <c r="Z319" s="201"/>
      <c r="AA319" s="201"/>
      <c r="AB319" s="201"/>
      <c r="AC319" s="201"/>
    </row>
    <row r="320" spans="1:29" s="202" customFormat="1" ht="30" customHeight="1" x14ac:dyDescent="0.25">
      <c r="A320" s="521"/>
      <c r="B320" s="323"/>
      <c r="C320" s="322" t="s">
        <v>120</v>
      </c>
      <c r="D320" s="1056"/>
      <c r="E320" s="1056"/>
      <c r="F320" s="1057"/>
      <c r="G320" s="1056"/>
      <c r="H320" s="1056"/>
      <c r="I320" s="207"/>
      <c r="J320" s="201"/>
      <c r="K320" s="201"/>
      <c r="L320" s="201"/>
      <c r="M320" s="201"/>
      <c r="N320" s="201"/>
      <c r="O320" s="201"/>
      <c r="P320" s="201"/>
      <c r="Q320" s="201"/>
      <c r="R320" s="201"/>
      <c r="S320" s="201"/>
      <c r="T320" s="201"/>
      <c r="U320" s="201"/>
      <c r="V320" s="201"/>
      <c r="W320" s="201"/>
      <c r="X320" s="201"/>
      <c r="Y320" s="201"/>
      <c r="Z320" s="201"/>
      <c r="AA320" s="201"/>
      <c r="AB320" s="201"/>
      <c r="AC320" s="201"/>
    </row>
    <row r="321" spans="1:31" s="202" customFormat="1" ht="5.25" customHeight="1" x14ac:dyDescent="0.25">
      <c r="A321" s="521"/>
      <c r="B321" s="317"/>
      <c r="C321" s="322"/>
      <c r="D321" s="218"/>
      <c r="E321" s="218"/>
      <c r="F321" s="218"/>
      <c r="G321" s="218"/>
      <c r="H321" s="218"/>
      <c r="I321" s="207"/>
      <c r="J321" s="201"/>
      <c r="K321" s="201"/>
      <c r="L321" s="201"/>
      <c r="M321" s="201"/>
      <c r="N321" s="201"/>
      <c r="O321" s="201"/>
      <c r="P321" s="201"/>
      <c r="Q321" s="201"/>
      <c r="R321" s="201"/>
      <c r="S321" s="201"/>
      <c r="T321" s="201"/>
      <c r="U321" s="201"/>
      <c r="V321" s="201"/>
      <c r="W321" s="201"/>
      <c r="X321" s="201"/>
      <c r="Y321" s="201"/>
      <c r="Z321" s="201"/>
      <c r="AA321" s="201"/>
      <c r="AB321" s="201"/>
      <c r="AC321" s="201"/>
    </row>
    <row r="322" spans="1:31" s="202" customFormat="1" ht="30" customHeight="1" x14ac:dyDescent="0.25">
      <c r="A322" s="521"/>
      <c r="B322" s="323"/>
      <c r="C322" s="322" t="s">
        <v>781</v>
      </c>
      <c r="D322" s="1056"/>
      <c r="E322" s="1056"/>
      <c r="F322" s="1056"/>
      <c r="G322" s="1056"/>
      <c r="H322" s="1056"/>
      <c r="I322" s="207"/>
      <c r="J322" s="201"/>
      <c r="K322" s="201"/>
      <c r="L322" s="201"/>
      <c r="M322" s="201"/>
      <c r="N322" s="201"/>
      <c r="O322" s="201"/>
      <c r="P322" s="201"/>
      <c r="Q322" s="201"/>
      <c r="R322" s="201"/>
      <c r="S322" s="201"/>
      <c r="T322" s="201"/>
      <c r="U322" s="201"/>
      <c r="V322" s="201"/>
      <c r="W322" s="201"/>
      <c r="X322" s="201"/>
      <c r="Y322" s="201"/>
      <c r="Z322" s="201"/>
      <c r="AA322" s="201"/>
      <c r="AB322" s="201"/>
      <c r="AC322" s="201"/>
    </row>
    <row r="323" spans="1:31" s="202" customFormat="1" ht="5.25" customHeight="1" x14ac:dyDescent="0.25">
      <c r="A323" s="521"/>
      <c r="B323" s="315"/>
      <c r="C323" s="316"/>
      <c r="D323" s="316"/>
      <c r="E323" s="316"/>
      <c r="F323" s="316"/>
      <c r="G323" s="316"/>
      <c r="H323" s="316"/>
      <c r="I323" s="211"/>
      <c r="J323" s="201"/>
      <c r="K323" s="201"/>
      <c r="L323" s="201"/>
      <c r="M323" s="201"/>
      <c r="N323" s="201"/>
      <c r="O323" s="201"/>
      <c r="P323" s="201"/>
      <c r="Q323" s="201"/>
      <c r="R323" s="201"/>
      <c r="S323" s="201"/>
      <c r="T323" s="201"/>
      <c r="U323" s="201"/>
      <c r="V323" s="201"/>
      <c r="W323" s="201"/>
      <c r="X323" s="201"/>
      <c r="Y323" s="201"/>
      <c r="Z323" s="201"/>
      <c r="AA323" s="201"/>
      <c r="AB323" s="201"/>
      <c r="AC323" s="201"/>
    </row>
    <row r="324" spans="1:31" s="202" customFormat="1" ht="5.25" customHeight="1" x14ac:dyDescent="0.25">
      <c r="A324" s="521"/>
      <c r="B324" s="317"/>
      <c r="C324" s="205"/>
      <c r="D324" s="205"/>
      <c r="E324" s="205"/>
      <c r="F324" s="205"/>
      <c r="G324" s="205"/>
      <c r="H324" s="205"/>
      <c r="I324" s="207"/>
      <c r="J324" s="201"/>
      <c r="K324" s="201"/>
      <c r="L324" s="201"/>
      <c r="M324" s="201"/>
      <c r="N324" s="201"/>
      <c r="O324" s="201"/>
      <c r="P324" s="201"/>
      <c r="Q324" s="201"/>
      <c r="R324" s="201"/>
      <c r="S324" s="201"/>
      <c r="T324" s="201"/>
      <c r="U324" s="201"/>
      <c r="V324" s="201"/>
      <c r="W324" s="201"/>
      <c r="X324" s="201"/>
      <c r="Y324" s="201"/>
      <c r="Z324" s="201"/>
      <c r="AA324" s="201"/>
      <c r="AB324" s="201"/>
      <c r="AC324" s="201"/>
    </row>
    <row r="325" spans="1:31" s="325" customFormat="1" ht="30" customHeight="1" x14ac:dyDescent="0.25">
      <c r="A325" s="487"/>
      <c r="B325" s="311"/>
      <c r="C325" s="862" t="s">
        <v>1085</v>
      </c>
      <c r="D325" s="944"/>
      <c r="E325" s="944"/>
      <c r="F325" s="944"/>
      <c r="G325" s="944"/>
      <c r="H325" s="944"/>
      <c r="I325" s="207"/>
      <c r="J325" s="324"/>
      <c r="K325" s="324"/>
      <c r="L325" s="324"/>
      <c r="M325" s="324"/>
      <c r="N325" s="324"/>
      <c r="O325" s="324"/>
      <c r="P325" s="324"/>
      <c r="Q325" s="324"/>
      <c r="R325" s="324"/>
      <c r="S325" s="324"/>
      <c r="T325" s="324"/>
      <c r="U325" s="324"/>
      <c r="V325" s="324"/>
      <c r="W325" s="324"/>
      <c r="X325" s="324"/>
      <c r="Y325" s="324"/>
      <c r="Z325" s="324"/>
      <c r="AA325" s="324"/>
      <c r="AB325" s="324"/>
      <c r="AC325" s="324"/>
      <c r="AD325" s="324"/>
      <c r="AE325" s="324"/>
    </row>
    <row r="326" spans="1:31" s="202" customFormat="1" ht="5.25" customHeight="1" x14ac:dyDescent="0.25">
      <c r="A326" s="521"/>
      <c r="B326" s="315"/>
      <c r="C326" s="316"/>
      <c r="D326" s="316"/>
      <c r="E326" s="316"/>
      <c r="F326" s="316"/>
      <c r="G326" s="316"/>
      <c r="H326" s="316"/>
      <c r="I326" s="211"/>
      <c r="J326" s="201"/>
      <c r="K326" s="201"/>
      <c r="L326" s="201"/>
      <c r="M326" s="201"/>
      <c r="N326" s="201"/>
      <c r="O326" s="201"/>
      <c r="P326" s="201"/>
      <c r="Q326" s="201"/>
      <c r="R326" s="201"/>
      <c r="S326" s="201"/>
      <c r="T326" s="201"/>
      <c r="U326" s="201"/>
      <c r="V326" s="201"/>
      <c r="W326" s="201"/>
      <c r="X326" s="201"/>
      <c r="Y326" s="201"/>
      <c r="Z326" s="201"/>
      <c r="AA326" s="201"/>
      <c r="AB326" s="201"/>
      <c r="AC326" s="201"/>
    </row>
    <row r="327" spans="1:31" s="202" customFormat="1" ht="5.25" customHeight="1" x14ac:dyDescent="0.25">
      <c r="A327" s="521"/>
      <c r="B327" s="317"/>
      <c r="C327" s="205"/>
      <c r="D327" s="205"/>
      <c r="E327" s="205"/>
      <c r="F327" s="205"/>
      <c r="G327" s="205"/>
      <c r="H327" s="205"/>
      <c r="I327" s="207"/>
      <c r="J327" s="201"/>
      <c r="K327" s="201"/>
      <c r="L327" s="201"/>
      <c r="M327" s="201"/>
      <c r="N327" s="201"/>
      <c r="O327" s="201"/>
      <c r="P327" s="201"/>
      <c r="Q327" s="201"/>
      <c r="R327" s="201"/>
      <c r="S327" s="201"/>
      <c r="T327" s="201"/>
      <c r="U327" s="201"/>
      <c r="V327" s="201"/>
      <c r="W327" s="201"/>
      <c r="X327" s="201"/>
      <c r="Y327" s="201"/>
      <c r="Z327" s="201"/>
      <c r="AA327" s="201"/>
      <c r="AB327" s="201"/>
      <c r="AC327" s="201"/>
    </row>
    <row r="328" spans="1:31" s="202" customFormat="1" ht="22.5" customHeight="1" x14ac:dyDescent="0.25">
      <c r="A328" s="521"/>
      <c r="B328" s="317"/>
      <c r="C328" s="879" t="s">
        <v>726</v>
      </c>
      <c r="D328" s="948"/>
      <c r="E328" s="948"/>
      <c r="F328" s="948"/>
      <c r="G328" s="948"/>
      <c r="H328" s="205"/>
      <c r="I328" s="207"/>
      <c r="J328" s="201"/>
      <c r="K328" s="201"/>
      <c r="L328" s="201"/>
      <c r="M328" s="201"/>
      <c r="N328" s="201"/>
      <c r="O328" s="201"/>
      <c r="P328" s="201"/>
      <c r="Q328" s="201"/>
      <c r="R328" s="201"/>
      <c r="S328" s="201"/>
      <c r="T328" s="201"/>
      <c r="U328" s="201"/>
      <c r="V328" s="201"/>
      <c r="W328" s="201"/>
      <c r="X328" s="201"/>
      <c r="Y328" s="201"/>
      <c r="Z328" s="201"/>
      <c r="AA328" s="201"/>
      <c r="AB328" s="201"/>
      <c r="AC328" s="201"/>
    </row>
    <row r="329" spans="1:31" s="202" customFormat="1" ht="5.25" customHeight="1" x14ac:dyDescent="0.25">
      <c r="A329" s="521"/>
      <c r="B329" s="315"/>
      <c r="C329" s="316"/>
      <c r="D329" s="316"/>
      <c r="E329" s="316"/>
      <c r="F329" s="316"/>
      <c r="G329" s="316"/>
      <c r="H329" s="316"/>
      <c r="I329" s="211"/>
      <c r="J329" s="201"/>
      <c r="K329" s="201"/>
      <c r="L329" s="201"/>
      <c r="M329" s="201"/>
      <c r="N329" s="201"/>
      <c r="O329" s="201"/>
      <c r="P329" s="201"/>
      <c r="Q329" s="201"/>
      <c r="R329" s="201"/>
      <c r="S329" s="201"/>
      <c r="T329" s="201"/>
      <c r="U329" s="201"/>
      <c r="V329" s="201"/>
      <c r="W329" s="201"/>
      <c r="X329" s="201"/>
      <c r="Y329" s="201"/>
      <c r="Z329" s="201"/>
      <c r="AA329" s="201"/>
      <c r="AB329" s="201"/>
      <c r="AC329" s="201"/>
    </row>
    <row r="330" spans="1:31" s="202" customFormat="1" ht="5.25" customHeight="1" x14ac:dyDescent="0.25">
      <c r="A330" s="521"/>
      <c r="B330" s="317"/>
      <c r="C330" s="205"/>
      <c r="D330" s="205"/>
      <c r="E330" s="205"/>
      <c r="F330" s="205"/>
      <c r="G330" s="205"/>
      <c r="H330" s="205"/>
      <c r="I330" s="207"/>
      <c r="J330" s="201"/>
      <c r="K330" s="201"/>
      <c r="L330" s="201"/>
      <c r="M330" s="201"/>
      <c r="N330" s="201"/>
      <c r="O330" s="201"/>
      <c r="P330" s="201"/>
      <c r="Q330" s="201"/>
      <c r="R330" s="201"/>
      <c r="S330" s="201"/>
      <c r="T330" s="201"/>
      <c r="U330" s="201"/>
      <c r="V330" s="201"/>
      <c r="W330" s="201"/>
      <c r="X330" s="201"/>
      <c r="Y330" s="201"/>
      <c r="Z330" s="201"/>
      <c r="AA330" s="201"/>
      <c r="AB330" s="201"/>
      <c r="AC330" s="201"/>
    </row>
    <row r="331" spans="1:31" s="333" customFormat="1" ht="14.25" customHeight="1" x14ac:dyDescent="0.2">
      <c r="A331" s="500"/>
      <c r="B331" s="328"/>
      <c r="C331" s="329" t="s">
        <v>604</v>
      </c>
      <c r="D331" s="329"/>
      <c r="E331" s="329" t="s">
        <v>813</v>
      </c>
      <c r="F331" s="331"/>
      <c r="G331" s="331"/>
      <c r="H331" s="331"/>
      <c r="I331" s="332"/>
      <c r="J331" s="39"/>
      <c r="K331" s="39"/>
      <c r="L331" s="39"/>
      <c r="M331" s="39"/>
      <c r="N331" s="39"/>
      <c r="O331" s="39"/>
      <c r="P331" s="39"/>
      <c r="Q331" s="39"/>
      <c r="R331" s="39"/>
      <c r="S331" s="39"/>
      <c r="T331" s="39"/>
      <c r="U331" s="39"/>
      <c r="V331" s="39"/>
      <c r="W331" s="39"/>
      <c r="X331" s="39"/>
      <c r="Y331" s="39"/>
      <c r="Z331" s="39"/>
      <c r="AA331" s="39"/>
      <c r="AB331" s="39"/>
      <c r="AC331" s="39"/>
    </row>
    <row r="332" spans="1:31" s="202" customFormat="1" ht="30" customHeight="1" x14ac:dyDescent="0.25">
      <c r="A332" s="521"/>
      <c r="B332" s="317"/>
      <c r="C332" s="955"/>
      <c r="D332" s="956"/>
      <c r="E332" s="861"/>
      <c r="F332" s="735"/>
      <c r="G332" s="205"/>
      <c r="H332" s="205"/>
      <c r="I332" s="207"/>
      <c r="J332" s="201"/>
      <c r="K332" s="201"/>
      <c r="L332" s="201"/>
      <c r="M332" s="201"/>
      <c r="N332" s="201"/>
      <c r="O332" s="201"/>
      <c r="P332" s="201"/>
      <c r="Q332" s="201"/>
      <c r="R332" s="201"/>
      <c r="S332" s="201"/>
      <c r="T332" s="201"/>
      <c r="U332" s="201"/>
      <c r="V332" s="201"/>
      <c r="W332" s="201"/>
      <c r="X332" s="201"/>
      <c r="Y332" s="201"/>
      <c r="Z332" s="201"/>
      <c r="AA332" s="201"/>
      <c r="AB332" s="201"/>
      <c r="AC332" s="201"/>
    </row>
    <row r="333" spans="1:31" s="202" customFormat="1" ht="5.25" customHeight="1" x14ac:dyDescent="0.25">
      <c r="A333" s="521"/>
      <c r="B333" s="315"/>
      <c r="C333" s="316"/>
      <c r="D333" s="316"/>
      <c r="E333" s="316"/>
      <c r="F333" s="316"/>
      <c r="G333" s="316"/>
      <c r="H333" s="316"/>
      <c r="I333" s="211"/>
      <c r="J333" s="201"/>
      <c r="K333" s="201"/>
      <c r="L333" s="201"/>
      <c r="M333" s="201"/>
      <c r="N333" s="201"/>
      <c r="O333" s="201"/>
      <c r="P333" s="201"/>
      <c r="Q333" s="201"/>
      <c r="R333" s="201"/>
      <c r="S333" s="201"/>
      <c r="T333" s="201"/>
      <c r="U333" s="201"/>
      <c r="V333" s="201"/>
      <c r="W333" s="201"/>
      <c r="X333" s="201"/>
      <c r="Y333" s="201"/>
      <c r="Z333" s="201"/>
      <c r="AA333" s="201"/>
      <c r="AB333" s="201"/>
      <c r="AC333" s="201"/>
    </row>
    <row r="334" spans="1:31" s="202" customFormat="1" ht="5.25" customHeight="1" x14ac:dyDescent="0.25">
      <c r="A334" s="521"/>
      <c r="B334" s="317"/>
      <c r="C334" s="205"/>
      <c r="D334" s="205"/>
      <c r="E334" s="205"/>
      <c r="F334" s="205"/>
      <c r="G334" s="205"/>
      <c r="H334" s="205"/>
      <c r="I334" s="207"/>
      <c r="J334" s="201"/>
      <c r="K334" s="201"/>
      <c r="L334" s="201"/>
      <c r="M334" s="201"/>
      <c r="N334" s="201"/>
      <c r="O334" s="201"/>
      <c r="P334" s="201"/>
      <c r="Q334" s="201"/>
      <c r="R334" s="201"/>
      <c r="S334" s="201"/>
      <c r="T334" s="201"/>
      <c r="U334" s="201"/>
      <c r="V334" s="201"/>
      <c r="W334" s="201"/>
      <c r="X334" s="201"/>
      <c r="Y334" s="201"/>
      <c r="Z334" s="201"/>
      <c r="AA334" s="201"/>
      <c r="AB334" s="201"/>
      <c r="AC334" s="201"/>
    </row>
    <row r="335" spans="1:31" s="202" customFormat="1" ht="22.5" customHeight="1" x14ac:dyDescent="0.25">
      <c r="A335" s="521"/>
      <c r="B335" s="317"/>
      <c r="C335" s="879" t="s">
        <v>343</v>
      </c>
      <c r="D335" s="948"/>
      <c r="E335" s="948"/>
      <c r="F335" s="948"/>
      <c r="G335" s="948"/>
      <c r="H335" s="205"/>
      <c r="I335" s="207"/>
      <c r="J335" s="201"/>
      <c r="K335" s="201"/>
      <c r="L335" s="201"/>
      <c r="M335" s="201"/>
      <c r="N335" s="201"/>
      <c r="O335" s="201"/>
      <c r="P335" s="201"/>
      <c r="Q335" s="201"/>
      <c r="R335" s="201"/>
      <c r="S335" s="201"/>
      <c r="T335" s="201"/>
      <c r="U335" s="201"/>
      <c r="V335" s="201"/>
      <c r="W335" s="201"/>
      <c r="X335" s="201"/>
      <c r="Y335" s="201"/>
      <c r="Z335" s="201"/>
      <c r="AA335" s="201"/>
      <c r="AB335" s="201"/>
      <c r="AC335" s="201"/>
    </row>
    <row r="336" spans="1:31" s="202" customFormat="1" ht="14.25" customHeight="1" x14ac:dyDescent="0.25">
      <c r="A336" s="521"/>
      <c r="B336" s="317"/>
      <c r="C336" s="322" t="s">
        <v>673</v>
      </c>
      <c r="D336" s="205"/>
      <c r="E336" s="205"/>
      <c r="F336" s="205"/>
      <c r="G336" s="205"/>
      <c r="H336" s="205"/>
      <c r="I336" s="207"/>
      <c r="J336" s="201"/>
      <c r="K336" s="201"/>
      <c r="L336" s="201"/>
      <c r="M336" s="201"/>
      <c r="N336" s="201"/>
      <c r="O336" s="201"/>
      <c r="P336" s="201"/>
      <c r="Q336" s="201"/>
      <c r="R336" s="201"/>
      <c r="S336" s="201"/>
      <c r="T336" s="201"/>
      <c r="U336" s="201"/>
      <c r="V336" s="201"/>
      <c r="W336" s="201"/>
      <c r="X336" s="201"/>
      <c r="Y336" s="201"/>
      <c r="Z336" s="201"/>
      <c r="AA336" s="201"/>
      <c r="AB336" s="201"/>
      <c r="AC336" s="201"/>
    </row>
    <row r="337" spans="1:29" s="333" customFormat="1" ht="14.25" customHeight="1" x14ac:dyDescent="0.2">
      <c r="A337" s="500"/>
      <c r="B337" s="328"/>
      <c r="C337" s="329" t="s">
        <v>604</v>
      </c>
      <c r="D337" s="329"/>
      <c r="E337" s="329" t="s">
        <v>814</v>
      </c>
      <c r="F337" s="331"/>
      <c r="G337" s="331"/>
      <c r="H337" s="331"/>
      <c r="I337" s="332"/>
      <c r="J337" s="39"/>
      <c r="K337" s="39"/>
      <c r="L337" s="39"/>
      <c r="M337" s="39"/>
      <c r="N337" s="39"/>
      <c r="O337" s="39"/>
      <c r="P337" s="39"/>
      <c r="Q337" s="39"/>
      <c r="R337" s="39"/>
      <c r="S337" s="39"/>
      <c r="T337" s="39"/>
      <c r="U337" s="39"/>
      <c r="V337" s="39"/>
      <c r="W337" s="39"/>
      <c r="X337" s="39"/>
      <c r="Y337" s="39"/>
      <c r="Z337" s="39"/>
      <c r="AA337" s="39"/>
      <c r="AB337" s="39"/>
      <c r="AC337" s="39"/>
    </row>
    <row r="338" spans="1:29" s="202" customFormat="1" ht="30" customHeight="1" x14ac:dyDescent="0.25">
      <c r="A338" s="521"/>
      <c r="B338" s="317"/>
      <c r="C338" s="955"/>
      <c r="D338" s="956"/>
      <c r="E338" s="858"/>
      <c r="F338" s="735"/>
      <c r="G338" s="205"/>
      <c r="H338" s="205"/>
      <c r="I338" s="207"/>
      <c r="J338" s="201"/>
      <c r="K338" s="201"/>
      <c r="L338" s="201"/>
      <c r="M338" s="201"/>
      <c r="N338" s="201"/>
      <c r="O338" s="201"/>
      <c r="P338" s="201"/>
      <c r="Q338" s="201"/>
      <c r="R338" s="201"/>
      <c r="S338" s="201"/>
      <c r="T338" s="201"/>
      <c r="U338" s="201"/>
      <c r="V338" s="201"/>
      <c r="W338" s="201"/>
      <c r="X338" s="201"/>
      <c r="Y338" s="201"/>
      <c r="Z338" s="201"/>
      <c r="AA338" s="201"/>
      <c r="AB338" s="201"/>
      <c r="AC338" s="201"/>
    </row>
    <row r="339" spans="1:29" s="202" customFormat="1" ht="9" customHeight="1" x14ac:dyDescent="0.25">
      <c r="A339" s="474" t="str">
        <f>IF(E2,E2,"")</f>
        <v/>
      </c>
      <c r="B339" s="263"/>
      <c r="C339" s="264"/>
      <c r="D339" s="264"/>
      <c r="E339" s="264"/>
      <c r="F339" s="264"/>
      <c r="G339" s="264"/>
      <c r="H339" s="264"/>
      <c r="I339" s="215"/>
      <c r="J339" s="201"/>
      <c r="K339" s="201"/>
      <c r="L339" s="201"/>
      <c r="M339" s="201"/>
      <c r="N339" s="201"/>
      <c r="O339" s="201"/>
      <c r="P339" s="201"/>
      <c r="Q339" s="201"/>
      <c r="R339" s="201"/>
      <c r="S339" s="201"/>
      <c r="T339" s="201"/>
      <c r="U339" s="201"/>
      <c r="V339" s="201"/>
      <c r="W339" s="201"/>
      <c r="X339" s="201"/>
      <c r="Y339" s="201"/>
      <c r="Z339" s="201"/>
      <c r="AA339" s="201"/>
      <c r="AB339" s="201"/>
      <c r="AC339" s="201"/>
    </row>
    <row r="340" spans="1:29" s="12" customFormat="1" x14ac:dyDescent="0.25"/>
    <row r="341" spans="1:29" s="12" customFormat="1" x14ac:dyDescent="0.25"/>
    <row r="342" spans="1:29" s="12" customFormat="1" ht="12.75" customHeight="1" x14ac:dyDescent="0.25"/>
    <row r="343" spans="1:29" s="12" customFormat="1" x14ac:dyDescent="0.25"/>
    <row r="344" spans="1:29" s="12" customFormat="1" x14ac:dyDescent="0.25"/>
    <row r="345" spans="1:29" s="12" customFormat="1" ht="12.75" customHeight="1" x14ac:dyDescent="0.25"/>
    <row r="346" spans="1:29" s="12" customFormat="1" x14ac:dyDescent="0.25"/>
    <row r="347" spans="1:29" s="12" customFormat="1" x14ac:dyDescent="0.25"/>
    <row r="348" spans="1:29" s="12" customFormat="1" x14ac:dyDescent="0.25"/>
    <row r="349" spans="1:29" s="12" customFormat="1" x14ac:dyDescent="0.25"/>
    <row r="350" spans="1:29" s="12" customFormat="1" x14ac:dyDescent="0.25"/>
    <row r="351" spans="1:29" s="12" customFormat="1" x14ac:dyDescent="0.25"/>
    <row r="352" spans="1:29" s="12" customFormat="1" x14ac:dyDescent="0.25"/>
    <row r="353" s="12" customFormat="1" x14ac:dyDescent="0.25"/>
    <row r="354" s="12" customFormat="1" x14ac:dyDescent="0.25"/>
    <row r="355" s="12" customFormat="1" x14ac:dyDescent="0.25"/>
    <row r="356" s="12" customFormat="1" x14ac:dyDescent="0.25"/>
    <row r="357" s="12" customFormat="1" ht="12.75" customHeight="1" x14ac:dyDescent="0.25"/>
    <row r="358" s="12" customFormat="1" x14ac:dyDescent="0.25"/>
    <row r="359" s="12" customFormat="1" x14ac:dyDescent="0.25"/>
    <row r="360" s="12" customFormat="1" x14ac:dyDescent="0.25"/>
    <row r="361" s="12" customFormat="1" x14ac:dyDescent="0.25"/>
    <row r="362" s="12" customFormat="1" x14ac:dyDescent="0.25"/>
    <row r="363" s="12" customFormat="1" x14ac:dyDescent="0.25"/>
    <row r="364" s="12" customFormat="1" x14ac:dyDescent="0.25"/>
    <row r="365" s="12" customFormat="1" x14ac:dyDescent="0.25"/>
    <row r="366" s="12" customFormat="1" x14ac:dyDescent="0.25"/>
    <row r="367" s="12" customFormat="1" x14ac:dyDescent="0.25"/>
    <row r="368" s="12" customFormat="1" x14ac:dyDescent="0.25"/>
    <row r="369" s="12" customFormat="1" x14ac:dyDescent="0.25"/>
    <row r="370" s="12" customFormat="1" x14ac:dyDescent="0.25"/>
    <row r="371" s="12" customFormat="1" x14ac:dyDescent="0.25"/>
    <row r="372" s="12" customFormat="1" x14ac:dyDescent="0.25"/>
    <row r="373" s="12" customFormat="1" x14ac:dyDescent="0.25"/>
    <row r="374" s="12" customFormat="1" x14ac:dyDescent="0.25"/>
    <row r="375" s="12" customFormat="1" x14ac:dyDescent="0.25"/>
    <row r="376" s="12" customFormat="1" x14ac:dyDescent="0.25"/>
    <row r="377" s="12" customFormat="1" x14ac:dyDescent="0.25"/>
    <row r="378" s="12" customFormat="1" x14ac:dyDescent="0.25"/>
    <row r="379" s="12" customFormat="1" x14ac:dyDescent="0.25"/>
    <row r="380" s="12" customFormat="1" x14ac:dyDescent="0.25"/>
    <row r="381" s="12" customFormat="1" x14ac:dyDescent="0.25"/>
    <row r="382" s="12" customFormat="1" ht="12.75" customHeight="1" x14ac:dyDescent="0.25"/>
    <row r="383" s="12" customFormat="1" x14ac:dyDescent="0.25"/>
    <row r="384" s="12" customFormat="1" x14ac:dyDescent="0.25"/>
    <row r="385" s="12" customFormat="1" x14ac:dyDescent="0.25"/>
    <row r="386" s="12" customFormat="1" x14ac:dyDescent="0.25"/>
    <row r="387" s="12" customFormat="1" x14ac:dyDescent="0.25"/>
    <row r="388" s="12" customFormat="1" ht="12.75" customHeight="1" x14ac:dyDescent="0.25"/>
    <row r="389" s="12" customFormat="1" x14ac:dyDescent="0.25"/>
    <row r="390" s="12" customFormat="1" ht="12.75" customHeight="1" x14ac:dyDescent="0.25"/>
    <row r="391" s="12" customFormat="1" x14ac:dyDescent="0.25"/>
    <row r="392" s="12" customFormat="1" x14ac:dyDescent="0.25"/>
    <row r="393" s="12" customFormat="1" x14ac:dyDescent="0.25"/>
    <row r="394" s="12" customFormat="1" x14ac:dyDescent="0.25"/>
    <row r="395" s="12" customFormat="1" x14ac:dyDescent="0.25"/>
    <row r="396" s="12" customFormat="1" x14ac:dyDescent="0.25"/>
    <row r="397" s="12" customFormat="1" x14ac:dyDescent="0.25"/>
    <row r="398" s="12" customFormat="1" x14ac:dyDescent="0.25"/>
    <row r="399" s="12" customFormat="1" x14ac:dyDescent="0.25"/>
    <row r="400" s="12" customFormat="1" x14ac:dyDescent="0.25"/>
    <row r="401" s="12" customFormat="1" x14ac:dyDescent="0.25"/>
    <row r="402" s="12" customFormat="1" x14ac:dyDescent="0.25"/>
    <row r="403" s="12" customFormat="1" x14ac:dyDescent="0.25"/>
    <row r="404" s="12" customFormat="1" x14ac:dyDescent="0.25"/>
    <row r="405" s="12" customFormat="1" x14ac:dyDescent="0.25"/>
    <row r="406" s="12" customFormat="1" x14ac:dyDescent="0.25"/>
    <row r="407" s="12" customFormat="1" x14ac:dyDescent="0.25"/>
    <row r="408" s="12" customFormat="1" x14ac:dyDescent="0.25"/>
    <row r="409" s="12" customFormat="1" x14ac:dyDescent="0.25"/>
    <row r="410" s="12" customFormat="1" x14ac:dyDescent="0.25"/>
    <row r="411" s="12" customFormat="1" x14ac:dyDescent="0.25"/>
    <row r="412" s="12" customFormat="1" x14ac:dyDescent="0.25"/>
    <row r="413" s="12" customFormat="1" x14ac:dyDescent="0.25"/>
    <row r="414" s="12" customFormat="1" x14ac:dyDescent="0.25"/>
    <row r="415" s="12" customFormat="1" x14ac:dyDescent="0.25"/>
  </sheetData>
  <sheetProtection password="C039" sheet="1" objects="1" scenarios="1" selectLockedCells="1"/>
  <mergeCells count="237">
    <mergeCell ref="C13:H13"/>
    <mergeCell ref="E2:F2"/>
    <mergeCell ref="E8:H8"/>
    <mergeCell ref="G42:H42"/>
    <mergeCell ref="C21:E21"/>
    <mergeCell ref="C39:E39"/>
    <mergeCell ref="F22:G22"/>
    <mergeCell ref="C40:E40"/>
    <mergeCell ref="C16:E16"/>
    <mergeCell ref="F24:G24"/>
    <mergeCell ref="C42:E42"/>
    <mergeCell ref="C5:I5"/>
    <mergeCell ref="F15:G15"/>
    <mergeCell ref="C15:E15"/>
    <mergeCell ref="F16:G16"/>
    <mergeCell ref="C17:E17"/>
    <mergeCell ref="F17:G17"/>
    <mergeCell ref="F18:G18"/>
    <mergeCell ref="F19:G19"/>
    <mergeCell ref="F20:G20"/>
    <mergeCell ref="F21:G21"/>
    <mergeCell ref="C36:E36"/>
    <mergeCell ref="G40:H40"/>
    <mergeCell ref="C18:E18"/>
    <mergeCell ref="C20:E20"/>
    <mergeCell ref="G39:H39"/>
    <mergeCell ref="G35:H35"/>
    <mergeCell ref="C37:E37"/>
    <mergeCell ref="C35:E35"/>
    <mergeCell ref="G36:H36"/>
    <mergeCell ref="G37:H37"/>
    <mergeCell ref="C22:E22"/>
    <mergeCell ref="C19:E19"/>
    <mergeCell ref="C33:H33"/>
    <mergeCell ref="C60:E60"/>
    <mergeCell ref="C84:E84"/>
    <mergeCell ref="C63:H63"/>
    <mergeCell ref="F65:G65"/>
    <mergeCell ref="F58:G58"/>
    <mergeCell ref="G41:H41"/>
    <mergeCell ref="C38:E38"/>
    <mergeCell ref="G38:H38"/>
    <mergeCell ref="F84:G84"/>
    <mergeCell ref="C82:H82"/>
    <mergeCell ref="C77:E77"/>
    <mergeCell ref="C43:E43"/>
    <mergeCell ref="C41:E41"/>
    <mergeCell ref="G43:H43"/>
    <mergeCell ref="F50:G50"/>
    <mergeCell ref="F60:G60"/>
    <mergeCell ref="F67:G67"/>
    <mergeCell ref="F75:G75"/>
    <mergeCell ref="F77:G77"/>
    <mergeCell ref="C67:E67"/>
    <mergeCell ref="C75:E75"/>
    <mergeCell ref="C79:E79"/>
    <mergeCell ref="F79:G79"/>
    <mergeCell ref="C70:H70"/>
    <mergeCell ref="C293:F293"/>
    <mergeCell ref="C291:H291"/>
    <mergeCell ref="C282:H282"/>
    <mergeCell ref="F96:G96"/>
    <mergeCell ref="C110:E110"/>
    <mergeCell ref="C118:E118"/>
    <mergeCell ref="F118:G118"/>
    <mergeCell ref="F116:G116"/>
    <mergeCell ref="F107:G107"/>
    <mergeCell ref="C154:E154"/>
    <mergeCell ref="C141:E141"/>
    <mergeCell ref="C138:E138"/>
    <mergeCell ref="C139:E139"/>
    <mergeCell ref="G139:H139"/>
    <mergeCell ref="C143:E143"/>
    <mergeCell ref="C140:E140"/>
    <mergeCell ref="G142:H142"/>
    <mergeCell ref="C142:E142"/>
    <mergeCell ref="C105:E105"/>
    <mergeCell ref="F105:G105"/>
    <mergeCell ref="F133:G133"/>
    <mergeCell ref="C111:E111"/>
    <mergeCell ref="C178:E178"/>
    <mergeCell ref="C185:H185"/>
    <mergeCell ref="E338:F338"/>
    <mergeCell ref="C332:D332"/>
    <mergeCell ref="C338:D338"/>
    <mergeCell ref="C335:G335"/>
    <mergeCell ref="E332:F332"/>
    <mergeCell ref="C299:F299"/>
    <mergeCell ref="C237:H237"/>
    <mergeCell ref="C238:H238"/>
    <mergeCell ref="C240:E241"/>
    <mergeCell ref="C301:H301"/>
    <mergeCell ref="C303:F303"/>
    <mergeCell ref="D322:H322"/>
    <mergeCell ref="D320:E320"/>
    <mergeCell ref="F320:H320"/>
    <mergeCell ref="D318:H318"/>
    <mergeCell ref="C316:H316"/>
    <mergeCell ref="C284:H284"/>
    <mergeCell ref="C286:H286"/>
    <mergeCell ref="C328:G328"/>
    <mergeCell ref="C325:H325"/>
    <mergeCell ref="C305:H305"/>
    <mergeCell ref="C312:H312"/>
    <mergeCell ref="C308:H308"/>
    <mergeCell ref="C309:H309"/>
    <mergeCell ref="C315:H315"/>
    <mergeCell ref="C211:H211"/>
    <mergeCell ref="C219:H219"/>
    <mergeCell ref="F218:H218"/>
    <mergeCell ref="C218:E218"/>
    <mergeCell ref="F221:H221"/>
    <mergeCell ref="C283:H283"/>
    <mergeCell ref="C230:H230"/>
    <mergeCell ref="G240:H240"/>
    <mergeCell ref="F241:H241"/>
    <mergeCell ref="C242:E242"/>
    <mergeCell ref="C221:E221"/>
    <mergeCell ref="F223:H223"/>
    <mergeCell ref="C234:H234"/>
    <mergeCell ref="C223:E223"/>
    <mergeCell ref="C214:G214"/>
    <mergeCell ref="G247:H247"/>
    <mergeCell ref="C248:E248"/>
    <mergeCell ref="G248:H248"/>
    <mergeCell ref="G242:H242"/>
    <mergeCell ref="C243:E243"/>
    <mergeCell ref="G243:H243"/>
    <mergeCell ref="C295:H295"/>
    <mergeCell ref="C289:F289"/>
    <mergeCell ref="C89:E89"/>
    <mergeCell ref="F91:G91"/>
    <mergeCell ref="C107:E107"/>
    <mergeCell ref="F103:G103"/>
    <mergeCell ref="F89:G89"/>
    <mergeCell ref="C179:E179"/>
    <mergeCell ref="F179:G179"/>
    <mergeCell ref="C176:H176"/>
    <mergeCell ref="C174:E174"/>
    <mergeCell ref="G154:H154"/>
    <mergeCell ref="C147:G147"/>
    <mergeCell ref="C163:H163"/>
    <mergeCell ref="C136:H136"/>
    <mergeCell ref="G140:H140"/>
    <mergeCell ref="G144:H144"/>
    <mergeCell ref="G138:H138"/>
    <mergeCell ref="G143:H143"/>
    <mergeCell ref="G153:H153"/>
    <mergeCell ref="C145:E145"/>
    <mergeCell ref="G145:H145"/>
    <mergeCell ref="F167:G167"/>
    <mergeCell ref="C160:H160"/>
    <mergeCell ref="F170:G170"/>
    <mergeCell ref="F174:G174"/>
    <mergeCell ref="C109:E109"/>
    <mergeCell ref="F111:G111"/>
    <mergeCell ref="C144:E144"/>
    <mergeCell ref="C202:E202"/>
    <mergeCell ref="G202:H202"/>
    <mergeCell ref="G199:H199"/>
    <mergeCell ref="C196:E197"/>
    <mergeCell ref="F178:G178"/>
    <mergeCell ref="C182:E182"/>
    <mergeCell ref="C180:E180"/>
    <mergeCell ref="C199:E199"/>
    <mergeCell ref="F109:G109"/>
    <mergeCell ref="C167:E167"/>
    <mergeCell ref="C152:D152"/>
    <mergeCell ref="C165:G165"/>
    <mergeCell ref="G152:H152"/>
    <mergeCell ref="C153:E153"/>
    <mergeCell ref="F173:G173"/>
    <mergeCell ref="C173:E173"/>
    <mergeCell ref="C169:E169"/>
    <mergeCell ref="F169:G169"/>
    <mergeCell ref="C171:E171"/>
    <mergeCell ref="F172:G172"/>
    <mergeCell ref="F168:G168"/>
    <mergeCell ref="C172:E172"/>
    <mergeCell ref="F171:G171"/>
    <mergeCell ref="C170:E170"/>
    <mergeCell ref="G203:H203"/>
    <mergeCell ref="C203:E203"/>
    <mergeCell ref="F180:G180"/>
    <mergeCell ref="F181:G181"/>
    <mergeCell ref="F182:G182"/>
    <mergeCell ref="C193:H193"/>
    <mergeCell ref="C198:E198"/>
    <mergeCell ref="C194:H194"/>
    <mergeCell ref="C244:E244"/>
    <mergeCell ref="G244:H244"/>
    <mergeCell ref="C274:H274"/>
    <mergeCell ref="G246:H246"/>
    <mergeCell ref="C246:E246"/>
    <mergeCell ref="F225:H225"/>
    <mergeCell ref="F227:H227"/>
    <mergeCell ref="C168:E168"/>
    <mergeCell ref="C190:H190"/>
    <mergeCell ref="G198:H198"/>
    <mergeCell ref="C201:E201"/>
    <mergeCell ref="G201:H201"/>
    <mergeCell ref="C200:E200"/>
    <mergeCell ref="G196:H196"/>
    <mergeCell ref="G209:H209"/>
    <mergeCell ref="C210:E210"/>
    <mergeCell ref="G210:H210"/>
    <mergeCell ref="G208:H208"/>
    <mergeCell ref="C209:E209"/>
    <mergeCell ref="C206:H206"/>
    <mergeCell ref="C204:E204"/>
    <mergeCell ref="G204:H204"/>
    <mergeCell ref="F197:H197"/>
    <mergeCell ref="G200:H200"/>
    <mergeCell ref="G141:H141"/>
    <mergeCell ref="C278:H278"/>
    <mergeCell ref="C267:E267"/>
    <mergeCell ref="F267:H267"/>
    <mergeCell ref="F269:H269"/>
    <mergeCell ref="F271:H271"/>
    <mergeCell ref="C262:E262"/>
    <mergeCell ref="F262:H262"/>
    <mergeCell ref="C250:H250"/>
    <mergeCell ref="C252:E252"/>
    <mergeCell ref="G252:H252"/>
    <mergeCell ref="C253:E253"/>
    <mergeCell ref="G253:H253"/>
    <mergeCell ref="C265:E265"/>
    <mergeCell ref="F265:H265"/>
    <mergeCell ref="C254:E254"/>
    <mergeCell ref="G254:H254"/>
    <mergeCell ref="C255:H255"/>
    <mergeCell ref="C247:E247"/>
    <mergeCell ref="C245:E245"/>
    <mergeCell ref="G245:H245"/>
    <mergeCell ref="C263:H263"/>
    <mergeCell ref="C258:G258"/>
    <mergeCell ref="C208:E208"/>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&amp;L&amp;"Arial,Fett"&amp;14       Nr. 3: Fragebogen für EIU - Betreiber von Serviceeinrichtungen</oddHeader>
    <oddFooter>&amp;L         Berichtszeitraum: 2014 / Version 1.7&amp;RSeite &amp;P von &amp;N</oddFooter>
  </headerFooter>
  <rowBreaks count="8" manualBreakCount="8">
    <brk id="44" max="8" man="1"/>
    <brk id="97" max="8" man="1"/>
    <brk id="134" max="8" man="1"/>
    <brk id="161" max="8" man="1"/>
    <brk id="191" max="8" man="1"/>
    <brk id="235" max="8" man="1"/>
    <brk id="279" max="8" man="1"/>
    <brk id="306" max="16383" man="1"/>
  </rowBreaks>
  <ignoredErrors>
    <ignoredError sqref="A130:A133 A281 A285 A156:A160 A287:A289 A9:A11 A293:A299 A307:A323 A18:A19 A113:A119 A107:A111 A24 A75 A27:A28 A101:A105 A303:A305 A142:A146 A16 A182 A216:A223 A135:A139 A62:A65 A45:A50 A30:A36 A148:A154 A39:A42 A84:A96 A58:A60 A265:A277 A260"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19627" r:id="rId4" name="Check Box 171">
              <controlPr defaultSize="0" autoFill="0" autoLine="0" autoPict="0" altText="">
                <anchor moveWithCells="1">
                  <from>
                    <xdr:col>3</xdr:col>
                    <xdr:colOff>594360</xdr:colOff>
                    <xdr:row>26</xdr:row>
                    <xdr:rowOff>7620</xdr:rowOff>
                  </from>
                  <to>
                    <xdr:col>3</xdr:col>
                    <xdr:colOff>906780</xdr:colOff>
                    <xdr:row>26</xdr:row>
                    <xdr:rowOff>236220</xdr:rowOff>
                  </to>
                </anchor>
              </controlPr>
            </control>
          </mc:Choice>
        </mc:AlternateContent>
        <mc:AlternateContent xmlns:mc="http://schemas.openxmlformats.org/markup-compatibility/2006">
          <mc:Choice Requires="x14">
            <control shapeId="19628" r:id="rId5" name="Check Box 172">
              <controlPr defaultSize="0" autoFill="0" autoLine="0" autoPict="0" altText="">
                <anchor moveWithCells="1">
                  <from>
                    <xdr:col>3</xdr:col>
                    <xdr:colOff>594360</xdr:colOff>
                    <xdr:row>27</xdr:row>
                    <xdr:rowOff>7620</xdr:rowOff>
                  </from>
                  <to>
                    <xdr:col>3</xdr:col>
                    <xdr:colOff>906780</xdr:colOff>
                    <xdr:row>28</xdr:row>
                    <xdr:rowOff>0</xdr:rowOff>
                  </to>
                </anchor>
              </controlPr>
            </control>
          </mc:Choice>
        </mc:AlternateContent>
        <mc:AlternateContent xmlns:mc="http://schemas.openxmlformats.org/markup-compatibility/2006">
          <mc:Choice Requires="x14">
            <control shapeId="19648" r:id="rId6" name="Check Box 192">
              <controlPr defaultSize="0" autoFill="0" autoLine="0" autoPict="0">
                <anchor moveWithCells="1">
                  <from>
                    <xdr:col>6</xdr:col>
                    <xdr:colOff>525780</xdr:colOff>
                    <xdr:row>287</xdr:row>
                    <xdr:rowOff>7620</xdr:rowOff>
                  </from>
                  <to>
                    <xdr:col>7</xdr:col>
                    <xdr:colOff>312420</xdr:colOff>
                    <xdr:row>287</xdr:row>
                    <xdr:rowOff>228600</xdr:rowOff>
                  </to>
                </anchor>
              </controlPr>
            </control>
          </mc:Choice>
        </mc:AlternateContent>
        <mc:AlternateContent xmlns:mc="http://schemas.openxmlformats.org/markup-compatibility/2006">
          <mc:Choice Requires="x14">
            <control shapeId="19649" r:id="rId7" name="Check Box 193">
              <controlPr defaultSize="0" autoFill="0" autoLine="0" autoPict="0">
                <anchor moveWithCells="1">
                  <from>
                    <xdr:col>5</xdr:col>
                    <xdr:colOff>937260</xdr:colOff>
                    <xdr:row>292</xdr:row>
                    <xdr:rowOff>45720</xdr:rowOff>
                  </from>
                  <to>
                    <xdr:col>6</xdr:col>
                    <xdr:colOff>251460</xdr:colOff>
                    <xdr:row>292</xdr:row>
                    <xdr:rowOff>266700</xdr:rowOff>
                  </to>
                </anchor>
              </controlPr>
            </control>
          </mc:Choice>
        </mc:AlternateContent>
        <mc:AlternateContent xmlns:mc="http://schemas.openxmlformats.org/markup-compatibility/2006">
          <mc:Choice Requires="x14">
            <control shapeId="19651" r:id="rId8" name="Check Box 195">
              <controlPr defaultSize="0" autoFill="0" autoLine="0" autoPict="0">
                <anchor moveWithCells="1">
                  <from>
                    <xdr:col>5</xdr:col>
                    <xdr:colOff>937260</xdr:colOff>
                    <xdr:row>287</xdr:row>
                    <xdr:rowOff>7620</xdr:rowOff>
                  </from>
                  <to>
                    <xdr:col>6</xdr:col>
                    <xdr:colOff>251460</xdr:colOff>
                    <xdr:row>287</xdr:row>
                    <xdr:rowOff>228600</xdr:rowOff>
                  </to>
                </anchor>
              </controlPr>
            </control>
          </mc:Choice>
        </mc:AlternateContent>
        <mc:AlternateContent xmlns:mc="http://schemas.openxmlformats.org/markup-compatibility/2006">
          <mc:Choice Requires="x14">
            <control shapeId="19652" r:id="rId9" name="Check Box 196">
              <controlPr defaultSize="0" autoFill="0" autoLine="0" autoPict="0">
                <anchor moveWithCells="1">
                  <from>
                    <xdr:col>6</xdr:col>
                    <xdr:colOff>525780</xdr:colOff>
                    <xdr:row>292</xdr:row>
                    <xdr:rowOff>45720</xdr:rowOff>
                  </from>
                  <to>
                    <xdr:col>7</xdr:col>
                    <xdr:colOff>312420</xdr:colOff>
                    <xdr:row>292</xdr:row>
                    <xdr:rowOff>266700</xdr:rowOff>
                  </to>
                </anchor>
              </controlPr>
            </control>
          </mc:Choice>
        </mc:AlternateContent>
        <mc:AlternateContent xmlns:mc="http://schemas.openxmlformats.org/markup-compatibility/2006">
          <mc:Choice Requires="x14">
            <control shapeId="19654" r:id="rId10" name="Check Box 198">
              <controlPr defaultSize="0" autoFill="0" autoLine="0" autoPict="0">
                <anchor moveWithCells="1">
                  <from>
                    <xdr:col>6</xdr:col>
                    <xdr:colOff>525780</xdr:colOff>
                    <xdr:row>297</xdr:row>
                    <xdr:rowOff>0</xdr:rowOff>
                  </from>
                  <to>
                    <xdr:col>7</xdr:col>
                    <xdr:colOff>312420</xdr:colOff>
                    <xdr:row>297</xdr:row>
                    <xdr:rowOff>228600</xdr:rowOff>
                  </to>
                </anchor>
              </controlPr>
            </control>
          </mc:Choice>
        </mc:AlternateContent>
        <mc:AlternateContent xmlns:mc="http://schemas.openxmlformats.org/markup-compatibility/2006">
          <mc:Choice Requires="x14">
            <control shapeId="19658" r:id="rId11" name="Check Box 202">
              <controlPr defaultSize="0" autoFill="0" autoLine="0" autoPict="0">
                <anchor moveWithCells="1">
                  <from>
                    <xdr:col>6</xdr:col>
                    <xdr:colOff>525780</xdr:colOff>
                    <xdr:row>302</xdr:row>
                    <xdr:rowOff>45720</xdr:rowOff>
                  </from>
                  <to>
                    <xdr:col>7</xdr:col>
                    <xdr:colOff>312420</xdr:colOff>
                    <xdr:row>302</xdr:row>
                    <xdr:rowOff>266700</xdr:rowOff>
                  </to>
                </anchor>
              </controlPr>
            </control>
          </mc:Choice>
        </mc:AlternateContent>
        <mc:AlternateContent xmlns:mc="http://schemas.openxmlformats.org/markup-compatibility/2006">
          <mc:Choice Requires="x14">
            <control shapeId="19659" r:id="rId12" name="Check Box 203">
              <controlPr defaultSize="0" autoFill="0" autoLine="0" autoPict="0">
                <anchor moveWithCells="1">
                  <from>
                    <xdr:col>5</xdr:col>
                    <xdr:colOff>937260</xdr:colOff>
                    <xdr:row>302</xdr:row>
                    <xdr:rowOff>45720</xdr:rowOff>
                  </from>
                  <to>
                    <xdr:col>6</xdr:col>
                    <xdr:colOff>251460</xdr:colOff>
                    <xdr:row>302</xdr:row>
                    <xdr:rowOff>266700</xdr:rowOff>
                  </to>
                </anchor>
              </controlPr>
            </control>
          </mc:Choice>
        </mc:AlternateContent>
        <mc:AlternateContent xmlns:mc="http://schemas.openxmlformats.org/markup-compatibility/2006">
          <mc:Choice Requires="x14">
            <control shapeId="19678" r:id="rId13" name="Check Box 222">
              <controlPr defaultSize="0" autoFill="0" autoLine="0" autoPict="0">
                <anchor moveWithCells="1">
                  <from>
                    <xdr:col>5</xdr:col>
                    <xdr:colOff>937260</xdr:colOff>
                    <xdr:row>298</xdr:row>
                    <xdr:rowOff>7620</xdr:rowOff>
                  </from>
                  <to>
                    <xdr:col>6</xdr:col>
                    <xdr:colOff>251460</xdr:colOff>
                    <xdr:row>298</xdr:row>
                    <xdr:rowOff>228600</xdr:rowOff>
                  </to>
                </anchor>
              </controlPr>
            </control>
          </mc:Choice>
        </mc:AlternateContent>
        <mc:AlternateContent xmlns:mc="http://schemas.openxmlformats.org/markup-compatibility/2006">
          <mc:Choice Requires="x14">
            <control shapeId="19679" r:id="rId14" name="Check Box 223">
              <controlPr defaultSize="0" autoFill="0" autoLine="0" autoPict="0">
                <anchor moveWithCells="1">
                  <from>
                    <xdr:col>6</xdr:col>
                    <xdr:colOff>525780</xdr:colOff>
                    <xdr:row>298</xdr:row>
                    <xdr:rowOff>7620</xdr:rowOff>
                  </from>
                  <to>
                    <xdr:col>7</xdr:col>
                    <xdr:colOff>312420</xdr:colOff>
                    <xdr:row>298</xdr:row>
                    <xdr:rowOff>228600</xdr:rowOff>
                  </to>
                </anchor>
              </controlPr>
            </control>
          </mc:Choice>
        </mc:AlternateContent>
        <mc:AlternateContent xmlns:mc="http://schemas.openxmlformats.org/markup-compatibility/2006">
          <mc:Choice Requires="x14">
            <control shapeId="19689" r:id="rId15" name="Check Box 233">
              <controlPr defaultSize="0" autoFill="0" autoLine="0" autoPict="0" altText="">
                <anchor moveWithCells="1">
                  <from>
                    <xdr:col>6</xdr:col>
                    <xdr:colOff>495300</xdr:colOff>
                    <xdr:row>118</xdr:row>
                    <xdr:rowOff>121920</xdr:rowOff>
                  </from>
                  <to>
                    <xdr:col>7</xdr:col>
                    <xdr:colOff>144780</xdr:colOff>
                    <xdr:row>120</xdr:row>
                    <xdr:rowOff>0</xdr:rowOff>
                  </to>
                </anchor>
              </controlPr>
            </control>
          </mc:Choice>
        </mc:AlternateContent>
        <mc:AlternateContent xmlns:mc="http://schemas.openxmlformats.org/markup-compatibility/2006">
          <mc:Choice Requires="x14">
            <control shapeId="19697" r:id="rId16" name="Check Box 241">
              <controlPr defaultSize="0" autoFill="0" autoLine="0" autoPict="0">
                <anchor moveWithCells="1">
                  <from>
                    <xdr:col>5</xdr:col>
                    <xdr:colOff>937260</xdr:colOff>
                    <xdr:row>288</xdr:row>
                    <xdr:rowOff>7620</xdr:rowOff>
                  </from>
                  <to>
                    <xdr:col>6</xdr:col>
                    <xdr:colOff>251460</xdr:colOff>
                    <xdr:row>288</xdr:row>
                    <xdr:rowOff>228600</xdr:rowOff>
                  </to>
                </anchor>
              </controlPr>
            </control>
          </mc:Choice>
        </mc:AlternateContent>
        <mc:AlternateContent xmlns:mc="http://schemas.openxmlformats.org/markup-compatibility/2006">
          <mc:Choice Requires="x14">
            <control shapeId="19700" r:id="rId17" name="Check Box 244">
              <controlPr defaultSize="0" autoFill="0" autoLine="0" autoPict="0">
                <anchor moveWithCells="1">
                  <from>
                    <xdr:col>6</xdr:col>
                    <xdr:colOff>525780</xdr:colOff>
                    <xdr:row>288</xdr:row>
                    <xdr:rowOff>7620</xdr:rowOff>
                  </from>
                  <to>
                    <xdr:col>7</xdr:col>
                    <xdr:colOff>312420</xdr:colOff>
                    <xdr:row>288</xdr:row>
                    <xdr:rowOff>228600</xdr:rowOff>
                  </to>
                </anchor>
              </controlPr>
            </control>
          </mc:Choice>
        </mc:AlternateContent>
        <mc:AlternateContent xmlns:mc="http://schemas.openxmlformats.org/markup-compatibility/2006">
          <mc:Choice Requires="x14">
            <control shapeId="19702" r:id="rId18" name="Check Box 246">
              <controlPr defaultSize="0" autoFill="0" autoLine="0" autoPict="0">
                <anchor moveWithCells="1">
                  <from>
                    <xdr:col>5</xdr:col>
                    <xdr:colOff>937260</xdr:colOff>
                    <xdr:row>297</xdr:row>
                    <xdr:rowOff>0</xdr:rowOff>
                  </from>
                  <to>
                    <xdr:col>6</xdr:col>
                    <xdr:colOff>251460</xdr:colOff>
                    <xdr:row>297</xdr:row>
                    <xdr:rowOff>228600</xdr:rowOff>
                  </to>
                </anchor>
              </controlPr>
            </control>
          </mc:Choice>
        </mc:AlternateContent>
        <mc:AlternateContent xmlns:mc="http://schemas.openxmlformats.org/markup-compatibility/2006">
          <mc:Choice Requires="x14">
            <control shapeId="19917" r:id="rId19" name="Check Box 461">
              <controlPr defaultSize="0" autoFill="0" autoLine="0" autoPict="0" altText="">
                <anchor moveWithCells="1">
                  <from>
                    <xdr:col>4</xdr:col>
                    <xdr:colOff>1066800</xdr:colOff>
                    <xdr:row>124</xdr:row>
                    <xdr:rowOff>7620</xdr:rowOff>
                  </from>
                  <to>
                    <xdr:col>5</xdr:col>
                    <xdr:colOff>251460</xdr:colOff>
                    <xdr:row>125</xdr:row>
                    <xdr:rowOff>0</xdr:rowOff>
                  </to>
                </anchor>
              </controlPr>
            </control>
          </mc:Choice>
        </mc:AlternateContent>
        <mc:AlternateContent xmlns:mc="http://schemas.openxmlformats.org/markup-compatibility/2006">
          <mc:Choice Requires="x14">
            <control shapeId="19918" r:id="rId20" name="Check Box 462">
              <controlPr defaultSize="0" autoFill="0" autoLine="0" autoPict="0" altText="">
                <anchor moveWithCells="1">
                  <from>
                    <xdr:col>6</xdr:col>
                    <xdr:colOff>7620</xdr:colOff>
                    <xdr:row>124</xdr:row>
                    <xdr:rowOff>7620</xdr:rowOff>
                  </from>
                  <to>
                    <xdr:col>6</xdr:col>
                    <xdr:colOff>327660</xdr:colOff>
                    <xdr:row>125</xdr:row>
                    <xdr:rowOff>0</xdr:rowOff>
                  </to>
                </anchor>
              </controlPr>
            </control>
          </mc:Choice>
        </mc:AlternateContent>
        <mc:AlternateContent xmlns:mc="http://schemas.openxmlformats.org/markup-compatibility/2006">
          <mc:Choice Requires="x14">
            <control shapeId="19919" r:id="rId21" name="Check Box 463">
              <controlPr defaultSize="0" autoFill="0" autoLine="0" autoPict="0" altText="">
                <anchor moveWithCells="1">
                  <from>
                    <xdr:col>4</xdr:col>
                    <xdr:colOff>1066800</xdr:colOff>
                    <xdr:row>125</xdr:row>
                    <xdr:rowOff>0</xdr:rowOff>
                  </from>
                  <to>
                    <xdr:col>5</xdr:col>
                    <xdr:colOff>251460</xdr:colOff>
                    <xdr:row>126</xdr:row>
                    <xdr:rowOff>0</xdr:rowOff>
                  </to>
                </anchor>
              </controlPr>
            </control>
          </mc:Choice>
        </mc:AlternateContent>
        <mc:AlternateContent xmlns:mc="http://schemas.openxmlformats.org/markup-compatibility/2006">
          <mc:Choice Requires="x14">
            <control shapeId="19920" r:id="rId22" name="Check Box 464">
              <controlPr defaultSize="0" autoFill="0" autoLine="0" autoPict="0" altText="">
                <anchor moveWithCells="1">
                  <from>
                    <xdr:col>6</xdr:col>
                    <xdr:colOff>7620</xdr:colOff>
                    <xdr:row>125</xdr:row>
                    <xdr:rowOff>0</xdr:rowOff>
                  </from>
                  <to>
                    <xdr:col>6</xdr:col>
                    <xdr:colOff>327660</xdr:colOff>
                    <xdr:row>126</xdr:row>
                    <xdr:rowOff>0</xdr:rowOff>
                  </to>
                </anchor>
              </controlPr>
            </control>
          </mc:Choice>
        </mc:AlternateContent>
        <mc:AlternateContent xmlns:mc="http://schemas.openxmlformats.org/markup-compatibility/2006">
          <mc:Choice Requires="x14">
            <control shapeId="19921" r:id="rId23" name="Check Box 465">
              <controlPr defaultSize="0" autoFill="0" autoLine="0" autoPict="0" altText="">
                <anchor moveWithCells="1">
                  <from>
                    <xdr:col>4</xdr:col>
                    <xdr:colOff>1066800</xdr:colOff>
                    <xdr:row>126</xdr:row>
                    <xdr:rowOff>0</xdr:rowOff>
                  </from>
                  <to>
                    <xdr:col>5</xdr:col>
                    <xdr:colOff>251460</xdr:colOff>
                    <xdr:row>127</xdr:row>
                    <xdr:rowOff>0</xdr:rowOff>
                  </to>
                </anchor>
              </controlPr>
            </control>
          </mc:Choice>
        </mc:AlternateContent>
        <mc:AlternateContent xmlns:mc="http://schemas.openxmlformats.org/markup-compatibility/2006">
          <mc:Choice Requires="x14">
            <control shapeId="19922" r:id="rId24" name="Check Box 466">
              <controlPr defaultSize="0" autoFill="0" autoLine="0" autoPict="0" altText="">
                <anchor moveWithCells="1">
                  <from>
                    <xdr:col>6</xdr:col>
                    <xdr:colOff>7620</xdr:colOff>
                    <xdr:row>126</xdr:row>
                    <xdr:rowOff>0</xdr:rowOff>
                  </from>
                  <to>
                    <xdr:col>6</xdr:col>
                    <xdr:colOff>327660</xdr:colOff>
                    <xdr:row>127</xdr:row>
                    <xdr:rowOff>0</xdr:rowOff>
                  </to>
                </anchor>
              </controlPr>
            </control>
          </mc:Choice>
        </mc:AlternateContent>
        <mc:AlternateContent xmlns:mc="http://schemas.openxmlformats.org/markup-compatibility/2006">
          <mc:Choice Requires="x14">
            <control shapeId="19923" r:id="rId25" name="Check Box 467">
              <controlPr defaultSize="0" autoFill="0" autoLine="0" autoPict="0" altText="">
                <anchor moveWithCells="1">
                  <from>
                    <xdr:col>4</xdr:col>
                    <xdr:colOff>1066800</xdr:colOff>
                    <xdr:row>127</xdr:row>
                    <xdr:rowOff>0</xdr:rowOff>
                  </from>
                  <to>
                    <xdr:col>5</xdr:col>
                    <xdr:colOff>251460</xdr:colOff>
                    <xdr:row>128</xdr:row>
                    <xdr:rowOff>0</xdr:rowOff>
                  </to>
                </anchor>
              </controlPr>
            </control>
          </mc:Choice>
        </mc:AlternateContent>
        <mc:AlternateContent xmlns:mc="http://schemas.openxmlformats.org/markup-compatibility/2006">
          <mc:Choice Requires="x14">
            <control shapeId="19924" r:id="rId26" name="Check Box 468">
              <controlPr defaultSize="0" autoFill="0" autoLine="0" autoPict="0" altText="">
                <anchor moveWithCells="1">
                  <from>
                    <xdr:col>6</xdr:col>
                    <xdr:colOff>7620</xdr:colOff>
                    <xdr:row>127</xdr:row>
                    <xdr:rowOff>0</xdr:rowOff>
                  </from>
                  <to>
                    <xdr:col>6</xdr:col>
                    <xdr:colOff>327660</xdr:colOff>
                    <xdr:row>128</xdr:row>
                    <xdr:rowOff>0</xdr:rowOff>
                  </to>
                </anchor>
              </controlPr>
            </control>
          </mc:Choice>
        </mc:AlternateContent>
        <mc:AlternateContent xmlns:mc="http://schemas.openxmlformats.org/markup-compatibility/2006">
          <mc:Choice Requires="x14">
            <control shapeId="19959" r:id="rId27" name="Check Box 503">
              <controlPr defaultSize="0" autoFill="0" autoLine="0" autoPict="0" altText="">
                <anchor moveWithCells="1">
                  <from>
                    <xdr:col>4</xdr:col>
                    <xdr:colOff>7620</xdr:colOff>
                    <xdr:row>272</xdr:row>
                    <xdr:rowOff>7620</xdr:rowOff>
                  </from>
                  <to>
                    <xdr:col>4</xdr:col>
                    <xdr:colOff>327660</xdr:colOff>
                    <xdr:row>272</xdr:row>
                    <xdr:rowOff>236220</xdr:rowOff>
                  </to>
                </anchor>
              </controlPr>
            </control>
          </mc:Choice>
        </mc:AlternateContent>
        <mc:AlternateContent xmlns:mc="http://schemas.openxmlformats.org/markup-compatibility/2006">
          <mc:Choice Requires="x14">
            <control shapeId="19960" r:id="rId28" name="Check Box 504">
              <controlPr defaultSize="0" autoFill="0" autoLine="0" autoPict="0" altText="">
                <anchor moveWithCells="1">
                  <from>
                    <xdr:col>6</xdr:col>
                    <xdr:colOff>228600</xdr:colOff>
                    <xdr:row>272</xdr:row>
                    <xdr:rowOff>7620</xdr:rowOff>
                  </from>
                  <to>
                    <xdr:col>6</xdr:col>
                    <xdr:colOff>541020</xdr:colOff>
                    <xdr:row>272</xdr:row>
                    <xdr:rowOff>236220</xdr:rowOff>
                  </to>
                </anchor>
              </controlPr>
            </control>
          </mc:Choice>
        </mc:AlternateContent>
        <mc:AlternateContent xmlns:mc="http://schemas.openxmlformats.org/markup-compatibility/2006">
          <mc:Choice Requires="x14">
            <control shapeId="19970" r:id="rId29" name="Check Box 514">
              <controlPr defaultSize="0" autoFill="0" autoLine="0" autoPict="0" altText="">
                <anchor moveWithCells="1">
                  <from>
                    <xdr:col>3</xdr:col>
                    <xdr:colOff>982980</xdr:colOff>
                    <xdr:row>69</xdr:row>
                    <xdr:rowOff>342900</xdr:rowOff>
                  </from>
                  <to>
                    <xdr:col>4</xdr:col>
                    <xdr:colOff>175260</xdr:colOff>
                    <xdr:row>70</xdr:row>
                    <xdr:rowOff>220980</xdr:rowOff>
                  </to>
                </anchor>
              </controlPr>
            </control>
          </mc:Choice>
        </mc:AlternateContent>
        <mc:AlternateContent xmlns:mc="http://schemas.openxmlformats.org/markup-compatibility/2006">
          <mc:Choice Requires="x14">
            <control shapeId="19971" r:id="rId30" name="Check Box 515">
              <controlPr defaultSize="0" autoFill="0" autoLine="0" autoPict="0" altText="">
                <anchor moveWithCells="1">
                  <from>
                    <xdr:col>2</xdr:col>
                    <xdr:colOff>640080</xdr:colOff>
                    <xdr:row>69</xdr:row>
                    <xdr:rowOff>335280</xdr:rowOff>
                  </from>
                  <to>
                    <xdr:col>2</xdr:col>
                    <xdr:colOff>952500</xdr:colOff>
                    <xdr:row>71</xdr:row>
                    <xdr:rowOff>7620</xdr:rowOff>
                  </to>
                </anchor>
              </controlPr>
            </control>
          </mc:Choice>
        </mc:AlternateContent>
        <mc:AlternateContent xmlns:mc="http://schemas.openxmlformats.org/markup-compatibility/2006">
          <mc:Choice Requires="x14">
            <control shapeId="19972" r:id="rId31" name="Check Box 516">
              <controlPr defaultSize="0" autoFill="0" autoLine="0" autoPict="0" altText="">
                <anchor moveWithCells="1">
                  <from>
                    <xdr:col>5</xdr:col>
                    <xdr:colOff>22860</xdr:colOff>
                    <xdr:row>69</xdr:row>
                    <xdr:rowOff>342900</xdr:rowOff>
                  </from>
                  <to>
                    <xdr:col>5</xdr:col>
                    <xdr:colOff>327660</xdr:colOff>
                    <xdr:row>70</xdr:row>
                    <xdr:rowOff>220980</xdr:rowOff>
                  </to>
                </anchor>
              </controlPr>
            </control>
          </mc:Choice>
        </mc:AlternateContent>
        <mc:AlternateContent xmlns:mc="http://schemas.openxmlformats.org/markup-compatibility/2006">
          <mc:Choice Requires="x14">
            <control shapeId="19973" r:id="rId32" name="Check Box 517">
              <controlPr defaultSize="0" autoFill="0" autoLine="0" autoPict="0" altText="">
                <anchor moveWithCells="1">
                  <from>
                    <xdr:col>3</xdr:col>
                    <xdr:colOff>982980</xdr:colOff>
                    <xdr:row>71</xdr:row>
                    <xdr:rowOff>0</xdr:rowOff>
                  </from>
                  <to>
                    <xdr:col>4</xdr:col>
                    <xdr:colOff>175260</xdr:colOff>
                    <xdr:row>71</xdr:row>
                    <xdr:rowOff>220980</xdr:rowOff>
                  </to>
                </anchor>
              </controlPr>
            </control>
          </mc:Choice>
        </mc:AlternateContent>
        <mc:AlternateContent xmlns:mc="http://schemas.openxmlformats.org/markup-compatibility/2006">
          <mc:Choice Requires="x14">
            <control shapeId="19974" r:id="rId33" name="Check Box 518">
              <controlPr defaultSize="0" autoFill="0" autoLine="0" autoPict="0" altText="">
                <anchor moveWithCells="1">
                  <from>
                    <xdr:col>2</xdr:col>
                    <xdr:colOff>640080</xdr:colOff>
                    <xdr:row>70</xdr:row>
                    <xdr:rowOff>213360</xdr:rowOff>
                  </from>
                  <to>
                    <xdr:col>2</xdr:col>
                    <xdr:colOff>952500</xdr:colOff>
                    <xdr:row>71</xdr:row>
                    <xdr:rowOff>213360</xdr:rowOff>
                  </to>
                </anchor>
              </controlPr>
            </control>
          </mc:Choice>
        </mc:AlternateContent>
        <mc:AlternateContent xmlns:mc="http://schemas.openxmlformats.org/markup-compatibility/2006">
          <mc:Choice Requires="x14">
            <control shapeId="19975" r:id="rId34" name="Check Box 519">
              <controlPr defaultSize="0" autoFill="0" autoLine="0" autoPict="0" altText="">
                <anchor moveWithCells="1">
                  <from>
                    <xdr:col>5</xdr:col>
                    <xdr:colOff>914400</xdr:colOff>
                    <xdr:row>72</xdr:row>
                    <xdr:rowOff>0</xdr:rowOff>
                  </from>
                  <to>
                    <xdr:col>6</xdr:col>
                    <xdr:colOff>83820</xdr:colOff>
                    <xdr:row>72</xdr:row>
                    <xdr:rowOff>274320</xdr:rowOff>
                  </to>
                </anchor>
              </controlPr>
            </control>
          </mc:Choice>
        </mc:AlternateContent>
        <mc:AlternateContent xmlns:mc="http://schemas.openxmlformats.org/markup-compatibility/2006">
          <mc:Choice Requires="x14">
            <control shapeId="19976" r:id="rId35" name="Check Box 520">
              <controlPr defaultSize="0" autoFill="0" autoLine="0" autoPict="0" altText="">
                <anchor moveWithCells="1">
                  <from>
                    <xdr:col>6</xdr:col>
                    <xdr:colOff>441960</xdr:colOff>
                    <xdr:row>72</xdr:row>
                    <xdr:rowOff>0</xdr:rowOff>
                  </from>
                  <to>
                    <xdr:col>7</xdr:col>
                    <xdr:colOff>83820</xdr:colOff>
                    <xdr:row>72</xdr:row>
                    <xdr:rowOff>274320</xdr:rowOff>
                  </to>
                </anchor>
              </controlPr>
            </control>
          </mc:Choice>
        </mc:AlternateContent>
        <mc:AlternateContent xmlns:mc="http://schemas.openxmlformats.org/markup-compatibility/2006">
          <mc:Choice Requires="x14">
            <control shapeId="19978" r:id="rId36" name="Check Box 522">
              <controlPr defaultSize="0" autoFill="0" autoLine="0" autoPict="0" altText="">
                <anchor moveWithCells="1">
                  <from>
                    <xdr:col>3</xdr:col>
                    <xdr:colOff>1104900</xdr:colOff>
                    <xdr:row>228</xdr:row>
                    <xdr:rowOff>7620</xdr:rowOff>
                  </from>
                  <to>
                    <xdr:col>4</xdr:col>
                    <xdr:colOff>297180</xdr:colOff>
                    <xdr:row>228</xdr:row>
                    <xdr:rowOff>236220</xdr:rowOff>
                  </to>
                </anchor>
              </controlPr>
            </control>
          </mc:Choice>
        </mc:AlternateContent>
        <mc:AlternateContent xmlns:mc="http://schemas.openxmlformats.org/markup-compatibility/2006">
          <mc:Choice Requires="x14">
            <control shapeId="19979" r:id="rId37" name="Check Box 523">
              <controlPr defaultSize="0" autoFill="0" autoLine="0" autoPict="0" altText="">
                <anchor moveWithCells="1">
                  <from>
                    <xdr:col>6</xdr:col>
                    <xdr:colOff>213360</xdr:colOff>
                    <xdr:row>228</xdr:row>
                    <xdr:rowOff>0</xdr:rowOff>
                  </from>
                  <to>
                    <xdr:col>6</xdr:col>
                    <xdr:colOff>525780</xdr:colOff>
                    <xdr:row>228</xdr:row>
                    <xdr:rowOff>236220</xdr:rowOff>
                  </to>
                </anchor>
              </controlPr>
            </control>
          </mc:Choice>
        </mc:AlternateContent>
        <mc:AlternateContent xmlns:mc="http://schemas.openxmlformats.org/markup-compatibility/2006">
          <mc:Choice Requires="x14">
            <control shapeId="19980" r:id="rId38" name="Check Box 524">
              <controlPr defaultSize="0" autoFill="0" autoLine="0" autoPict="0" altText="">
                <anchor moveWithCells="1">
                  <from>
                    <xdr:col>3</xdr:col>
                    <xdr:colOff>952500</xdr:colOff>
                    <xdr:row>214</xdr:row>
                    <xdr:rowOff>38100</xdr:rowOff>
                  </from>
                  <to>
                    <xdr:col>4</xdr:col>
                    <xdr:colOff>152400</xdr:colOff>
                    <xdr:row>216</xdr:row>
                    <xdr:rowOff>7620</xdr:rowOff>
                  </to>
                </anchor>
              </controlPr>
            </control>
          </mc:Choice>
        </mc:AlternateContent>
        <mc:AlternateContent xmlns:mc="http://schemas.openxmlformats.org/markup-compatibility/2006">
          <mc:Choice Requires="x14">
            <control shapeId="19981" r:id="rId39" name="Check Box 525">
              <controlPr defaultSize="0" autoFill="0" autoLine="0" autoPict="0" altText="">
                <anchor moveWithCells="1">
                  <from>
                    <xdr:col>5</xdr:col>
                    <xdr:colOff>579120</xdr:colOff>
                    <xdr:row>214</xdr:row>
                    <xdr:rowOff>38100</xdr:rowOff>
                  </from>
                  <to>
                    <xdr:col>5</xdr:col>
                    <xdr:colOff>899160</xdr:colOff>
                    <xdr:row>216</xdr:row>
                    <xdr:rowOff>22860</xdr:rowOff>
                  </to>
                </anchor>
              </controlPr>
            </control>
          </mc:Choice>
        </mc:AlternateContent>
        <mc:AlternateContent xmlns:mc="http://schemas.openxmlformats.org/markup-compatibility/2006">
          <mc:Choice Requires="x14">
            <control shapeId="19982" r:id="rId40" name="Check Box 526">
              <controlPr defaultSize="0" autoFill="0" autoLine="0" autoPict="0" altText="">
                <anchor moveWithCells="1">
                  <from>
                    <xdr:col>3</xdr:col>
                    <xdr:colOff>952500</xdr:colOff>
                    <xdr:row>258</xdr:row>
                    <xdr:rowOff>38100</xdr:rowOff>
                  </from>
                  <to>
                    <xdr:col>4</xdr:col>
                    <xdr:colOff>152400</xdr:colOff>
                    <xdr:row>260</xdr:row>
                    <xdr:rowOff>7620</xdr:rowOff>
                  </to>
                </anchor>
              </controlPr>
            </control>
          </mc:Choice>
        </mc:AlternateContent>
        <mc:AlternateContent xmlns:mc="http://schemas.openxmlformats.org/markup-compatibility/2006">
          <mc:Choice Requires="x14">
            <control shapeId="19983" r:id="rId41" name="Check Box 527">
              <controlPr defaultSize="0" autoFill="0" autoLine="0" autoPict="0" altText="">
                <anchor moveWithCells="1">
                  <from>
                    <xdr:col>5</xdr:col>
                    <xdr:colOff>579120</xdr:colOff>
                    <xdr:row>258</xdr:row>
                    <xdr:rowOff>30480</xdr:rowOff>
                  </from>
                  <to>
                    <xdr:col>5</xdr:col>
                    <xdr:colOff>899160</xdr:colOff>
                    <xdr:row>260</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8" enableFormatConditionsCalculation="0">
    <tabColor indexed="22"/>
  </sheetPr>
  <dimension ref="A1:Z157"/>
  <sheetViews>
    <sheetView zoomScale="130" zoomScaleNormal="130" zoomScaleSheetLayoutView="100" workbookViewId="0">
      <selection activeCell="E2" sqref="E2:G2"/>
    </sheetView>
  </sheetViews>
  <sheetFormatPr baseColWidth="10" defaultColWidth="11.44140625" defaultRowHeight="13.2" x14ac:dyDescent="0.25"/>
  <cols>
    <col min="1" max="1" width="6.6640625" style="39" customWidth="1"/>
    <col min="2" max="2" width="1.6640625" style="334" customWidth="1"/>
    <col min="3" max="5" width="15.6640625" style="334" customWidth="1"/>
    <col min="6" max="6" width="2.6640625" style="334" customWidth="1"/>
    <col min="7" max="7" width="15.33203125" style="334" customWidth="1"/>
    <col min="8" max="8" width="13.5546875" style="334" customWidth="1"/>
    <col min="9" max="9" width="2.88671875" style="445" customWidth="1"/>
    <col min="10" max="10" width="1.6640625" style="334" customWidth="1"/>
    <col min="11" max="26" width="11.44140625" style="12"/>
    <col min="27" max="16384" width="11.44140625" style="334"/>
  </cols>
  <sheetData>
    <row r="1" spans="1:26" s="202" customFormat="1" ht="5.4" customHeight="1" x14ac:dyDescent="0.25">
      <c r="A1" s="196"/>
      <c r="B1" s="197"/>
      <c r="C1" s="198"/>
      <c r="D1" s="198"/>
      <c r="E1" s="198"/>
      <c r="F1" s="198"/>
      <c r="G1" s="198"/>
      <c r="H1" s="198"/>
      <c r="I1" s="199"/>
      <c r="J1" s="200"/>
      <c r="K1" s="201"/>
      <c r="L1" s="201"/>
      <c r="M1" s="201"/>
      <c r="N1" s="201"/>
      <c r="O1" s="201"/>
      <c r="P1" s="201"/>
      <c r="Q1" s="201"/>
      <c r="R1" s="201"/>
      <c r="S1" s="201"/>
      <c r="T1" s="201"/>
      <c r="U1" s="201"/>
      <c r="V1" s="201"/>
      <c r="W1" s="201"/>
      <c r="X1" s="201"/>
      <c r="Y1" s="201"/>
      <c r="Z1" s="201"/>
    </row>
    <row r="2" spans="1:26" s="202" customFormat="1" ht="27" customHeight="1" x14ac:dyDescent="0.25">
      <c r="A2" s="196"/>
      <c r="B2" s="203"/>
      <c r="C2" s="204" t="s">
        <v>188</v>
      </c>
      <c r="D2" s="205"/>
      <c r="E2" s="903"/>
      <c r="F2" s="903"/>
      <c r="G2" s="903"/>
      <c r="H2" s="204"/>
      <c r="I2" s="206"/>
      <c r="J2" s="207"/>
      <c r="K2" s="201"/>
      <c r="L2" s="201"/>
      <c r="M2" s="201"/>
      <c r="N2" s="201"/>
      <c r="O2" s="201"/>
      <c r="P2" s="201"/>
      <c r="Q2" s="201"/>
      <c r="R2" s="201"/>
      <c r="S2" s="201"/>
      <c r="T2" s="201"/>
      <c r="U2" s="201"/>
      <c r="V2" s="201"/>
      <c r="W2" s="201"/>
      <c r="X2" s="201"/>
      <c r="Y2" s="201"/>
      <c r="Z2" s="201"/>
    </row>
    <row r="3" spans="1:26" s="202" customFormat="1" ht="5.4" customHeight="1" x14ac:dyDescent="0.25">
      <c r="A3" s="196"/>
      <c r="B3" s="208"/>
      <c r="C3" s="209"/>
      <c r="D3" s="209"/>
      <c r="E3" s="209"/>
      <c r="F3" s="209"/>
      <c r="G3" s="209"/>
      <c r="H3" s="209"/>
      <c r="I3" s="210"/>
      <c r="J3" s="211"/>
      <c r="K3" s="201"/>
      <c r="L3" s="201"/>
      <c r="M3" s="201"/>
      <c r="N3" s="201"/>
      <c r="O3" s="201"/>
      <c r="P3" s="201"/>
      <c r="Q3" s="201"/>
      <c r="R3" s="201"/>
      <c r="S3" s="201"/>
      <c r="T3" s="201"/>
      <c r="U3" s="201"/>
      <c r="V3" s="201"/>
      <c r="W3" s="201"/>
      <c r="X3" s="201"/>
      <c r="Y3" s="201"/>
      <c r="Z3" s="201"/>
    </row>
    <row r="4" spans="1:26" s="202" customFormat="1" ht="5.4" customHeight="1" x14ac:dyDescent="0.25">
      <c r="A4" s="196"/>
      <c r="B4" s="203"/>
      <c r="C4" s="204"/>
      <c r="D4" s="204"/>
      <c r="E4" s="204"/>
      <c r="F4" s="204"/>
      <c r="G4" s="204"/>
      <c r="H4" s="204"/>
      <c r="I4" s="206"/>
      <c r="J4" s="207"/>
      <c r="K4" s="201"/>
      <c r="L4" s="201"/>
      <c r="M4" s="201"/>
      <c r="N4" s="201"/>
      <c r="O4" s="201"/>
      <c r="P4" s="201"/>
      <c r="Q4" s="201"/>
      <c r="R4" s="201"/>
      <c r="S4" s="201"/>
      <c r="T4" s="201"/>
      <c r="U4" s="201"/>
      <c r="V4" s="201"/>
      <c r="W4" s="201"/>
      <c r="X4" s="201"/>
      <c r="Y4" s="201"/>
      <c r="Z4" s="201"/>
    </row>
    <row r="5" spans="1:26" s="202" customFormat="1" ht="22.5" customHeight="1" x14ac:dyDescent="0.25">
      <c r="A5" s="196"/>
      <c r="B5" s="203"/>
      <c r="C5" s="725" t="s">
        <v>826</v>
      </c>
      <c r="D5" s="755"/>
      <c r="E5" s="755"/>
      <c r="F5" s="755"/>
      <c r="G5" s="755"/>
      <c r="H5" s="755"/>
      <c r="I5" s="755"/>
      <c r="J5" s="207"/>
      <c r="K5" s="201"/>
      <c r="L5" s="201"/>
      <c r="M5" s="201"/>
      <c r="N5" s="201"/>
      <c r="O5" s="201"/>
      <c r="P5" s="201"/>
      <c r="Q5" s="201"/>
      <c r="R5" s="201"/>
      <c r="S5" s="201"/>
      <c r="T5" s="201"/>
      <c r="U5" s="201"/>
      <c r="V5" s="201"/>
      <c r="W5" s="201"/>
      <c r="X5" s="201"/>
      <c r="Y5" s="201"/>
      <c r="Z5" s="201"/>
    </row>
    <row r="6" spans="1:26" s="202" customFormat="1" ht="5.4" customHeight="1" x14ac:dyDescent="0.25">
      <c r="A6" s="196"/>
      <c r="B6" s="208"/>
      <c r="C6" s="209"/>
      <c r="D6" s="209"/>
      <c r="E6" s="209"/>
      <c r="F6" s="209"/>
      <c r="G6" s="209"/>
      <c r="H6" s="209"/>
      <c r="I6" s="210"/>
      <c r="J6" s="211"/>
      <c r="K6" s="201"/>
      <c r="L6" s="201"/>
      <c r="M6" s="201"/>
      <c r="N6" s="201"/>
      <c r="O6" s="201"/>
      <c r="P6" s="201"/>
      <c r="Q6" s="201"/>
      <c r="R6" s="201"/>
      <c r="S6" s="201"/>
      <c r="T6" s="201"/>
      <c r="U6" s="201"/>
      <c r="V6" s="201"/>
      <c r="W6" s="201"/>
      <c r="X6" s="201"/>
      <c r="Y6" s="201"/>
      <c r="Z6" s="201"/>
    </row>
    <row r="7" spans="1:26" s="202" customFormat="1" ht="5.4" customHeight="1" x14ac:dyDescent="0.25">
      <c r="A7" s="196"/>
      <c r="B7" s="203"/>
      <c r="C7" s="204"/>
      <c r="D7" s="204"/>
      <c r="E7" s="204"/>
      <c r="F7" s="204"/>
      <c r="G7" s="204"/>
      <c r="H7" s="204"/>
      <c r="I7" s="206"/>
      <c r="J7" s="207"/>
      <c r="K7" s="201"/>
      <c r="L7" s="201"/>
      <c r="M7" s="201"/>
      <c r="N7" s="201"/>
      <c r="O7" s="201"/>
      <c r="P7" s="201"/>
      <c r="Q7" s="201"/>
      <c r="R7" s="201"/>
      <c r="S7" s="201"/>
      <c r="T7" s="201"/>
      <c r="U7" s="201"/>
      <c r="V7" s="201"/>
      <c r="W7" s="201"/>
      <c r="X7" s="201"/>
      <c r="Y7" s="201"/>
      <c r="Z7" s="201"/>
    </row>
    <row r="8" spans="1:26" s="202" customFormat="1" ht="30" customHeight="1" x14ac:dyDescent="0.25">
      <c r="A8" s="196"/>
      <c r="B8" s="203"/>
      <c r="C8" s="204" t="s">
        <v>617</v>
      </c>
      <c r="D8" s="205"/>
      <c r="E8" s="1083"/>
      <c r="F8" s="1084"/>
      <c r="G8" s="1084"/>
      <c r="H8" s="1084"/>
      <c r="I8" s="1084"/>
      <c r="J8" s="207"/>
      <c r="K8" s="201"/>
      <c r="L8" s="201"/>
      <c r="M8" s="201"/>
      <c r="N8" s="201"/>
      <c r="O8" s="201"/>
      <c r="P8" s="201"/>
      <c r="Q8" s="201"/>
      <c r="R8" s="201"/>
      <c r="S8" s="201"/>
      <c r="T8" s="201"/>
      <c r="U8" s="201"/>
      <c r="V8" s="201"/>
      <c r="W8" s="201"/>
      <c r="X8" s="201"/>
      <c r="Y8" s="201"/>
      <c r="Z8" s="201"/>
    </row>
    <row r="9" spans="1:26" s="220" customFormat="1" ht="5.25" customHeight="1" x14ac:dyDescent="0.25">
      <c r="A9" s="196"/>
      <c r="B9" s="212"/>
      <c r="C9" s="213"/>
      <c r="D9" s="213"/>
      <c r="E9" s="213"/>
      <c r="F9" s="213"/>
      <c r="G9" s="213"/>
      <c r="H9" s="213"/>
      <c r="I9" s="214"/>
      <c r="J9" s="215"/>
      <c r="K9" s="42"/>
      <c r="L9" s="42"/>
      <c r="M9" s="42"/>
      <c r="N9" s="42"/>
      <c r="O9" s="42"/>
      <c r="P9" s="42"/>
      <c r="Q9" s="42"/>
      <c r="R9" s="42"/>
      <c r="S9" s="42"/>
      <c r="T9" s="42"/>
      <c r="U9" s="42"/>
      <c r="V9" s="42"/>
      <c r="W9" s="42"/>
      <c r="X9" s="42"/>
      <c r="Y9" s="42"/>
      <c r="Z9" s="42"/>
    </row>
    <row r="10" spans="1:26" s="220" customFormat="1" ht="5.25" customHeight="1" x14ac:dyDescent="0.25">
      <c r="A10" s="196"/>
      <c r="B10" s="217"/>
      <c r="C10" s="218"/>
      <c r="D10" s="218"/>
      <c r="E10" s="218"/>
      <c r="F10" s="218"/>
      <c r="G10" s="218"/>
      <c r="H10" s="218"/>
      <c r="I10" s="244"/>
      <c r="J10" s="219"/>
      <c r="K10" s="42"/>
      <c r="L10" s="42"/>
      <c r="M10" s="42"/>
      <c r="N10" s="42"/>
      <c r="O10" s="42"/>
      <c r="P10" s="42"/>
      <c r="Q10" s="42"/>
      <c r="R10" s="42"/>
      <c r="S10" s="42"/>
      <c r="T10" s="42"/>
      <c r="U10" s="42"/>
      <c r="V10" s="42"/>
      <c r="W10" s="42"/>
      <c r="X10" s="42"/>
      <c r="Y10" s="42"/>
      <c r="Z10" s="42"/>
    </row>
    <row r="11" spans="1:26" s="220" customFormat="1" ht="48" customHeight="1" x14ac:dyDescent="0.25">
      <c r="A11" s="120" t="s">
        <v>827</v>
      </c>
      <c r="B11" s="217"/>
      <c r="C11" s="1082" t="s">
        <v>280</v>
      </c>
      <c r="D11" s="1082"/>
      <c r="E11" s="1082"/>
      <c r="F11" s="1082"/>
      <c r="G11" s="1082"/>
      <c r="H11" s="1082"/>
      <c r="I11" s="244"/>
      <c r="J11" s="219"/>
      <c r="K11" s="42"/>
      <c r="L11" s="42"/>
      <c r="M11" s="42"/>
      <c r="N11" s="42"/>
      <c r="O11" s="42"/>
      <c r="P11" s="42"/>
      <c r="Q11" s="42"/>
      <c r="R11" s="42"/>
      <c r="S11" s="42"/>
      <c r="T11" s="42"/>
      <c r="U11" s="42"/>
      <c r="V11" s="42"/>
      <c r="W11" s="42"/>
      <c r="X11" s="42"/>
      <c r="Y11" s="42"/>
      <c r="Z11" s="42"/>
    </row>
    <row r="12" spans="1:26" s="220" customFormat="1" ht="5.25" customHeight="1" x14ac:dyDescent="0.25">
      <c r="A12" s="196"/>
      <c r="B12" s="236"/>
      <c r="C12" s="237"/>
      <c r="D12" s="237"/>
      <c r="E12" s="237"/>
      <c r="F12" s="237"/>
      <c r="G12" s="237"/>
      <c r="H12" s="237"/>
      <c r="I12" s="424"/>
      <c r="J12" s="238"/>
      <c r="K12" s="42"/>
      <c r="L12" s="42"/>
      <c r="M12" s="42"/>
      <c r="N12" s="42"/>
      <c r="O12" s="42"/>
      <c r="P12" s="42"/>
      <c r="Q12" s="42"/>
      <c r="R12" s="42"/>
      <c r="S12" s="42"/>
      <c r="T12" s="42"/>
      <c r="U12" s="42"/>
      <c r="V12" s="42"/>
      <c r="W12" s="42"/>
      <c r="X12" s="42"/>
      <c r="Y12" s="42"/>
      <c r="Z12" s="42"/>
    </row>
    <row r="13" spans="1:26" s="220" customFormat="1" ht="9" customHeight="1" x14ac:dyDescent="0.25">
      <c r="A13" s="196"/>
      <c r="B13" s="217"/>
      <c r="C13" s="218"/>
      <c r="D13" s="218"/>
      <c r="E13" s="218"/>
      <c r="F13" s="218"/>
      <c r="G13" s="218"/>
      <c r="H13" s="218"/>
      <c r="I13" s="244"/>
      <c r="J13" s="219"/>
      <c r="K13" s="42"/>
      <c r="L13" s="42"/>
      <c r="M13" s="42"/>
      <c r="N13" s="42"/>
      <c r="O13" s="42"/>
      <c r="P13" s="42"/>
      <c r="Q13" s="42"/>
      <c r="R13" s="42"/>
      <c r="S13" s="42"/>
      <c r="T13" s="42"/>
      <c r="U13" s="42"/>
      <c r="V13" s="42"/>
      <c r="W13" s="42"/>
      <c r="X13" s="42"/>
      <c r="Y13" s="42"/>
      <c r="Z13" s="42"/>
    </row>
    <row r="14" spans="1:26" s="248" customFormat="1" ht="22.5" customHeight="1" x14ac:dyDescent="0.25">
      <c r="A14" s="327"/>
      <c r="B14" s="425"/>
      <c r="C14" s="221" t="s">
        <v>1129</v>
      </c>
      <c r="D14" s="258"/>
      <c r="E14" s="258"/>
      <c r="F14" s="258"/>
      <c r="G14" s="258"/>
      <c r="H14" s="258"/>
      <c r="I14" s="294"/>
      <c r="J14" s="247"/>
      <c r="K14" s="12"/>
      <c r="L14" s="12"/>
      <c r="M14" s="12"/>
      <c r="N14" s="12"/>
      <c r="O14" s="12"/>
      <c r="P14" s="12"/>
      <c r="Q14" s="12"/>
      <c r="R14" s="12"/>
      <c r="S14" s="12"/>
      <c r="T14" s="12"/>
      <c r="U14" s="12"/>
      <c r="V14" s="12"/>
      <c r="W14" s="12"/>
      <c r="X14" s="12"/>
      <c r="Y14" s="12"/>
      <c r="Z14" s="12"/>
    </row>
    <row r="15" spans="1:26" s="426" customFormat="1" ht="5.25" customHeight="1" x14ac:dyDescent="0.25">
      <c r="A15" s="196"/>
      <c r="B15" s="217"/>
      <c r="C15" s="218"/>
      <c r="D15" s="218"/>
      <c r="E15" s="218"/>
      <c r="F15" s="218"/>
      <c r="G15" s="218"/>
      <c r="H15" s="218"/>
      <c r="I15" s="244"/>
      <c r="J15" s="219"/>
      <c r="K15" s="42"/>
      <c r="L15" s="42"/>
      <c r="M15" s="42"/>
      <c r="N15" s="42"/>
      <c r="O15" s="42"/>
      <c r="P15" s="42"/>
      <c r="Q15" s="42"/>
      <c r="R15" s="42"/>
      <c r="S15" s="42"/>
      <c r="T15" s="42"/>
      <c r="U15" s="42"/>
      <c r="V15" s="42"/>
      <c r="W15" s="42"/>
      <c r="X15" s="42"/>
      <c r="Y15" s="42"/>
      <c r="Z15" s="42"/>
    </row>
    <row r="16" spans="1:26" s="426" customFormat="1" ht="22.5" customHeight="1" x14ac:dyDescent="0.25">
      <c r="A16" s="427" t="s">
        <v>303</v>
      </c>
      <c r="B16" s="223"/>
      <c r="C16" s="931" t="s">
        <v>649</v>
      </c>
      <c r="D16" s="1081"/>
      <c r="E16" s="1081"/>
      <c r="F16" s="428"/>
      <c r="G16" s="1002"/>
      <c r="H16" s="999"/>
      <c r="I16" s="401" t="s">
        <v>304</v>
      </c>
      <c r="J16" s="224"/>
      <c r="K16" s="42"/>
      <c r="L16" s="42"/>
      <c r="M16" s="42"/>
      <c r="N16" s="42"/>
      <c r="O16" s="42"/>
      <c r="P16" s="42"/>
      <c r="Q16" s="42"/>
      <c r="R16" s="42"/>
      <c r="S16" s="42"/>
      <c r="T16" s="42"/>
      <c r="U16" s="42"/>
      <c r="V16" s="42"/>
      <c r="W16" s="42"/>
      <c r="X16" s="42"/>
      <c r="Y16" s="42"/>
      <c r="Z16" s="42"/>
    </row>
    <row r="17" spans="1:26" s="426" customFormat="1" ht="33.9" customHeight="1" x14ac:dyDescent="0.25">
      <c r="A17" s="429" t="s">
        <v>827</v>
      </c>
      <c r="B17" s="430"/>
      <c r="C17" s="778" t="s">
        <v>282</v>
      </c>
      <c r="D17" s="930"/>
      <c r="E17" s="930"/>
      <c r="F17" s="930"/>
      <c r="G17" s="930"/>
      <c r="H17" s="930"/>
      <c r="I17" s="874"/>
      <c r="J17" s="224"/>
      <c r="K17" s="42"/>
      <c r="L17" s="42"/>
      <c r="M17" s="42"/>
      <c r="N17" s="42"/>
      <c r="O17" s="42"/>
      <c r="P17" s="42"/>
      <c r="Q17" s="42"/>
      <c r="R17" s="42"/>
      <c r="S17" s="42"/>
      <c r="T17" s="42"/>
      <c r="U17" s="42"/>
      <c r="V17" s="42"/>
      <c r="W17" s="42"/>
      <c r="X17" s="42"/>
      <c r="Y17" s="42"/>
      <c r="Z17" s="42"/>
    </row>
    <row r="18" spans="1:26" s="426" customFormat="1" ht="5.25" customHeight="1" x14ac:dyDescent="0.25">
      <c r="A18" s="196"/>
      <c r="B18" s="217"/>
      <c r="C18" s="218"/>
      <c r="D18" s="218"/>
      <c r="E18" s="218"/>
      <c r="F18" s="218"/>
      <c r="G18" s="218"/>
      <c r="H18" s="218"/>
      <c r="I18" s="401"/>
      <c r="J18" s="219"/>
      <c r="K18" s="42"/>
      <c r="L18" s="42"/>
      <c r="M18" s="42"/>
      <c r="N18" s="42"/>
      <c r="O18" s="42"/>
      <c r="P18" s="42"/>
      <c r="Q18" s="42"/>
      <c r="R18" s="42"/>
      <c r="S18" s="42"/>
      <c r="T18" s="42"/>
      <c r="U18" s="42"/>
      <c r="V18" s="42"/>
      <c r="W18" s="42"/>
      <c r="X18" s="42"/>
      <c r="Y18" s="42"/>
      <c r="Z18" s="42"/>
    </row>
    <row r="19" spans="1:26" s="426" customFormat="1" ht="22.5" customHeight="1" x14ac:dyDescent="0.25">
      <c r="A19" s="196" t="s">
        <v>305</v>
      </c>
      <c r="B19" s="223"/>
      <c r="C19" s="795" t="s">
        <v>283</v>
      </c>
      <c r="D19" s="795"/>
      <c r="E19" s="253"/>
      <c r="F19" s="218"/>
      <c r="G19" s="1002"/>
      <c r="H19" s="999"/>
      <c r="I19" s="401" t="s">
        <v>304</v>
      </c>
      <c r="J19" s="224"/>
      <c r="K19" s="42"/>
      <c r="L19" s="42"/>
      <c r="M19" s="42"/>
      <c r="N19" s="42"/>
      <c r="O19" s="42"/>
      <c r="P19" s="42"/>
      <c r="Q19" s="42"/>
      <c r="R19" s="42"/>
      <c r="S19" s="42"/>
      <c r="T19" s="42"/>
      <c r="U19" s="42"/>
      <c r="V19" s="42"/>
      <c r="W19" s="42"/>
      <c r="X19" s="42"/>
      <c r="Y19" s="42"/>
      <c r="Z19" s="42"/>
    </row>
    <row r="20" spans="1:26" s="426" customFormat="1" ht="15" customHeight="1" x14ac:dyDescent="0.25">
      <c r="A20" s="196"/>
      <c r="B20" s="223"/>
      <c r="C20" s="400"/>
      <c r="D20" s="253"/>
      <c r="E20" s="253"/>
      <c r="F20" s="253"/>
      <c r="G20" s="253"/>
      <c r="H20" s="253"/>
      <c r="I20" s="401"/>
      <c r="J20" s="224"/>
      <c r="K20" s="42"/>
      <c r="L20" s="42"/>
      <c r="M20" s="42"/>
      <c r="N20" s="42"/>
      <c r="O20" s="42"/>
      <c r="P20" s="42"/>
      <c r="Q20" s="42"/>
      <c r="R20" s="42"/>
      <c r="S20" s="42"/>
      <c r="T20" s="42"/>
      <c r="U20" s="42"/>
      <c r="V20" s="42"/>
      <c r="W20" s="42"/>
      <c r="X20" s="42"/>
      <c r="Y20" s="42"/>
      <c r="Z20" s="42"/>
    </row>
    <row r="21" spans="1:26" s="426" customFormat="1" ht="22.5" customHeight="1" x14ac:dyDescent="0.25">
      <c r="A21" s="336" t="s">
        <v>306</v>
      </c>
      <c r="B21" s="431"/>
      <c r="C21" s="931" t="s">
        <v>648</v>
      </c>
      <c r="D21" s="1081"/>
      <c r="E21" s="1081"/>
      <c r="F21" s="428"/>
      <c r="G21" s="1002"/>
      <c r="H21" s="999"/>
      <c r="I21" s="401" t="s">
        <v>304</v>
      </c>
      <c r="J21" s="224"/>
      <c r="K21" s="42"/>
      <c r="L21" s="42"/>
      <c r="M21" s="42"/>
      <c r="N21" s="42"/>
      <c r="O21" s="42"/>
      <c r="P21" s="42"/>
      <c r="Q21" s="42"/>
      <c r="R21" s="42"/>
      <c r="S21" s="42"/>
      <c r="T21" s="42"/>
      <c r="U21" s="42"/>
      <c r="V21" s="42"/>
      <c r="W21" s="42"/>
      <c r="X21" s="42"/>
      <c r="Y21" s="42"/>
      <c r="Z21" s="42"/>
    </row>
    <row r="22" spans="1:26" s="426" customFormat="1" ht="15" customHeight="1" x14ac:dyDescent="0.25">
      <c r="A22" s="359"/>
      <c r="B22" s="430"/>
      <c r="C22" s="778" t="s">
        <v>650</v>
      </c>
      <c r="D22" s="639"/>
      <c r="E22" s="639"/>
      <c r="F22" s="639"/>
      <c r="G22" s="639"/>
      <c r="H22" s="639"/>
      <c r="I22" s="401"/>
      <c r="J22" s="224"/>
      <c r="K22" s="42"/>
      <c r="L22" s="42"/>
      <c r="M22" s="42"/>
      <c r="N22" s="42"/>
      <c r="O22" s="42"/>
      <c r="P22" s="42"/>
      <c r="Q22" s="42"/>
      <c r="R22" s="42"/>
      <c r="S22" s="42"/>
      <c r="T22" s="42"/>
      <c r="U22" s="42"/>
      <c r="V22" s="42"/>
      <c r="W22" s="42"/>
      <c r="X22" s="42"/>
      <c r="Y22" s="42"/>
      <c r="Z22" s="42"/>
    </row>
    <row r="23" spans="1:26" s="426" customFormat="1" ht="5.25" customHeight="1" x14ac:dyDescent="0.25">
      <c r="A23" s="196"/>
      <c r="B23" s="217"/>
      <c r="C23" s="218"/>
      <c r="D23" s="218"/>
      <c r="E23" s="218"/>
      <c r="F23" s="218"/>
      <c r="G23" s="218"/>
      <c r="H23" s="218"/>
      <c r="I23" s="401"/>
      <c r="J23" s="219"/>
      <c r="K23" s="42"/>
      <c r="L23" s="42"/>
      <c r="M23" s="42"/>
      <c r="N23" s="42"/>
      <c r="O23" s="42"/>
      <c r="P23" s="42"/>
      <c r="Q23" s="42"/>
      <c r="R23" s="42"/>
      <c r="S23" s="42"/>
      <c r="T23" s="42"/>
      <c r="U23" s="42"/>
      <c r="V23" s="42"/>
      <c r="W23" s="42"/>
      <c r="X23" s="42"/>
      <c r="Y23" s="42"/>
      <c r="Z23" s="42"/>
    </row>
    <row r="24" spans="1:26" s="426" customFormat="1" ht="22.5" customHeight="1" x14ac:dyDescent="0.25">
      <c r="A24" s="339" t="s">
        <v>307</v>
      </c>
      <c r="B24" s="432"/>
      <c r="C24" s="795" t="s">
        <v>283</v>
      </c>
      <c r="D24" s="795"/>
      <c r="E24" s="253"/>
      <c r="F24" s="218"/>
      <c r="G24" s="1002"/>
      <c r="H24" s="999"/>
      <c r="I24" s="401" t="s">
        <v>304</v>
      </c>
      <c r="J24" s="224"/>
      <c r="K24" s="42"/>
      <c r="L24" s="42"/>
      <c r="M24" s="42"/>
      <c r="N24" s="42"/>
      <c r="O24" s="42"/>
      <c r="P24" s="42"/>
      <c r="Q24" s="42"/>
      <c r="R24" s="42"/>
      <c r="S24" s="42"/>
      <c r="T24" s="42"/>
      <c r="U24" s="42"/>
      <c r="V24" s="42"/>
      <c r="W24" s="42"/>
      <c r="X24" s="42"/>
      <c r="Y24" s="42"/>
      <c r="Z24" s="42"/>
    </row>
    <row r="25" spans="1:26" s="426" customFormat="1" ht="5.25" customHeight="1" x14ac:dyDescent="0.25">
      <c r="A25" s="196"/>
      <c r="B25" s="208"/>
      <c r="C25" s="209"/>
      <c r="D25" s="209"/>
      <c r="E25" s="209"/>
      <c r="F25" s="209"/>
      <c r="G25" s="209"/>
      <c r="H25" s="210"/>
      <c r="I25" s="316"/>
      <c r="J25" s="211"/>
      <c r="K25" s="42"/>
      <c r="L25" s="42"/>
      <c r="M25" s="42"/>
      <c r="N25" s="42"/>
      <c r="O25" s="42"/>
      <c r="P25" s="42"/>
      <c r="Q25" s="42"/>
      <c r="R25" s="42"/>
      <c r="S25" s="42"/>
      <c r="T25" s="42"/>
      <c r="U25" s="42"/>
      <c r="V25" s="42"/>
      <c r="W25" s="42"/>
      <c r="X25" s="42"/>
      <c r="Y25" s="42"/>
      <c r="Z25" s="42"/>
    </row>
    <row r="26" spans="1:26" s="426" customFormat="1" ht="5.25" customHeight="1" x14ac:dyDescent="0.25">
      <c r="A26" s="196"/>
      <c r="B26" s="217"/>
      <c r="C26" s="218"/>
      <c r="D26" s="218"/>
      <c r="E26" s="218"/>
      <c r="F26" s="218"/>
      <c r="G26" s="218"/>
      <c r="H26" s="218"/>
      <c r="I26" s="244"/>
      <c r="J26" s="219"/>
      <c r="K26" s="42"/>
      <c r="L26" s="42"/>
      <c r="M26" s="42"/>
      <c r="N26" s="42"/>
      <c r="O26" s="42"/>
      <c r="P26" s="42"/>
      <c r="Q26" s="42"/>
      <c r="R26" s="42"/>
      <c r="S26" s="42"/>
      <c r="T26" s="42"/>
      <c r="U26" s="42"/>
      <c r="V26" s="42"/>
      <c r="W26" s="42"/>
      <c r="X26" s="42"/>
      <c r="Y26" s="42"/>
      <c r="Z26" s="42"/>
    </row>
    <row r="27" spans="1:26" ht="22.5" customHeight="1" x14ac:dyDescent="0.25">
      <c r="A27" s="398"/>
      <c r="B27" s="433"/>
      <c r="C27" s="268" t="s">
        <v>308</v>
      </c>
      <c r="D27" s="258"/>
      <c r="E27" s="258"/>
      <c r="F27" s="258"/>
      <c r="G27" s="258"/>
      <c r="H27" s="258"/>
      <c r="I27" s="294"/>
      <c r="J27" s="247"/>
    </row>
    <row r="28" spans="1:26" s="426" customFormat="1" ht="22.5" customHeight="1" x14ac:dyDescent="0.25">
      <c r="A28" s="405" t="s">
        <v>309</v>
      </c>
      <c r="B28" s="431"/>
      <c r="C28" s="218" t="s">
        <v>310</v>
      </c>
      <c r="D28" s="218"/>
      <c r="E28" s="218"/>
      <c r="F28" s="218"/>
      <c r="G28" s="218"/>
      <c r="H28" s="218"/>
      <c r="I28" s="244"/>
      <c r="J28" s="219"/>
      <c r="K28" s="42"/>
      <c r="L28" s="42"/>
      <c r="M28" s="42"/>
      <c r="N28" s="42"/>
      <c r="O28" s="42"/>
      <c r="P28" s="42"/>
      <c r="Q28" s="42"/>
      <c r="R28" s="42"/>
      <c r="S28" s="42"/>
      <c r="T28" s="42"/>
      <c r="U28" s="42"/>
      <c r="V28" s="42"/>
      <c r="W28" s="42"/>
      <c r="X28" s="42"/>
      <c r="Y28" s="42"/>
      <c r="Z28" s="42"/>
    </row>
    <row r="29" spans="1:26" s="426" customFormat="1" ht="5.25" customHeight="1" x14ac:dyDescent="0.25">
      <c r="A29" s="359"/>
      <c r="B29" s="430"/>
      <c r="C29" s="218"/>
      <c r="D29" s="218"/>
      <c r="E29" s="218"/>
      <c r="F29" s="218"/>
      <c r="G29" s="218"/>
      <c r="H29" s="218"/>
      <c r="I29" s="244"/>
      <c r="J29" s="219"/>
      <c r="K29" s="42"/>
      <c r="L29" s="42"/>
      <c r="M29" s="42"/>
      <c r="N29" s="42"/>
      <c r="O29" s="42"/>
      <c r="P29" s="42"/>
      <c r="Q29" s="42"/>
      <c r="R29" s="42"/>
      <c r="S29" s="42"/>
      <c r="T29" s="42"/>
      <c r="U29" s="42"/>
      <c r="V29" s="42"/>
      <c r="W29" s="42"/>
      <c r="X29" s="42"/>
      <c r="Y29" s="42"/>
      <c r="Z29" s="42"/>
    </row>
    <row r="30" spans="1:26" s="426" customFormat="1" ht="24" customHeight="1" x14ac:dyDescent="0.25">
      <c r="A30" s="405" t="s">
        <v>311</v>
      </c>
      <c r="B30" s="217"/>
      <c r="C30" s="218" t="s">
        <v>298</v>
      </c>
      <c r="D30" s="218"/>
      <c r="E30" s="218"/>
      <c r="F30" s="218"/>
      <c r="G30" s="193"/>
      <c r="H30" s="218"/>
      <c r="I30" s="322"/>
      <c r="J30" s="219"/>
      <c r="K30" s="42"/>
      <c r="L30" s="42"/>
      <c r="M30" s="42"/>
      <c r="N30" s="42"/>
      <c r="O30" s="42"/>
      <c r="P30" s="42"/>
      <c r="Q30" s="42"/>
      <c r="R30" s="42"/>
      <c r="S30" s="42"/>
      <c r="T30" s="42"/>
      <c r="U30" s="42"/>
      <c r="V30" s="42"/>
      <c r="W30" s="42"/>
      <c r="X30" s="42"/>
      <c r="Y30" s="42"/>
      <c r="Z30" s="42"/>
    </row>
    <row r="31" spans="1:26" s="426" customFormat="1" ht="22.5" customHeight="1" x14ac:dyDescent="0.25">
      <c r="A31" s="405" t="s">
        <v>312</v>
      </c>
      <c r="B31" s="217"/>
      <c r="C31" s="218" t="s">
        <v>201</v>
      </c>
      <c r="D31" s="218"/>
      <c r="E31" s="218"/>
      <c r="F31" s="218"/>
      <c r="G31" s="788"/>
      <c r="H31" s="1080"/>
      <c r="I31" s="322" t="s">
        <v>202</v>
      </c>
      <c r="J31" s="219"/>
      <c r="K31" s="42"/>
      <c r="L31" s="42"/>
      <c r="M31" s="42"/>
      <c r="N31" s="42"/>
      <c r="O31" s="42"/>
      <c r="P31" s="42"/>
      <c r="Q31" s="42"/>
      <c r="R31" s="42"/>
      <c r="S31" s="42"/>
      <c r="T31" s="42"/>
      <c r="U31" s="42"/>
      <c r="V31" s="42"/>
      <c r="W31" s="42"/>
      <c r="X31" s="42"/>
      <c r="Y31" s="42"/>
      <c r="Z31" s="42"/>
    </row>
    <row r="32" spans="1:26" s="426" customFormat="1" ht="5.25" customHeight="1" x14ac:dyDescent="0.25">
      <c r="A32" s="196"/>
      <c r="B32" s="208"/>
      <c r="C32" s="209"/>
      <c r="D32" s="209"/>
      <c r="E32" s="209"/>
      <c r="F32" s="209"/>
      <c r="G32" s="209"/>
      <c r="H32" s="210"/>
      <c r="I32" s="316"/>
      <c r="J32" s="211"/>
      <c r="K32" s="42"/>
      <c r="L32" s="42"/>
      <c r="M32" s="42"/>
      <c r="N32" s="42"/>
      <c r="O32" s="42"/>
      <c r="P32" s="42"/>
      <c r="Q32" s="42"/>
      <c r="R32" s="42"/>
      <c r="S32" s="42"/>
      <c r="T32" s="42"/>
      <c r="U32" s="42"/>
      <c r="V32" s="42"/>
      <c r="W32" s="42"/>
      <c r="X32" s="42"/>
      <c r="Y32" s="42"/>
      <c r="Z32" s="42"/>
    </row>
    <row r="33" spans="1:26" s="426" customFormat="1" ht="5.25" customHeight="1" x14ac:dyDescent="0.25">
      <c r="A33" s="196"/>
      <c r="B33" s="217"/>
      <c r="C33" s="218"/>
      <c r="D33" s="218"/>
      <c r="E33" s="218"/>
      <c r="F33" s="218"/>
      <c r="G33" s="218"/>
      <c r="H33" s="218"/>
      <c r="I33" s="244"/>
      <c r="J33" s="219"/>
      <c r="K33" s="42"/>
      <c r="L33" s="42"/>
      <c r="M33" s="42"/>
      <c r="N33" s="42"/>
      <c r="O33" s="42"/>
      <c r="P33" s="42"/>
      <c r="Q33" s="42"/>
      <c r="R33" s="42"/>
      <c r="S33" s="42"/>
      <c r="T33" s="42"/>
      <c r="U33" s="42"/>
      <c r="V33" s="42"/>
      <c r="W33" s="42"/>
      <c r="X33" s="42"/>
      <c r="Y33" s="42"/>
      <c r="Z33" s="42"/>
    </row>
    <row r="34" spans="1:26" ht="22.5" customHeight="1" x14ac:dyDescent="0.25">
      <c r="A34" s="327"/>
      <c r="B34" s="433"/>
      <c r="C34" s="1003" t="s">
        <v>815</v>
      </c>
      <c r="D34" s="641"/>
      <c r="E34" s="641"/>
      <c r="F34" s="641"/>
      <c r="G34" s="641"/>
      <c r="H34" s="641"/>
      <c r="I34" s="294"/>
      <c r="J34" s="247"/>
    </row>
    <row r="35" spans="1:26" s="426" customFormat="1" ht="5.25" customHeight="1" x14ac:dyDescent="0.25">
      <c r="A35" s="196"/>
      <c r="B35" s="217"/>
      <c r="C35" s="218"/>
      <c r="D35" s="218"/>
      <c r="E35" s="218"/>
      <c r="F35" s="258"/>
      <c r="G35" s="258"/>
      <c r="H35" s="89"/>
      <c r="I35" s="244"/>
      <c r="J35" s="219"/>
      <c r="K35" s="42"/>
      <c r="L35" s="42"/>
      <c r="M35" s="42"/>
      <c r="N35" s="42"/>
      <c r="O35" s="42"/>
      <c r="P35" s="42"/>
      <c r="Q35" s="42"/>
      <c r="R35" s="42"/>
      <c r="S35" s="42"/>
      <c r="T35" s="42"/>
      <c r="U35" s="42"/>
      <c r="V35" s="42"/>
      <c r="W35" s="42"/>
      <c r="X35" s="42"/>
      <c r="Y35" s="42"/>
      <c r="Z35" s="42"/>
    </row>
    <row r="36" spans="1:26" s="426" customFormat="1" ht="38.25" customHeight="1" x14ac:dyDescent="0.25">
      <c r="A36" s="359" t="s">
        <v>840</v>
      </c>
      <c r="B36" s="430"/>
      <c r="C36" s="795" t="s">
        <v>1105</v>
      </c>
      <c r="D36" s="795"/>
      <c r="E36" s="795"/>
      <c r="F36" s="739"/>
      <c r="G36" s="258"/>
      <c r="H36" s="582"/>
      <c r="I36" s="322" t="s">
        <v>536</v>
      </c>
      <c r="J36" s="224"/>
      <c r="K36" s="42"/>
      <c r="L36" s="42"/>
      <c r="M36" s="42"/>
      <c r="N36" s="42"/>
      <c r="O36" s="42"/>
      <c r="P36" s="42"/>
      <c r="Q36" s="42"/>
      <c r="R36" s="42"/>
      <c r="S36" s="42"/>
      <c r="T36" s="42"/>
      <c r="U36" s="42"/>
      <c r="V36" s="42"/>
      <c r="W36" s="42"/>
      <c r="X36" s="42"/>
      <c r="Y36" s="42"/>
      <c r="Z36" s="42"/>
    </row>
    <row r="37" spans="1:26" s="426" customFormat="1" ht="5.25" customHeight="1" x14ac:dyDescent="0.25">
      <c r="A37" s="359"/>
      <c r="B37" s="430"/>
      <c r="C37" s="258"/>
      <c r="D37" s="258"/>
      <c r="E37" s="258"/>
      <c r="F37" s="258"/>
      <c r="G37" s="258"/>
      <c r="H37" s="218"/>
      <c r="I37" s="322"/>
      <c r="J37" s="224"/>
      <c r="K37" s="42"/>
      <c r="L37" s="42"/>
      <c r="M37" s="42"/>
      <c r="N37" s="42"/>
      <c r="O37" s="42"/>
      <c r="P37" s="42"/>
      <c r="Q37" s="42"/>
      <c r="R37" s="42"/>
      <c r="S37" s="42"/>
      <c r="T37" s="42"/>
      <c r="U37" s="42"/>
      <c r="V37" s="42"/>
      <c r="W37" s="42"/>
      <c r="X37" s="42"/>
      <c r="Y37" s="42"/>
      <c r="Z37" s="42"/>
    </row>
    <row r="38" spans="1:26" s="426" customFormat="1" ht="38.25" customHeight="1" x14ac:dyDescent="0.25">
      <c r="A38" s="359" t="s">
        <v>841</v>
      </c>
      <c r="B38" s="430"/>
      <c r="C38" s="795" t="s">
        <v>1106</v>
      </c>
      <c r="D38" s="795"/>
      <c r="E38" s="795"/>
      <c r="F38" s="258"/>
      <c r="G38" s="258"/>
      <c r="H38" s="582"/>
      <c r="I38" s="322" t="s">
        <v>536</v>
      </c>
      <c r="J38" s="224"/>
      <c r="K38" s="42"/>
      <c r="L38" s="42"/>
      <c r="M38" s="42"/>
      <c r="N38" s="42"/>
      <c r="O38" s="42"/>
      <c r="P38" s="42"/>
      <c r="Q38" s="42"/>
      <c r="R38" s="42"/>
      <c r="S38" s="42"/>
      <c r="T38" s="42"/>
      <c r="U38" s="42"/>
      <c r="V38" s="42"/>
      <c r="W38" s="42"/>
      <c r="X38" s="42"/>
      <c r="Y38" s="42"/>
      <c r="Z38" s="42"/>
    </row>
    <row r="39" spans="1:26" s="426" customFormat="1" ht="9" customHeight="1" x14ac:dyDescent="0.25">
      <c r="A39" s="125" t="str">
        <f>IF(E2,E2,"")</f>
        <v/>
      </c>
      <c r="B39" s="236"/>
      <c r="C39" s="237"/>
      <c r="D39" s="237"/>
      <c r="E39" s="237"/>
      <c r="F39" s="237"/>
      <c r="G39" s="237"/>
      <c r="H39" s="237"/>
      <c r="I39" s="424"/>
      <c r="J39" s="238"/>
      <c r="K39" s="42"/>
      <c r="L39" s="42"/>
      <c r="M39" s="42"/>
      <c r="N39" s="42"/>
      <c r="O39" s="42"/>
      <c r="P39" s="42"/>
      <c r="Q39" s="42"/>
      <c r="R39" s="42"/>
      <c r="S39" s="42"/>
      <c r="T39" s="42"/>
      <c r="U39" s="42"/>
      <c r="V39" s="42"/>
      <c r="W39" s="42"/>
      <c r="X39" s="42"/>
      <c r="Y39" s="42"/>
      <c r="Z39" s="42"/>
    </row>
    <row r="40" spans="1:26" s="220" customFormat="1" ht="9" customHeight="1" x14ac:dyDescent="0.25">
      <c r="A40" s="196"/>
      <c r="B40" s="239"/>
      <c r="C40" s="240"/>
      <c r="D40" s="240"/>
      <c r="E40" s="240"/>
      <c r="F40" s="240"/>
      <c r="G40" s="240"/>
      <c r="H40" s="240"/>
      <c r="I40" s="434"/>
      <c r="J40" s="241"/>
      <c r="K40" s="42"/>
      <c r="L40" s="42"/>
      <c r="M40" s="42"/>
      <c r="N40" s="42"/>
      <c r="O40" s="42"/>
      <c r="P40" s="42"/>
      <c r="Q40" s="42"/>
      <c r="R40" s="42"/>
      <c r="S40" s="42"/>
      <c r="T40" s="42"/>
      <c r="U40" s="42"/>
      <c r="V40" s="42"/>
      <c r="W40" s="42"/>
      <c r="X40" s="42"/>
      <c r="Y40" s="42"/>
      <c r="Z40" s="42"/>
    </row>
    <row r="41" spans="1:26" s="248" customFormat="1" ht="22.5" customHeight="1" x14ac:dyDescent="0.25">
      <c r="A41" s="327"/>
      <c r="B41" s="425"/>
      <c r="C41" s="221" t="s">
        <v>884</v>
      </c>
      <c r="D41" s="258"/>
      <c r="E41" s="258"/>
      <c r="F41" s="258"/>
      <c r="G41" s="258"/>
      <c r="H41" s="258"/>
      <c r="I41" s="294"/>
      <c r="J41" s="247"/>
      <c r="K41" s="12"/>
      <c r="L41" s="12"/>
      <c r="M41" s="12"/>
      <c r="N41" s="12"/>
      <c r="O41" s="12"/>
      <c r="P41" s="12"/>
      <c r="Q41" s="12"/>
      <c r="R41" s="12"/>
      <c r="S41" s="12"/>
      <c r="T41" s="12"/>
      <c r="U41" s="12"/>
      <c r="V41" s="12"/>
      <c r="W41" s="12"/>
      <c r="X41" s="12"/>
      <c r="Y41" s="12"/>
      <c r="Z41" s="12"/>
    </row>
    <row r="42" spans="1:26" s="436" customFormat="1" ht="24" customHeight="1" x14ac:dyDescent="0.25">
      <c r="A42" s="196"/>
      <c r="B42" s="435"/>
      <c r="C42" s="786" t="s">
        <v>1122</v>
      </c>
      <c r="D42" s="920"/>
      <c r="E42" s="920"/>
      <c r="F42" s="920"/>
      <c r="G42" s="920"/>
      <c r="H42" s="920"/>
      <c r="I42" s="920"/>
      <c r="J42" s="219"/>
      <c r="K42" s="222"/>
      <c r="L42" s="222"/>
      <c r="M42" s="222"/>
      <c r="N42" s="222"/>
      <c r="O42" s="222"/>
      <c r="P42" s="222"/>
      <c r="Q42" s="222"/>
      <c r="R42" s="222"/>
      <c r="S42" s="222"/>
      <c r="T42" s="222"/>
      <c r="U42" s="222"/>
      <c r="V42" s="222"/>
      <c r="W42" s="222"/>
      <c r="X42" s="222"/>
      <c r="Y42" s="222"/>
      <c r="Z42" s="222"/>
    </row>
    <row r="43" spans="1:26" s="436" customFormat="1" ht="10.5" customHeight="1" x14ac:dyDescent="0.2">
      <c r="A43" s="196"/>
      <c r="B43" s="437"/>
      <c r="C43" s="297"/>
      <c r="D43" s="297"/>
      <c r="E43" s="297"/>
      <c r="F43" s="297"/>
      <c r="G43" s="438"/>
      <c r="H43" s="438"/>
      <c r="I43" s="297"/>
      <c r="J43" s="224"/>
      <c r="K43" s="222"/>
      <c r="L43" s="222"/>
      <c r="M43" s="222"/>
      <c r="N43" s="222"/>
      <c r="O43" s="222"/>
      <c r="P43" s="222"/>
      <c r="Q43" s="222"/>
      <c r="R43" s="222"/>
      <c r="S43" s="222"/>
      <c r="T43" s="222"/>
      <c r="U43" s="222"/>
      <c r="V43" s="222"/>
      <c r="W43" s="222"/>
      <c r="X43" s="222"/>
      <c r="Y43" s="222"/>
      <c r="Z43" s="222"/>
    </row>
    <row r="44" spans="1:26" s="426" customFormat="1" ht="15" customHeight="1" x14ac:dyDescent="0.25">
      <c r="A44" s="439"/>
      <c r="B44" s="430"/>
      <c r="C44" s="1090" t="s">
        <v>203</v>
      </c>
      <c r="D44" s="1089"/>
      <c r="E44" s="1090" t="s">
        <v>475</v>
      </c>
      <c r="F44" s="1090"/>
      <c r="G44" s="1090"/>
      <c r="H44" s="1090"/>
      <c r="I44" s="244"/>
      <c r="J44" s="219"/>
      <c r="K44" s="42"/>
      <c r="L44" s="42"/>
      <c r="M44" s="42"/>
      <c r="N44" s="42"/>
      <c r="O44" s="42"/>
      <c r="P44" s="42"/>
      <c r="Q44" s="42"/>
      <c r="R44" s="42"/>
      <c r="S44" s="42"/>
      <c r="T44" s="42"/>
      <c r="U44" s="42"/>
      <c r="V44" s="42"/>
      <c r="W44" s="42"/>
      <c r="X44" s="42"/>
      <c r="Y44" s="42"/>
      <c r="Z44" s="42"/>
    </row>
    <row r="45" spans="1:26" s="426" customFormat="1" ht="15" customHeight="1" x14ac:dyDescent="0.25">
      <c r="A45" s="196"/>
      <c r="B45" s="430"/>
      <c r="C45" s="1087" t="s">
        <v>476</v>
      </c>
      <c r="D45" s="1089"/>
      <c r="E45" s="1087" t="s">
        <v>477</v>
      </c>
      <c r="F45" s="1087"/>
      <c r="G45" s="1087" t="s">
        <v>478</v>
      </c>
      <c r="H45" s="1087"/>
      <c r="I45" s="244"/>
      <c r="J45" s="219"/>
      <c r="K45" s="42"/>
      <c r="L45" s="42"/>
      <c r="M45" s="42"/>
      <c r="N45" s="42"/>
      <c r="O45" s="42"/>
      <c r="P45" s="42"/>
      <c r="Q45" s="42"/>
      <c r="R45" s="42"/>
      <c r="S45" s="42"/>
      <c r="T45" s="42"/>
      <c r="U45" s="42"/>
      <c r="V45" s="42"/>
      <c r="W45" s="42"/>
      <c r="X45" s="42"/>
      <c r="Y45" s="42"/>
      <c r="Z45" s="42"/>
    </row>
    <row r="46" spans="1:26" s="426" customFormat="1" ht="39" customHeight="1" x14ac:dyDescent="0.25">
      <c r="A46" s="339" t="s">
        <v>481</v>
      </c>
      <c r="B46" s="440"/>
      <c r="C46" s="1085"/>
      <c r="D46" s="1086"/>
      <c r="E46" s="1088"/>
      <c r="F46" s="1088"/>
      <c r="G46" s="1085"/>
      <c r="H46" s="1085"/>
      <c r="I46" s="244"/>
      <c r="J46" s="219"/>
      <c r="K46" s="42"/>
      <c r="L46" s="42"/>
      <c r="M46" s="42"/>
      <c r="N46" s="42"/>
      <c r="O46" s="42"/>
      <c r="P46" s="42"/>
      <c r="Q46" s="42"/>
      <c r="R46" s="42"/>
      <c r="S46" s="42"/>
      <c r="T46" s="42"/>
      <c r="U46" s="42"/>
      <c r="V46" s="42"/>
      <c r="W46" s="42"/>
      <c r="X46" s="42"/>
      <c r="Y46" s="42"/>
      <c r="Z46" s="42"/>
    </row>
    <row r="47" spans="1:26" s="426" customFormat="1" ht="39" customHeight="1" x14ac:dyDescent="0.25">
      <c r="A47" s="339" t="s">
        <v>482</v>
      </c>
      <c r="B47" s="440"/>
      <c r="C47" s="1085"/>
      <c r="D47" s="1086"/>
      <c r="E47" s="1088"/>
      <c r="F47" s="1085"/>
      <c r="G47" s="1085"/>
      <c r="H47" s="1085"/>
      <c r="I47" s="244"/>
      <c r="J47" s="219"/>
      <c r="K47" s="42"/>
      <c r="L47" s="42"/>
      <c r="M47" s="42"/>
      <c r="N47" s="42"/>
      <c r="O47" s="42"/>
      <c r="P47" s="42"/>
      <c r="Q47" s="42"/>
      <c r="R47" s="42"/>
      <c r="S47" s="42"/>
      <c r="T47" s="42"/>
      <c r="U47" s="42"/>
      <c r="V47" s="42"/>
      <c r="W47" s="42"/>
      <c r="X47" s="42"/>
      <c r="Y47" s="42"/>
      <c r="Z47" s="42"/>
    </row>
    <row r="48" spans="1:26" s="426" customFormat="1" ht="39" customHeight="1" x14ac:dyDescent="0.25">
      <c r="A48" s="339" t="s">
        <v>483</v>
      </c>
      <c r="B48" s="440"/>
      <c r="C48" s="1085"/>
      <c r="D48" s="1086"/>
      <c r="E48" s="1088"/>
      <c r="F48" s="1085"/>
      <c r="G48" s="1085"/>
      <c r="H48" s="1085"/>
      <c r="I48" s="244"/>
      <c r="J48" s="219"/>
      <c r="K48" s="42"/>
      <c r="L48" s="42"/>
      <c r="M48" s="42"/>
      <c r="N48" s="42"/>
      <c r="O48" s="42"/>
      <c r="P48" s="42"/>
      <c r="Q48" s="42"/>
      <c r="R48" s="42"/>
      <c r="S48" s="42"/>
      <c r="T48" s="42"/>
      <c r="U48" s="42"/>
      <c r="V48" s="42"/>
      <c r="W48" s="42"/>
      <c r="X48" s="42"/>
      <c r="Y48" s="42"/>
      <c r="Z48" s="42"/>
    </row>
    <row r="49" spans="1:26" s="426" customFormat="1" ht="39" customHeight="1" x14ac:dyDescent="0.25">
      <c r="A49" s="339" t="s">
        <v>484</v>
      </c>
      <c r="B49" s="440"/>
      <c r="C49" s="1085"/>
      <c r="D49" s="1086"/>
      <c r="E49" s="1088"/>
      <c r="F49" s="1085"/>
      <c r="G49" s="1085"/>
      <c r="H49" s="1085"/>
      <c r="I49" s="244"/>
      <c r="J49" s="219"/>
      <c r="K49" s="42"/>
      <c r="L49" s="42"/>
      <c r="M49" s="42"/>
      <c r="N49" s="42"/>
      <c r="O49" s="42"/>
      <c r="P49" s="42"/>
      <c r="Q49" s="42"/>
      <c r="R49" s="42"/>
      <c r="S49" s="42"/>
      <c r="T49" s="42"/>
      <c r="U49" s="42"/>
      <c r="V49" s="42"/>
      <c r="W49" s="42"/>
      <c r="X49" s="42"/>
      <c r="Y49" s="42"/>
      <c r="Z49" s="42"/>
    </row>
    <row r="50" spans="1:26" s="426" customFormat="1" ht="15" customHeight="1" x14ac:dyDescent="0.25">
      <c r="A50" s="196"/>
      <c r="B50" s="217"/>
      <c r="C50" s="218"/>
      <c r="D50" s="218"/>
      <c r="E50" s="218"/>
      <c r="F50" s="218"/>
      <c r="G50" s="218"/>
      <c r="H50" s="218"/>
      <c r="I50" s="244"/>
      <c r="J50" s="219"/>
      <c r="K50" s="42"/>
      <c r="L50" s="42"/>
      <c r="M50" s="42"/>
      <c r="N50" s="42"/>
      <c r="O50" s="42"/>
      <c r="P50" s="42"/>
      <c r="Q50" s="42"/>
      <c r="R50" s="42"/>
      <c r="S50" s="42"/>
      <c r="T50" s="42"/>
      <c r="U50" s="42"/>
      <c r="V50" s="42"/>
      <c r="W50" s="42"/>
      <c r="X50" s="42"/>
      <c r="Y50" s="42"/>
      <c r="Z50" s="42"/>
    </row>
    <row r="51" spans="1:26" s="220" customFormat="1" ht="24" customHeight="1" x14ac:dyDescent="0.25">
      <c r="A51" s="359" t="s">
        <v>509</v>
      </c>
      <c r="B51" s="441"/>
      <c r="C51" s="763" t="s">
        <v>36</v>
      </c>
      <c r="D51" s="639"/>
      <c r="E51" s="639"/>
      <c r="F51" s="639"/>
      <c r="G51" s="1091"/>
      <c r="H51" s="1091"/>
      <c r="I51" s="442"/>
      <c r="J51" s="219"/>
      <c r="K51" s="42"/>
      <c r="L51" s="42"/>
      <c r="M51" s="42"/>
      <c r="N51" s="42"/>
      <c r="O51" s="42"/>
      <c r="P51" s="42"/>
      <c r="Q51" s="42"/>
      <c r="R51" s="42"/>
      <c r="S51" s="42"/>
      <c r="T51" s="42"/>
      <c r="U51" s="42"/>
      <c r="V51" s="42"/>
      <c r="W51" s="42"/>
      <c r="X51" s="42"/>
      <c r="Y51" s="42"/>
      <c r="Z51" s="42"/>
    </row>
    <row r="52" spans="1:26" s="220" customFormat="1" ht="13.5" customHeight="1" x14ac:dyDescent="0.25">
      <c r="A52" s="196"/>
      <c r="B52" s="217"/>
      <c r="C52" s="218"/>
      <c r="D52" s="218"/>
      <c r="E52" s="218"/>
      <c r="F52" s="218"/>
      <c r="G52" s="218"/>
      <c r="H52" s="218"/>
      <c r="I52" s="244"/>
      <c r="J52" s="219"/>
      <c r="K52" s="42"/>
      <c r="L52" s="42"/>
      <c r="M52" s="42"/>
      <c r="N52" s="42"/>
      <c r="O52" s="42"/>
      <c r="P52" s="42"/>
      <c r="Q52" s="42"/>
      <c r="R52" s="42"/>
      <c r="S52" s="42"/>
      <c r="T52" s="42"/>
      <c r="U52" s="42"/>
      <c r="V52" s="42"/>
      <c r="W52" s="42"/>
      <c r="X52" s="42"/>
      <c r="Y52" s="42"/>
      <c r="Z52" s="42"/>
    </row>
    <row r="53" spans="1:26" s="202" customFormat="1" ht="5.4" customHeight="1" x14ac:dyDescent="0.25">
      <c r="A53" s="196"/>
      <c r="B53" s="197"/>
      <c r="C53" s="198"/>
      <c r="D53" s="198"/>
      <c r="E53" s="198"/>
      <c r="F53" s="198"/>
      <c r="G53" s="198"/>
      <c r="H53" s="199"/>
      <c r="I53" s="364"/>
      <c r="J53" s="200"/>
      <c r="K53" s="201"/>
      <c r="L53" s="201"/>
      <c r="M53" s="201"/>
      <c r="N53" s="201"/>
      <c r="O53" s="201"/>
      <c r="P53" s="201"/>
      <c r="Q53" s="201"/>
      <c r="R53" s="201"/>
      <c r="S53" s="201"/>
      <c r="T53" s="201"/>
      <c r="U53" s="201"/>
      <c r="V53" s="201"/>
      <c r="W53" s="201"/>
      <c r="X53" s="201"/>
      <c r="Y53" s="201"/>
      <c r="Z53" s="201"/>
    </row>
    <row r="54" spans="1:26" s="314" customFormat="1" ht="20.100000000000001" customHeight="1" x14ac:dyDescent="0.25">
      <c r="A54" s="196"/>
      <c r="B54" s="311"/>
      <c r="C54" s="862" t="s">
        <v>18</v>
      </c>
      <c r="D54" s="944"/>
      <c r="E54" s="944"/>
      <c r="F54" s="944"/>
      <c r="G54" s="944"/>
      <c r="H54" s="944"/>
      <c r="I54" s="863"/>
      <c r="J54" s="443"/>
      <c r="K54" s="313"/>
      <c r="L54" s="313"/>
      <c r="M54" s="313"/>
      <c r="N54" s="313"/>
      <c r="O54" s="313"/>
      <c r="P54" s="313"/>
      <c r="Q54" s="313"/>
      <c r="R54" s="313"/>
      <c r="S54" s="313"/>
      <c r="T54" s="313"/>
      <c r="U54" s="313"/>
      <c r="V54" s="313"/>
      <c r="W54" s="313"/>
      <c r="X54" s="313"/>
      <c r="Y54" s="313"/>
      <c r="Z54" s="313"/>
    </row>
    <row r="55" spans="1:26" s="202" customFormat="1" ht="5.25" customHeight="1" x14ac:dyDescent="0.25">
      <c r="A55" s="196"/>
      <c r="B55" s="315"/>
      <c r="C55" s="316"/>
      <c r="D55" s="316"/>
      <c r="E55" s="316"/>
      <c r="F55" s="316"/>
      <c r="G55" s="316"/>
      <c r="H55" s="316"/>
      <c r="I55" s="316"/>
      <c r="J55" s="211"/>
      <c r="K55" s="201"/>
      <c r="L55" s="201"/>
      <c r="M55" s="201"/>
      <c r="N55" s="201"/>
      <c r="O55" s="201"/>
      <c r="P55" s="201"/>
      <c r="Q55" s="201"/>
      <c r="R55" s="201"/>
      <c r="S55" s="201"/>
      <c r="T55" s="201"/>
      <c r="U55" s="201"/>
      <c r="V55" s="201"/>
      <c r="W55" s="201"/>
      <c r="X55" s="201"/>
      <c r="Y55" s="201"/>
      <c r="Z55" s="201"/>
    </row>
    <row r="56" spans="1:26" s="202" customFormat="1" ht="5.25" customHeight="1" x14ac:dyDescent="0.25">
      <c r="A56" s="196"/>
      <c r="B56" s="317"/>
      <c r="C56" s="205"/>
      <c r="D56" s="205"/>
      <c r="E56" s="205"/>
      <c r="F56" s="205"/>
      <c r="G56" s="205"/>
      <c r="H56" s="205"/>
      <c r="I56" s="205"/>
      <c r="J56" s="207"/>
      <c r="K56" s="201"/>
      <c r="L56" s="201"/>
      <c r="M56" s="201"/>
      <c r="N56" s="201"/>
      <c r="O56" s="201"/>
      <c r="P56" s="201"/>
      <c r="Q56" s="201"/>
      <c r="R56" s="201"/>
      <c r="S56" s="201"/>
      <c r="T56" s="201"/>
      <c r="U56" s="201"/>
      <c r="V56" s="201"/>
      <c r="W56" s="201"/>
      <c r="X56" s="201"/>
      <c r="Y56" s="201"/>
      <c r="Z56" s="201"/>
    </row>
    <row r="57" spans="1:26" s="320" customFormat="1" ht="19.5" customHeight="1" x14ac:dyDescent="0.25">
      <c r="A57" s="196"/>
      <c r="B57" s="203"/>
      <c r="C57" s="879" t="s">
        <v>119</v>
      </c>
      <c r="D57" s="945"/>
      <c r="E57" s="945"/>
      <c r="F57" s="945"/>
      <c r="G57" s="945"/>
      <c r="H57" s="945"/>
      <c r="I57" s="204"/>
      <c r="J57" s="318"/>
      <c r="K57" s="319"/>
      <c r="L57" s="319"/>
      <c r="M57" s="319"/>
      <c r="N57" s="319"/>
      <c r="O57" s="319"/>
      <c r="P57" s="319"/>
      <c r="Q57" s="319"/>
      <c r="R57" s="319"/>
      <c r="S57" s="319"/>
      <c r="T57" s="319"/>
      <c r="U57" s="319"/>
      <c r="V57" s="319"/>
      <c r="W57" s="319"/>
      <c r="X57" s="319"/>
      <c r="Y57" s="319"/>
      <c r="Z57" s="319"/>
    </row>
    <row r="58" spans="1:26" s="314" customFormat="1" ht="14.25" customHeight="1" x14ac:dyDescent="0.25">
      <c r="A58" s="196"/>
      <c r="B58" s="311"/>
      <c r="C58" s="778" t="s">
        <v>571</v>
      </c>
      <c r="D58" s="957"/>
      <c r="E58" s="957"/>
      <c r="F58" s="957"/>
      <c r="G58" s="957"/>
      <c r="H58" s="957"/>
      <c r="I58" s="321"/>
      <c r="J58" s="443"/>
      <c r="K58" s="313"/>
      <c r="L58" s="313"/>
      <c r="M58" s="313"/>
      <c r="N58" s="313"/>
      <c r="O58" s="313"/>
      <c r="P58" s="313"/>
      <c r="Q58" s="313"/>
      <c r="R58" s="313"/>
      <c r="S58" s="313"/>
      <c r="T58" s="313"/>
      <c r="U58" s="313"/>
      <c r="V58" s="313"/>
      <c r="W58" s="313"/>
      <c r="X58" s="313"/>
      <c r="Y58" s="313"/>
      <c r="Z58" s="313"/>
    </row>
    <row r="59" spans="1:26" s="202" customFormat="1" ht="5.25" customHeight="1" x14ac:dyDescent="0.25">
      <c r="A59" s="196"/>
      <c r="B59" s="317"/>
      <c r="C59" s="321"/>
      <c r="D59" s="205"/>
      <c r="E59" s="205"/>
      <c r="F59" s="205"/>
      <c r="G59" s="205"/>
      <c r="H59" s="205"/>
      <c r="I59" s="205"/>
      <c r="J59" s="207"/>
      <c r="K59" s="201"/>
      <c r="L59" s="201"/>
      <c r="M59" s="201"/>
      <c r="N59" s="201"/>
      <c r="O59" s="201"/>
      <c r="P59" s="201"/>
      <c r="Q59" s="201"/>
      <c r="R59" s="201"/>
      <c r="S59" s="201"/>
      <c r="T59" s="201"/>
      <c r="U59" s="201"/>
      <c r="V59" s="201"/>
      <c r="W59" s="201"/>
      <c r="X59" s="201"/>
      <c r="Y59" s="201"/>
      <c r="Z59" s="201"/>
    </row>
    <row r="60" spans="1:26" s="202" customFormat="1" ht="25.5" customHeight="1" x14ac:dyDescent="0.25">
      <c r="A60" s="196"/>
      <c r="B60" s="317"/>
      <c r="C60" s="322" t="s">
        <v>344</v>
      </c>
      <c r="D60" s="1056"/>
      <c r="E60" s="1056"/>
      <c r="F60" s="1056"/>
      <c r="G60" s="1056"/>
      <c r="H60" s="1056"/>
      <c r="I60" s="205"/>
      <c r="J60" s="207"/>
      <c r="K60" s="201"/>
      <c r="L60" s="201"/>
      <c r="M60" s="201"/>
      <c r="N60" s="201"/>
      <c r="O60" s="201"/>
      <c r="P60" s="201"/>
      <c r="Q60" s="201"/>
      <c r="R60" s="201"/>
      <c r="S60" s="201"/>
      <c r="T60" s="201"/>
      <c r="U60" s="201"/>
      <c r="V60" s="201"/>
      <c r="W60" s="201"/>
      <c r="X60" s="201"/>
      <c r="Y60" s="201"/>
      <c r="Z60" s="201"/>
    </row>
    <row r="61" spans="1:26" s="202" customFormat="1" ht="5.25" customHeight="1" x14ac:dyDescent="0.25">
      <c r="A61" s="196"/>
      <c r="B61" s="317"/>
      <c r="C61" s="322"/>
      <c r="D61" s="218"/>
      <c r="E61" s="218"/>
      <c r="F61" s="218"/>
      <c r="G61" s="218"/>
      <c r="H61" s="218"/>
      <c r="I61" s="205"/>
      <c r="J61" s="207"/>
      <c r="K61" s="201"/>
      <c r="L61" s="201"/>
      <c r="M61" s="201"/>
      <c r="N61" s="201"/>
      <c r="O61" s="201"/>
      <c r="P61" s="201"/>
      <c r="Q61" s="201"/>
      <c r="R61" s="201"/>
      <c r="S61" s="201"/>
      <c r="T61" s="201"/>
      <c r="U61" s="201"/>
      <c r="V61" s="201"/>
      <c r="W61" s="201"/>
      <c r="X61" s="201"/>
      <c r="Y61" s="201"/>
      <c r="Z61" s="201"/>
    </row>
    <row r="62" spans="1:26" s="202" customFormat="1" ht="25.5" customHeight="1" x14ac:dyDescent="0.25">
      <c r="A62" s="196"/>
      <c r="B62" s="323"/>
      <c r="C62" s="322" t="s">
        <v>120</v>
      </c>
      <c r="D62" s="1056"/>
      <c r="E62" s="1056"/>
      <c r="F62" s="1057"/>
      <c r="G62" s="1056"/>
      <c r="H62" s="1056"/>
      <c r="I62" s="205"/>
      <c r="J62" s="207"/>
      <c r="K62" s="201"/>
      <c r="L62" s="201"/>
      <c r="M62" s="201"/>
      <c r="N62" s="201"/>
      <c r="O62" s="201"/>
      <c r="P62" s="201"/>
      <c r="Q62" s="201"/>
      <c r="R62" s="201"/>
      <c r="S62" s="201"/>
      <c r="T62" s="201"/>
      <c r="U62" s="201"/>
      <c r="V62" s="201"/>
      <c r="W62" s="201"/>
      <c r="X62" s="201"/>
      <c r="Y62" s="201"/>
      <c r="Z62" s="201"/>
    </row>
    <row r="63" spans="1:26" s="202" customFormat="1" ht="5.25" customHeight="1" x14ac:dyDescent="0.25">
      <c r="A63" s="196"/>
      <c r="B63" s="317"/>
      <c r="C63" s="322"/>
      <c r="D63" s="218"/>
      <c r="E63" s="218"/>
      <c r="F63" s="218"/>
      <c r="G63" s="218"/>
      <c r="H63" s="218"/>
      <c r="I63" s="205"/>
      <c r="J63" s="207"/>
      <c r="K63" s="201"/>
      <c r="L63" s="201"/>
      <c r="M63" s="201"/>
      <c r="N63" s="201"/>
      <c r="O63" s="201"/>
      <c r="P63" s="201"/>
      <c r="Q63" s="201"/>
      <c r="R63" s="201"/>
      <c r="S63" s="201"/>
      <c r="T63" s="201"/>
      <c r="U63" s="201"/>
      <c r="V63" s="201"/>
      <c r="W63" s="201"/>
      <c r="X63" s="201"/>
      <c r="Y63" s="201"/>
      <c r="Z63" s="201"/>
    </row>
    <row r="64" spans="1:26" s="202" customFormat="1" ht="25.5" customHeight="1" x14ac:dyDescent="0.25">
      <c r="A64" s="196"/>
      <c r="B64" s="323"/>
      <c r="C64" s="322" t="s">
        <v>781</v>
      </c>
      <c r="D64" s="1056"/>
      <c r="E64" s="1056"/>
      <c r="F64" s="1056"/>
      <c r="G64" s="1056"/>
      <c r="H64" s="1056"/>
      <c r="I64" s="205"/>
      <c r="J64" s="207"/>
      <c r="K64" s="201"/>
      <c r="L64" s="201"/>
      <c r="M64" s="201"/>
      <c r="N64" s="201"/>
      <c r="O64" s="201"/>
      <c r="P64" s="201"/>
      <c r="Q64" s="201"/>
      <c r="R64" s="201"/>
      <c r="S64" s="201"/>
      <c r="T64" s="201"/>
      <c r="U64" s="201"/>
      <c r="V64" s="201"/>
      <c r="W64" s="201"/>
      <c r="X64" s="201"/>
      <c r="Y64" s="201"/>
      <c r="Z64" s="201"/>
    </row>
    <row r="65" spans="1:26" s="202" customFormat="1" ht="5.25" customHeight="1" x14ac:dyDescent="0.25">
      <c r="A65" s="196"/>
      <c r="B65" s="315"/>
      <c r="C65" s="316"/>
      <c r="D65" s="316"/>
      <c r="E65" s="316"/>
      <c r="F65" s="316"/>
      <c r="G65" s="316"/>
      <c r="H65" s="316"/>
      <c r="I65" s="316"/>
      <c r="J65" s="211"/>
      <c r="K65" s="201"/>
      <c r="L65" s="201"/>
      <c r="M65" s="201"/>
      <c r="N65" s="201"/>
      <c r="O65" s="201"/>
      <c r="P65" s="201"/>
      <c r="Q65" s="201"/>
      <c r="R65" s="201"/>
      <c r="S65" s="201"/>
      <c r="T65" s="201"/>
      <c r="U65" s="201"/>
      <c r="V65" s="201"/>
      <c r="W65" s="201"/>
      <c r="X65" s="201"/>
      <c r="Y65" s="201"/>
      <c r="Z65" s="201"/>
    </row>
    <row r="66" spans="1:26" s="202" customFormat="1" ht="3.75" customHeight="1" x14ac:dyDescent="0.25">
      <c r="A66" s="196"/>
      <c r="B66" s="386"/>
      <c r="C66" s="444"/>
      <c r="D66" s="444"/>
      <c r="E66" s="444"/>
      <c r="F66" s="444"/>
      <c r="G66" s="444"/>
      <c r="H66" s="444"/>
      <c r="I66" s="444"/>
      <c r="J66" s="389"/>
      <c r="K66" s="201"/>
      <c r="L66" s="201"/>
      <c r="M66" s="201"/>
      <c r="N66" s="201"/>
      <c r="O66" s="201"/>
      <c r="P66" s="201"/>
      <c r="Q66" s="201"/>
      <c r="R66" s="201"/>
      <c r="S66" s="201"/>
      <c r="T66" s="201"/>
      <c r="U66" s="201"/>
      <c r="V66" s="201"/>
      <c r="W66" s="201"/>
      <c r="X66" s="201"/>
      <c r="Y66" s="201"/>
      <c r="Z66" s="201"/>
    </row>
    <row r="67" spans="1:26" s="325" customFormat="1" ht="30" customHeight="1" x14ac:dyDescent="0.25">
      <c r="A67" s="196"/>
      <c r="B67" s="311"/>
      <c r="C67" s="862" t="s">
        <v>1085</v>
      </c>
      <c r="D67" s="944"/>
      <c r="E67" s="944"/>
      <c r="F67" s="944"/>
      <c r="G67" s="944"/>
      <c r="H67" s="944"/>
      <c r="I67" s="321"/>
      <c r="J67" s="312"/>
      <c r="K67" s="324"/>
      <c r="L67" s="324"/>
      <c r="M67" s="324"/>
      <c r="N67" s="324"/>
      <c r="O67" s="324"/>
      <c r="P67" s="324"/>
      <c r="Q67" s="324"/>
      <c r="R67" s="324"/>
      <c r="S67" s="324"/>
      <c r="T67" s="324"/>
      <c r="U67" s="324"/>
      <c r="V67" s="324"/>
      <c r="W67" s="324"/>
      <c r="X67" s="324"/>
      <c r="Y67" s="324"/>
      <c r="Z67" s="324"/>
    </row>
    <row r="68" spans="1:26" s="202" customFormat="1" ht="5.25" customHeight="1" x14ac:dyDescent="0.25">
      <c r="A68" s="196"/>
      <c r="B68" s="315"/>
      <c r="C68" s="316"/>
      <c r="D68" s="316"/>
      <c r="E68" s="316"/>
      <c r="F68" s="316"/>
      <c r="G68" s="316"/>
      <c r="H68" s="316"/>
      <c r="I68" s="316"/>
      <c r="J68" s="211"/>
      <c r="K68" s="201"/>
      <c r="L68" s="201"/>
      <c r="M68" s="201"/>
      <c r="N68" s="201"/>
      <c r="O68" s="201"/>
      <c r="P68" s="201"/>
      <c r="Q68" s="201"/>
      <c r="R68" s="201"/>
      <c r="S68" s="201"/>
      <c r="T68" s="201"/>
      <c r="U68" s="201"/>
      <c r="V68" s="201"/>
      <c r="W68" s="201"/>
      <c r="X68" s="201"/>
      <c r="Y68" s="201"/>
      <c r="Z68" s="201"/>
    </row>
    <row r="69" spans="1:26" s="202" customFormat="1" ht="5.25" customHeight="1" x14ac:dyDescent="0.25">
      <c r="A69" s="196"/>
      <c r="B69" s="317"/>
      <c r="C69" s="205"/>
      <c r="D69" s="205"/>
      <c r="E69" s="205"/>
      <c r="F69" s="205"/>
      <c r="G69" s="205"/>
      <c r="H69" s="205"/>
      <c r="I69" s="205"/>
      <c r="J69" s="207"/>
      <c r="K69" s="201"/>
      <c r="L69" s="201"/>
      <c r="M69" s="201"/>
      <c r="N69" s="201"/>
      <c r="O69" s="201"/>
      <c r="P69" s="201"/>
      <c r="Q69" s="201"/>
      <c r="R69" s="201"/>
      <c r="S69" s="201"/>
      <c r="T69" s="201"/>
      <c r="U69" s="201"/>
      <c r="V69" s="201"/>
      <c r="W69" s="201"/>
      <c r="X69" s="201"/>
      <c r="Y69" s="201"/>
      <c r="Z69" s="201"/>
    </row>
    <row r="70" spans="1:26" s="202" customFormat="1" ht="19.5" customHeight="1" x14ac:dyDescent="0.25">
      <c r="A70" s="196"/>
      <c r="B70" s="317"/>
      <c r="C70" s="879" t="s">
        <v>726</v>
      </c>
      <c r="D70" s="948"/>
      <c r="E70" s="948"/>
      <c r="F70" s="948"/>
      <c r="G70" s="948"/>
      <c r="H70" s="205"/>
      <c r="I70" s="205"/>
      <c r="J70" s="207"/>
      <c r="K70" s="201"/>
      <c r="L70" s="201"/>
      <c r="M70" s="201"/>
      <c r="N70" s="201"/>
      <c r="O70" s="201"/>
      <c r="P70" s="201"/>
      <c r="Q70" s="201"/>
      <c r="R70" s="201"/>
      <c r="S70" s="201"/>
      <c r="T70" s="201"/>
      <c r="U70" s="201"/>
      <c r="V70" s="201"/>
      <c r="W70" s="201"/>
      <c r="X70" s="201"/>
      <c r="Y70" s="201"/>
      <c r="Z70" s="201"/>
    </row>
    <row r="71" spans="1:26" s="202" customFormat="1" ht="5.25" customHeight="1" x14ac:dyDescent="0.25">
      <c r="A71" s="196"/>
      <c r="B71" s="317"/>
      <c r="C71" s="205"/>
      <c r="D71" s="205"/>
      <c r="E71" s="205"/>
      <c r="F71" s="205"/>
      <c r="G71" s="205"/>
      <c r="H71" s="205"/>
      <c r="I71" s="205"/>
      <c r="J71" s="207"/>
      <c r="K71" s="201"/>
      <c r="L71" s="201"/>
      <c r="M71" s="201"/>
      <c r="N71" s="201"/>
      <c r="O71" s="201"/>
      <c r="P71" s="201"/>
      <c r="Q71" s="201"/>
      <c r="R71" s="201"/>
      <c r="S71" s="201"/>
      <c r="T71" s="201"/>
      <c r="U71" s="201"/>
      <c r="V71" s="201"/>
      <c r="W71" s="201"/>
      <c r="X71" s="201"/>
      <c r="Y71" s="201"/>
      <c r="Z71" s="201"/>
    </row>
    <row r="72" spans="1:26" s="333" customFormat="1" ht="14.25" customHeight="1" x14ac:dyDescent="0.2">
      <c r="A72" s="327"/>
      <c r="B72" s="328"/>
      <c r="C72" s="329" t="s">
        <v>604</v>
      </c>
      <c r="D72" s="329"/>
      <c r="E72" s="329" t="s">
        <v>813</v>
      </c>
      <c r="F72" s="331"/>
      <c r="G72" s="331"/>
      <c r="H72" s="331"/>
      <c r="I72" s="331"/>
      <c r="J72" s="332"/>
      <c r="K72" s="39"/>
      <c r="L72" s="39"/>
      <c r="M72" s="39"/>
      <c r="N72" s="39"/>
      <c r="O72" s="39"/>
      <c r="P72" s="39"/>
      <c r="Q72" s="39"/>
      <c r="R72" s="39"/>
      <c r="S72" s="39"/>
      <c r="T72" s="39"/>
      <c r="U72" s="39"/>
      <c r="V72" s="39"/>
      <c r="W72" s="39"/>
      <c r="X72" s="39"/>
      <c r="Y72" s="39"/>
      <c r="Z72" s="39"/>
    </row>
    <row r="73" spans="1:26" s="202" customFormat="1" ht="25.5" customHeight="1" x14ac:dyDescent="0.25">
      <c r="A73" s="196"/>
      <c r="B73" s="317"/>
      <c r="C73" s="955"/>
      <c r="D73" s="1092"/>
      <c r="E73" s="861"/>
      <c r="F73" s="735"/>
      <c r="G73" s="735"/>
      <c r="H73" s="205"/>
      <c r="I73" s="205"/>
      <c r="J73" s="207"/>
      <c r="K73" s="201"/>
      <c r="L73" s="201"/>
      <c r="M73" s="201"/>
      <c r="N73" s="201"/>
      <c r="O73" s="201"/>
      <c r="P73" s="201"/>
      <c r="Q73" s="201"/>
      <c r="R73" s="201"/>
      <c r="S73" s="201"/>
      <c r="T73" s="201"/>
      <c r="U73" s="201"/>
      <c r="V73" s="201"/>
      <c r="W73" s="201"/>
      <c r="X73" s="201"/>
      <c r="Y73" s="201"/>
      <c r="Z73" s="201"/>
    </row>
    <row r="74" spans="1:26" s="202" customFormat="1" ht="5.25" customHeight="1" x14ac:dyDescent="0.25">
      <c r="A74" s="196"/>
      <c r="B74" s="315"/>
      <c r="C74" s="316"/>
      <c r="D74" s="316"/>
      <c r="E74" s="316"/>
      <c r="F74" s="316"/>
      <c r="G74" s="316"/>
      <c r="H74" s="316"/>
      <c r="I74" s="316"/>
      <c r="J74" s="211"/>
      <c r="K74" s="201"/>
      <c r="L74" s="201"/>
      <c r="M74" s="201"/>
      <c r="N74" s="201"/>
      <c r="O74" s="201"/>
      <c r="P74" s="201"/>
      <c r="Q74" s="201"/>
      <c r="R74" s="201"/>
      <c r="S74" s="201"/>
      <c r="T74" s="201"/>
      <c r="U74" s="201"/>
      <c r="V74" s="201"/>
      <c r="W74" s="201"/>
      <c r="X74" s="201"/>
      <c r="Y74" s="201"/>
      <c r="Z74" s="201"/>
    </row>
    <row r="75" spans="1:26" s="202" customFormat="1" ht="5.25" customHeight="1" x14ac:dyDescent="0.25">
      <c r="A75" s="196"/>
      <c r="B75" s="317"/>
      <c r="C75" s="205"/>
      <c r="D75" s="205"/>
      <c r="E75" s="205"/>
      <c r="F75" s="205"/>
      <c r="G75" s="205"/>
      <c r="H75" s="205"/>
      <c r="I75" s="205"/>
      <c r="J75" s="207"/>
      <c r="K75" s="201"/>
      <c r="L75" s="201"/>
      <c r="M75" s="201"/>
      <c r="N75" s="201"/>
      <c r="O75" s="201"/>
      <c r="P75" s="201"/>
      <c r="Q75" s="201"/>
      <c r="R75" s="201"/>
      <c r="S75" s="201"/>
      <c r="T75" s="201"/>
      <c r="U75" s="201"/>
      <c r="V75" s="201"/>
      <c r="W75" s="201"/>
      <c r="X75" s="201"/>
      <c r="Y75" s="201"/>
      <c r="Z75" s="201"/>
    </row>
    <row r="76" spans="1:26" s="202" customFormat="1" ht="19.5" customHeight="1" x14ac:dyDescent="0.25">
      <c r="A76" s="196"/>
      <c r="B76" s="317"/>
      <c r="C76" s="879" t="s">
        <v>343</v>
      </c>
      <c r="D76" s="948"/>
      <c r="E76" s="948"/>
      <c r="F76" s="948"/>
      <c r="G76" s="948"/>
      <c r="H76" s="205"/>
      <c r="I76" s="205"/>
      <c r="J76" s="207"/>
      <c r="K76" s="201"/>
      <c r="L76" s="201"/>
      <c r="M76" s="201"/>
      <c r="N76" s="201"/>
      <c r="O76" s="201"/>
      <c r="P76" s="201"/>
      <c r="Q76" s="201"/>
      <c r="R76" s="201"/>
      <c r="S76" s="201"/>
      <c r="T76" s="201"/>
      <c r="U76" s="201"/>
      <c r="V76" s="201"/>
      <c r="W76" s="201"/>
      <c r="X76" s="201"/>
      <c r="Y76" s="201"/>
      <c r="Z76" s="201"/>
    </row>
    <row r="77" spans="1:26" s="202" customFormat="1" ht="14.25" customHeight="1" x14ac:dyDescent="0.25">
      <c r="A77" s="196"/>
      <c r="B77" s="317"/>
      <c r="C77" s="322" t="s">
        <v>750</v>
      </c>
      <c r="D77" s="205"/>
      <c r="E77" s="205"/>
      <c r="F77" s="205"/>
      <c r="G77" s="205"/>
      <c r="H77" s="205"/>
      <c r="I77" s="205"/>
      <c r="J77" s="207"/>
      <c r="K77" s="201"/>
      <c r="L77" s="201"/>
      <c r="M77" s="201"/>
      <c r="N77" s="201"/>
      <c r="O77" s="201"/>
      <c r="P77" s="201"/>
      <c r="Q77" s="201"/>
      <c r="R77" s="201"/>
      <c r="S77" s="201"/>
      <c r="T77" s="201"/>
      <c r="U77" s="201"/>
      <c r="V77" s="201"/>
      <c r="W77" s="201"/>
      <c r="X77" s="201"/>
      <c r="Y77" s="201"/>
      <c r="Z77" s="201"/>
    </row>
    <row r="78" spans="1:26" s="333" customFormat="1" ht="14.25" customHeight="1" x14ac:dyDescent="0.2">
      <c r="A78" s="327"/>
      <c r="B78" s="328"/>
      <c r="C78" s="329" t="s">
        <v>604</v>
      </c>
      <c r="D78" s="329"/>
      <c r="E78" s="329" t="s">
        <v>813</v>
      </c>
      <c r="F78" s="331"/>
      <c r="G78" s="331"/>
      <c r="H78" s="331"/>
      <c r="I78" s="331"/>
      <c r="J78" s="332"/>
      <c r="K78" s="39"/>
      <c r="L78" s="39"/>
      <c r="M78" s="39"/>
      <c r="N78" s="39"/>
      <c r="O78" s="39"/>
      <c r="P78" s="39"/>
      <c r="Q78" s="39"/>
      <c r="R78" s="39"/>
      <c r="S78" s="39"/>
      <c r="T78" s="39"/>
      <c r="U78" s="39"/>
      <c r="V78" s="39"/>
      <c r="W78" s="39"/>
      <c r="X78" s="39"/>
      <c r="Y78" s="39"/>
      <c r="Z78" s="39"/>
    </row>
    <row r="79" spans="1:26" s="202" customFormat="1" ht="25.5" customHeight="1" x14ac:dyDescent="0.25">
      <c r="A79" s="196"/>
      <c r="B79" s="317"/>
      <c r="C79" s="955"/>
      <c r="D79" s="1092"/>
      <c r="E79" s="861"/>
      <c r="F79" s="735"/>
      <c r="G79" s="735"/>
      <c r="H79" s="205"/>
      <c r="I79" s="205"/>
      <c r="J79" s="207"/>
      <c r="K79" s="201"/>
      <c r="L79" s="201"/>
      <c r="M79" s="201"/>
      <c r="N79" s="201"/>
      <c r="O79" s="201"/>
      <c r="P79" s="201"/>
      <c r="Q79" s="201"/>
      <c r="R79" s="201"/>
      <c r="S79" s="201"/>
      <c r="T79" s="201"/>
      <c r="U79" s="201"/>
      <c r="V79" s="201"/>
      <c r="W79" s="201"/>
      <c r="X79" s="201"/>
      <c r="Y79" s="201"/>
      <c r="Z79" s="201"/>
    </row>
    <row r="80" spans="1:26" s="202" customFormat="1" ht="9" customHeight="1" x14ac:dyDescent="0.25">
      <c r="A80" s="125" t="str">
        <f>IF(E2,E2,"")</f>
        <v/>
      </c>
      <c r="B80" s="263"/>
      <c r="C80" s="264"/>
      <c r="D80" s="264"/>
      <c r="E80" s="264"/>
      <c r="F80" s="264"/>
      <c r="G80" s="264"/>
      <c r="H80" s="264"/>
      <c r="I80" s="264"/>
      <c r="J80" s="215"/>
      <c r="K80" s="201"/>
      <c r="L80" s="201"/>
      <c r="M80" s="201"/>
      <c r="N80" s="201"/>
      <c r="O80" s="201"/>
      <c r="P80" s="201"/>
      <c r="Q80" s="201"/>
      <c r="R80" s="201"/>
      <c r="S80" s="201"/>
      <c r="T80" s="201"/>
      <c r="U80" s="201"/>
      <c r="V80" s="201"/>
      <c r="W80" s="201"/>
      <c r="X80" s="201"/>
      <c r="Y80" s="201"/>
      <c r="Z80" s="201"/>
    </row>
    <row r="81" spans="1:9" s="12" customFormat="1" x14ac:dyDescent="0.25">
      <c r="A81" s="39"/>
      <c r="I81" s="53"/>
    </row>
    <row r="82" spans="1:9" s="12" customFormat="1" x14ac:dyDescent="0.25">
      <c r="A82" s="39"/>
      <c r="I82" s="53"/>
    </row>
    <row r="83" spans="1:9" s="12" customFormat="1" x14ac:dyDescent="0.25">
      <c r="A83" s="39"/>
      <c r="I83" s="53"/>
    </row>
    <row r="84" spans="1:9" s="12" customFormat="1" x14ac:dyDescent="0.25">
      <c r="A84" s="39"/>
      <c r="I84" s="53"/>
    </row>
    <row r="85" spans="1:9" s="12" customFormat="1" x14ac:dyDescent="0.25">
      <c r="A85" s="39"/>
      <c r="I85" s="53"/>
    </row>
    <row r="86" spans="1:9" s="12" customFormat="1" x14ac:dyDescent="0.25">
      <c r="A86" s="39"/>
      <c r="I86" s="53"/>
    </row>
    <row r="87" spans="1:9" s="12" customFormat="1" x14ac:dyDescent="0.25">
      <c r="A87" s="39"/>
      <c r="I87" s="53"/>
    </row>
    <row r="88" spans="1:9" s="12" customFormat="1" x14ac:dyDescent="0.25">
      <c r="A88" s="39"/>
      <c r="I88" s="53"/>
    </row>
    <row r="89" spans="1:9" s="12" customFormat="1" x14ac:dyDescent="0.25">
      <c r="A89" s="39"/>
      <c r="I89" s="53"/>
    </row>
    <row r="90" spans="1:9" s="12" customFormat="1" x14ac:dyDescent="0.25">
      <c r="A90" s="39"/>
      <c r="I90" s="53"/>
    </row>
    <row r="91" spans="1:9" s="12" customFormat="1" x14ac:dyDescent="0.25">
      <c r="A91" s="39"/>
      <c r="I91" s="53"/>
    </row>
    <row r="92" spans="1:9" s="12" customFormat="1" x14ac:dyDescent="0.25">
      <c r="A92" s="39"/>
      <c r="I92" s="53"/>
    </row>
    <row r="93" spans="1:9" s="12" customFormat="1" x14ac:dyDescent="0.25">
      <c r="A93" s="39"/>
      <c r="I93" s="53"/>
    </row>
    <row r="94" spans="1:9" s="12" customFormat="1" x14ac:dyDescent="0.25">
      <c r="A94" s="39"/>
      <c r="I94" s="53"/>
    </row>
    <row r="95" spans="1:9" s="12" customFormat="1" x14ac:dyDescent="0.25">
      <c r="A95" s="39"/>
      <c r="I95" s="53"/>
    </row>
    <row r="96" spans="1:9" s="12" customFormat="1" x14ac:dyDescent="0.25">
      <c r="A96" s="39"/>
      <c r="I96" s="53"/>
    </row>
    <row r="97" spans="2:10" x14ac:dyDescent="0.25">
      <c r="B97" s="12"/>
      <c r="C97" s="12"/>
      <c r="D97" s="12"/>
      <c r="E97" s="12"/>
      <c r="F97" s="12"/>
      <c r="G97" s="12"/>
      <c r="H97" s="12"/>
      <c r="I97" s="53"/>
      <c r="J97" s="12"/>
    </row>
    <row r="98" spans="2:10" x14ac:dyDescent="0.25">
      <c r="B98" s="12"/>
      <c r="C98" s="12"/>
      <c r="D98" s="12"/>
      <c r="E98" s="12"/>
      <c r="F98" s="12"/>
      <c r="G98" s="12"/>
      <c r="H98" s="12"/>
      <c r="I98" s="53"/>
      <c r="J98" s="12"/>
    </row>
    <row r="99" spans="2:10" x14ac:dyDescent="0.25">
      <c r="B99" s="12"/>
      <c r="C99" s="12"/>
      <c r="D99" s="12"/>
      <c r="E99" s="12"/>
      <c r="F99" s="12"/>
      <c r="G99" s="12"/>
      <c r="H99" s="12"/>
      <c r="I99" s="53"/>
      <c r="J99" s="12"/>
    </row>
    <row r="100" spans="2:10" x14ac:dyDescent="0.25">
      <c r="B100" s="12"/>
      <c r="C100" s="12"/>
      <c r="D100" s="12"/>
      <c r="E100" s="12"/>
      <c r="F100" s="12"/>
      <c r="G100" s="12"/>
      <c r="H100" s="12"/>
      <c r="I100" s="53"/>
      <c r="J100" s="12"/>
    </row>
    <row r="101" spans="2:10" x14ac:dyDescent="0.25">
      <c r="B101" s="12"/>
      <c r="C101" s="12"/>
      <c r="D101" s="12"/>
      <c r="E101" s="12"/>
      <c r="F101" s="12"/>
      <c r="G101" s="12"/>
      <c r="H101" s="12"/>
      <c r="I101" s="53"/>
      <c r="J101" s="12"/>
    </row>
    <row r="102" spans="2:10" x14ac:dyDescent="0.25">
      <c r="B102" s="12"/>
      <c r="C102" s="12"/>
      <c r="D102" s="12"/>
      <c r="E102" s="12"/>
      <c r="F102" s="12"/>
      <c r="G102" s="12"/>
      <c r="H102" s="12"/>
      <c r="I102" s="53"/>
      <c r="J102" s="12"/>
    </row>
    <row r="103" spans="2:10" x14ac:dyDescent="0.25">
      <c r="B103" s="12"/>
      <c r="C103" s="12"/>
      <c r="D103" s="12"/>
      <c r="E103" s="12"/>
      <c r="F103" s="12"/>
      <c r="G103" s="12"/>
      <c r="H103" s="12"/>
      <c r="I103" s="53"/>
      <c r="J103" s="12"/>
    </row>
    <row r="104" spans="2:10" x14ac:dyDescent="0.25">
      <c r="B104" s="12"/>
      <c r="C104" s="12"/>
      <c r="D104" s="12"/>
      <c r="E104" s="12"/>
      <c r="F104" s="12"/>
      <c r="G104" s="12"/>
      <c r="H104" s="12"/>
      <c r="I104" s="53"/>
      <c r="J104" s="12"/>
    </row>
    <row r="105" spans="2:10" x14ac:dyDescent="0.25">
      <c r="B105" s="12"/>
      <c r="C105" s="12"/>
      <c r="D105" s="12"/>
      <c r="E105" s="12"/>
      <c r="F105" s="12"/>
      <c r="G105" s="12"/>
      <c r="H105" s="12"/>
      <c r="I105" s="53"/>
      <c r="J105" s="12"/>
    </row>
    <row r="106" spans="2:10" x14ac:dyDescent="0.25">
      <c r="B106" s="12"/>
      <c r="C106" s="12"/>
      <c r="D106" s="12"/>
      <c r="E106" s="12"/>
      <c r="F106" s="12"/>
      <c r="G106" s="12"/>
      <c r="H106" s="12"/>
      <c r="I106" s="53"/>
      <c r="J106" s="12"/>
    </row>
    <row r="107" spans="2:10" x14ac:dyDescent="0.25">
      <c r="B107" s="12"/>
      <c r="C107" s="12"/>
      <c r="D107" s="12"/>
      <c r="E107" s="12"/>
      <c r="F107" s="12"/>
      <c r="G107" s="12"/>
      <c r="H107" s="12"/>
      <c r="I107" s="53"/>
      <c r="J107" s="12"/>
    </row>
    <row r="108" spans="2:10" x14ac:dyDescent="0.25">
      <c r="B108" s="12"/>
      <c r="C108" s="12"/>
      <c r="D108" s="12"/>
      <c r="E108" s="12"/>
      <c r="F108" s="12"/>
      <c r="G108" s="12"/>
      <c r="H108" s="12"/>
      <c r="I108" s="53"/>
      <c r="J108" s="12"/>
    </row>
    <row r="109" spans="2:10" x14ac:dyDescent="0.25">
      <c r="B109" s="12"/>
      <c r="C109" s="12"/>
      <c r="D109" s="12"/>
      <c r="E109" s="12"/>
      <c r="F109" s="12"/>
      <c r="G109" s="12"/>
      <c r="H109" s="12"/>
      <c r="I109" s="53"/>
      <c r="J109" s="12"/>
    </row>
    <row r="110" spans="2:10" x14ac:dyDescent="0.25">
      <c r="B110" s="12"/>
      <c r="C110" s="12"/>
      <c r="D110" s="12"/>
      <c r="E110" s="12"/>
      <c r="F110" s="12"/>
      <c r="G110" s="12"/>
      <c r="H110" s="12"/>
      <c r="I110" s="53"/>
      <c r="J110" s="12"/>
    </row>
    <row r="111" spans="2:10" x14ac:dyDescent="0.25">
      <c r="B111" s="12"/>
      <c r="C111" s="12"/>
      <c r="D111" s="12"/>
      <c r="E111" s="12"/>
      <c r="F111" s="12"/>
      <c r="G111" s="12"/>
      <c r="H111" s="12"/>
      <c r="I111" s="53"/>
      <c r="J111" s="12"/>
    </row>
    <row r="112" spans="2:10" x14ac:dyDescent="0.25">
      <c r="B112" s="12"/>
      <c r="C112" s="12"/>
      <c r="D112" s="12"/>
      <c r="E112" s="12"/>
      <c r="F112" s="12"/>
      <c r="G112" s="12"/>
      <c r="H112" s="12"/>
      <c r="I112" s="53"/>
      <c r="J112" s="12"/>
    </row>
    <row r="113" spans="2:10" x14ac:dyDescent="0.25">
      <c r="B113" s="12"/>
      <c r="C113" s="12"/>
      <c r="D113" s="12"/>
      <c r="E113" s="12"/>
      <c r="F113" s="12"/>
      <c r="G113" s="12"/>
      <c r="H113" s="12"/>
      <c r="I113" s="53"/>
      <c r="J113" s="12"/>
    </row>
    <row r="114" spans="2:10" x14ac:dyDescent="0.25">
      <c r="B114" s="12"/>
      <c r="C114" s="12"/>
      <c r="D114" s="12"/>
      <c r="E114" s="12"/>
      <c r="F114" s="12"/>
      <c r="G114" s="12"/>
      <c r="H114" s="12"/>
      <c r="I114" s="53"/>
      <c r="J114" s="12"/>
    </row>
    <row r="115" spans="2:10" x14ac:dyDescent="0.25">
      <c r="B115" s="12"/>
      <c r="C115" s="12"/>
      <c r="D115" s="12"/>
      <c r="E115" s="12"/>
      <c r="F115" s="12"/>
      <c r="G115" s="12"/>
      <c r="H115" s="12"/>
      <c r="I115" s="53"/>
      <c r="J115" s="12"/>
    </row>
    <row r="116" spans="2:10" x14ac:dyDescent="0.25">
      <c r="B116" s="12"/>
      <c r="C116" s="12"/>
      <c r="D116" s="12"/>
      <c r="E116" s="12"/>
      <c r="F116" s="12"/>
      <c r="G116" s="12"/>
      <c r="H116" s="12"/>
      <c r="I116" s="53"/>
      <c r="J116" s="12"/>
    </row>
    <row r="117" spans="2:10" x14ac:dyDescent="0.25">
      <c r="B117" s="12"/>
      <c r="C117" s="12"/>
      <c r="D117" s="12"/>
      <c r="E117" s="12"/>
      <c r="F117" s="12"/>
      <c r="G117" s="12"/>
      <c r="H117" s="12"/>
      <c r="I117" s="53"/>
      <c r="J117" s="12"/>
    </row>
    <row r="118" spans="2:10" x14ac:dyDescent="0.25">
      <c r="B118" s="12"/>
      <c r="C118" s="12"/>
      <c r="D118" s="12"/>
      <c r="E118" s="12"/>
      <c r="F118" s="12"/>
      <c r="G118" s="12"/>
      <c r="H118" s="12"/>
      <c r="I118" s="53"/>
      <c r="J118" s="12"/>
    </row>
    <row r="119" spans="2:10" x14ac:dyDescent="0.25">
      <c r="B119" s="12"/>
      <c r="C119" s="12"/>
      <c r="D119" s="12"/>
      <c r="E119" s="12"/>
      <c r="F119" s="12"/>
      <c r="G119" s="12"/>
      <c r="H119" s="12"/>
      <c r="I119" s="53"/>
      <c r="J119" s="12"/>
    </row>
    <row r="120" spans="2:10" x14ac:dyDescent="0.25">
      <c r="B120" s="12"/>
      <c r="C120" s="12"/>
      <c r="D120" s="12"/>
      <c r="E120" s="12"/>
      <c r="F120" s="12"/>
      <c r="G120" s="12"/>
      <c r="H120" s="12"/>
      <c r="I120" s="53"/>
      <c r="J120" s="12"/>
    </row>
    <row r="121" spans="2:10" x14ac:dyDescent="0.25">
      <c r="B121" s="12"/>
      <c r="C121" s="12"/>
      <c r="D121" s="12"/>
      <c r="E121" s="12"/>
      <c r="F121" s="12"/>
      <c r="G121" s="12"/>
      <c r="H121" s="12"/>
      <c r="I121" s="53"/>
      <c r="J121" s="12"/>
    </row>
    <row r="122" spans="2:10" x14ac:dyDescent="0.25">
      <c r="B122" s="12"/>
      <c r="C122" s="12"/>
      <c r="D122" s="12"/>
      <c r="E122" s="12"/>
      <c r="F122" s="12"/>
      <c r="G122" s="12"/>
      <c r="H122" s="12"/>
      <c r="I122" s="53"/>
      <c r="J122" s="12"/>
    </row>
    <row r="123" spans="2:10" x14ac:dyDescent="0.25">
      <c r="B123" s="12"/>
      <c r="C123" s="12"/>
      <c r="D123" s="12"/>
      <c r="E123" s="12"/>
      <c r="F123" s="12"/>
      <c r="G123" s="12"/>
      <c r="H123" s="12"/>
      <c r="I123" s="53"/>
      <c r="J123" s="12"/>
    </row>
    <row r="124" spans="2:10" x14ac:dyDescent="0.25">
      <c r="B124" s="12"/>
      <c r="C124" s="12"/>
      <c r="D124" s="12"/>
      <c r="E124" s="12"/>
      <c r="F124" s="12"/>
      <c r="G124" s="12"/>
      <c r="H124" s="12"/>
      <c r="I124" s="53"/>
      <c r="J124" s="12"/>
    </row>
    <row r="125" spans="2:10" x14ac:dyDescent="0.25">
      <c r="B125" s="12"/>
      <c r="C125" s="12"/>
      <c r="D125" s="12"/>
      <c r="E125" s="12"/>
      <c r="F125" s="12"/>
      <c r="G125" s="12"/>
      <c r="H125" s="12"/>
      <c r="I125" s="53"/>
      <c r="J125" s="12"/>
    </row>
    <row r="126" spans="2:10" x14ac:dyDescent="0.25">
      <c r="B126" s="12"/>
      <c r="C126" s="12"/>
      <c r="D126" s="12"/>
      <c r="E126" s="12"/>
      <c r="F126" s="12"/>
      <c r="G126" s="12"/>
      <c r="H126" s="12"/>
      <c r="I126" s="53"/>
      <c r="J126" s="12"/>
    </row>
    <row r="127" spans="2:10" x14ac:dyDescent="0.25">
      <c r="B127" s="12"/>
      <c r="C127" s="12"/>
      <c r="D127" s="12"/>
      <c r="E127" s="12"/>
      <c r="F127" s="12"/>
      <c r="G127" s="12"/>
      <c r="H127" s="12"/>
      <c r="I127" s="53"/>
      <c r="J127" s="12"/>
    </row>
    <row r="128" spans="2:10" x14ac:dyDescent="0.25">
      <c r="B128" s="12"/>
      <c r="C128" s="12"/>
      <c r="D128" s="12"/>
      <c r="E128" s="12"/>
      <c r="F128" s="12"/>
      <c r="G128" s="12"/>
      <c r="H128" s="12"/>
      <c r="I128" s="53"/>
      <c r="J128" s="12"/>
    </row>
    <row r="129" spans="2:10" x14ac:dyDescent="0.25">
      <c r="B129" s="12"/>
      <c r="C129" s="12"/>
      <c r="D129" s="12"/>
      <c r="E129" s="12"/>
      <c r="F129" s="12"/>
      <c r="G129" s="12"/>
      <c r="H129" s="12"/>
      <c r="I129" s="53"/>
      <c r="J129" s="12"/>
    </row>
    <row r="130" spans="2:10" x14ac:dyDescent="0.25">
      <c r="B130" s="12"/>
      <c r="C130" s="12"/>
      <c r="D130" s="12"/>
      <c r="E130" s="12"/>
      <c r="F130" s="12"/>
      <c r="G130" s="12"/>
      <c r="H130" s="12"/>
      <c r="I130" s="53"/>
      <c r="J130" s="12"/>
    </row>
    <row r="131" spans="2:10" x14ac:dyDescent="0.25">
      <c r="B131" s="12"/>
      <c r="C131" s="12"/>
      <c r="D131" s="12"/>
      <c r="E131" s="12"/>
      <c r="F131" s="12"/>
      <c r="G131" s="12"/>
      <c r="H131" s="12"/>
      <c r="I131" s="53"/>
      <c r="J131" s="12"/>
    </row>
    <row r="132" spans="2:10" x14ac:dyDescent="0.25">
      <c r="B132" s="12"/>
      <c r="C132" s="12"/>
      <c r="D132" s="12"/>
      <c r="E132" s="12"/>
      <c r="F132" s="12"/>
      <c r="G132" s="12"/>
      <c r="H132" s="12"/>
      <c r="I132" s="53"/>
      <c r="J132" s="12"/>
    </row>
    <row r="133" spans="2:10" x14ac:dyDescent="0.25">
      <c r="B133" s="12"/>
      <c r="C133" s="12"/>
      <c r="D133" s="12"/>
      <c r="E133" s="12"/>
      <c r="F133" s="12"/>
      <c r="G133" s="12"/>
      <c r="H133" s="12"/>
      <c r="I133" s="53"/>
      <c r="J133" s="12"/>
    </row>
    <row r="134" spans="2:10" x14ac:dyDescent="0.25">
      <c r="B134" s="12"/>
      <c r="C134" s="12"/>
      <c r="D134" s="12"/>
      <c r="E134" s="12"/>
      <c r="F134" s="12"/>
      <c r="G134" s="12"/>
      <c r="H134" s="12"/>
      <c r="I134" s="53"/>
      <c r="J134" s="12"/>
    </row>
    <row r="135" spans="2:10" x14ac:dyDescent="0.25">
      <c r="B135" s="12"/>
      <c r="C135" s="12"/>
      <c r="D135" s="12"/>
      <c r="E135" s="12"/>
      <c r="F135" s="12"/>
      <c r="G135" s="12"/>
      <c r="H135" s="12"/>
      <c r="I135" s="53"/>
      <c r="J135" s="12"/>
    </row>
    <row r="136" spans="2:10" x14ac:dyDescent="0.25">
      <c r="B136" s="12"/>
      <c r="C136" s="12"/>
      <c r="D136" s="12"/>
      <c r="E136" s="12"/>
      <c r="F136" s="12"/>
      <c r="G136" s="12"/>
      <c r="H136" s="12"/>
      <c r="I136" s="53"/>
      <c r="J136" s="12"/>
    </row>
    <row r="137" spans="2:10" x14ac:dyDescent="0.25">
      <c r="B137" s="12"/>
      <c r="C137" s="12"/>
      <c r="D137" s="12"/>
      <c r="E137" s="12"/>
      <c r="F137" s="12"/>
      <c r="G137" s="12"/>
      <c r="H137" s="12"/>
      <c r="I137" s="53"/>
      <c r="J137" s="12"/>
    </row>
    <row r="138" spans="2:10" x14ac:dyDescent="0.25">
      <c r="B138" s="12"/>
      <c r="C138" s="12"/>
      <c r="D138" s="12"/>
      <c r="E138" s="12"/>
      <c r="F138" s="12"/>
      <c r="G138" s="12"/>
      <c r="H138" s="12"/>
      <c r="I138" s="53"/>
      <c r="J138" s="12"/>
    </row>
    <row r="139" spans="2:10" x14ac:dyDescent="0.25">
      <c r="B139" s="12"/>
      <c r="C139" s="12"/>
      <c r="D139" s="12"/>
      <c r="E139" s="12"/>
      <c r="F139" s="12"/>
      <c r="G139" s="12"/>
      <c r="H139" s="12"/>
      <c r="I139" s="53"/>
      <c r="J139" s="12"/>
    </row>
    <row r="140" spans="2:10" x14ac:dyDescent="0.25">
      <c r="B140" s="12"/>
      <c r="C140" s="12"/>
      <c r="D140" s="12"/>
      <c r="E140" s="12"/>
      <c r="F140" s="12"/>
      <c r="G140" s="12"/>
      <c r="H140" s="12"/>
      <c r="I140" s="53"/>
      <c r="J140" s="12"/>
    </row>
    <row r="141" spans="2:10" x14ac:dyDescent="0.25">
      <c r="B141" s="12"/>
      <c r="C141" s="12"/>
      <c r="D141" s="12"/>
      <c r="E141" s="12"/>
      <c r="F141" s="12"/>
      <c r="G141" s="12"/>
      <c r="H141" s="12"/>
      <c r="I141" s="53"/>
      <c r="J141" s="12"/>
    </row>
    <row r="142" spans="2:10" x14ac:dyDescent="0.25">
      <c r="B142" s="12"/>
      <c r="C142" s="12"/>
      <c r="D142" s="12"/>
      <c r="E142" s="12"/>
      <c r="F142" s="12"/>
      <c r="G142" s="12"/>
      <c r="H142" s="12"/>
      <c r="I142" s="53"/>
      <c r="J142" s="12"/>
    </row>
    <row r="143" spans="2:10" x14ac:dyDescent="0.25">
      <c r="B143" s="12"/>
      <c r="C143" s="12"/>
      <c r="D143" s="12"/>
      <c r="E143" s="12"/>
      <c r="F143" s="12"/>
      <c r="G143" s="12"/>
      <c r="H143" s="12"/>
      <c r="I143" s="53"/>
      <c r="J143" s="12"/>
    </row>
    <row r="144" spans="2:10" x14ac:dyDescent="0.25">
      <c r="B144" s="12"/>
      <c r="C144" s="12"/>
      <c r="D144" s="12"/>
      <c r="E144" s="12"/>
      <c r="F144" s="12"/>
      <c r="G144" s="12"/>
      <c r="H144" s="12"/>
      <c r="I144" s="53"/>
      <c r="J144" s="12"/>
    </row>
    <row r="145" spans="2:10" x14ac:dyDescent="0.25">
      <c r="B145" s="12"/>
      <c r="C145" s="12"/>
      <c r="D145" s="12"/>
      <c r="E145" s="12"/>
      <c r="F145" s="12"/>
      <c r="G145" s="12"/>
      <c r="H145" s="12"/>
      <c r="I145" s="53"/>
      <c r="J145" s="12"/>
    </row>
    <row r="146" spans="2:10" x14ac:dyDescent="0.25">
      <c r="B146" s="12"/>
      <c r="C146" s="12"/>
      <c r="D146" s="12"/>
      <c r="E146" s="12"/>
      <c r="F146" s="12"/>
      <c r="G146" s="12"/>
      <c r="H146" s="12"/>
      <c r="I146" s="53"/>
      <c r="J146" s="12"/>
    </row>
    <row r="147" spans="2:10" x14ac:dyDescent="0.25">
      <c r="B147" s="12"/>
      <c r="C147" s="12"/>
      <c r="D147" s="12"/>
      <c r="E147" s="12"/>
      <c r="F147" s="12"/>
      <c r="G147" s="12"/>
      <c r="H147" s="12"/>
      <c r="I147" s="53"/>
      <c r="J147" s="12"/>
    </row>
    <row r="148" spans="2:10" x14ac:dyDescent="0.25">
      <c r="B148" s="12"/>
      <c r="C148" s="12"/>
      <c r="D148" s="12"/>
      <c r="E148" s="12"/>
      <c r="F148" s="12"/>
      <c r="G148" s="12"/>
      <c r="H148" s="12"/>
      <c r="I148" s="53"/>
      <c r="J148" s="12"/>
    </row>
    <row r="149" spans="2:10" x14ac:dyDescent="0.25">
      <c r="B149" s="12"/>
      <c r="C149" s="12"/>
      <c r="D149" s="12"/>
      <c r="E149" s="12"/>
      <c r="F149" s="12"/>
      <c r="G149" s="12"/>
      <c r="H149" s="12"/>
      <c r="I149" s="53"/>
      <c r="J149" s="12"/>
    </row>
    <row r="150" spans="2:10" x14ac:dyDescent="0.25">
      <c r="B150" s="12"/>
      <c r="C150" s="12"/>
      <c r="D150" s="12"/>
      <c r="E150" s="12"/>
      <c r="F150" s="12"/>
      <c r="G150" s="12"/>
      <c r="H150" s="12"/>
      <c r="I150" s="53"/>
      <c r="J150" s="12"/>
    </row>
    <row r="151" spans="2:10" x14ac:dyDescent="0.25">
      <c r="B151" s="12"/>
      <c r="C151" s="12"/>
      <c r="D151" s="12"/>
      <c r="E151" s="12"/>
      <c r="F151" s="12"/>
      <c r="G151" s="12"/>
      <c r="H151" s="12"/>
      <c r="I151" s="53"/>
      <c r="J151" s="12"/>
    </row>
    <row r="152" spans="2:10" x14ac:dyDescent="0.25">
      <c r="B152" s="12"/>
      <c r="C152" s="12"/>
      <c r="D152" s="12"/>
      <c r="E152" s="12"/>
      <c r="F152" s="12"/>
      <c r="G152" s="12"/>
      <c r="H152" s="12"/>
      <c r="I152" s="53"/>
      <c r="J152" s="12"/>
    </row>
    <row r="153" spans="2:10" x14ac:dyDescent="0.25">
      <c r="B153" s="12"/>
      <c r="C153" s="12"/>
      <c r="D153" s="12"/>
      <c r="E153" s="12"/>
      <c r="F153" s="12"/>
      <c r="G153" s="12"/>
      <c r="H153" s="12"/>
      <c r="I153" s="53"/>
      <c r="J153" s="12"/>
    </row>
    <row r="154" spans="2:10" x14ac:dyDescent="0.25">
      <c r="B154" s="12"/>
      <c r="C154" s="12"/>
      <c r="D154" s="12"/>
      <c r="E154" s="12"/>
      <c r="F154" s="12"/>
      <c r="G154" s="12"/>
      <c r="H154" s="12"/>
      <c r="I154" s="53"/>
      <c r="J154" s="12"/>
    </row>
    <row r="155" spans="2:10" x14ac:dyDescent="0.25">
      <c r="B155" s="12"/>
      <c r="C155" s="12"/>
      <c r="D155" s="12"/>
      <c r="E155" s="12"/>
      <c r="F155" s="12"/>
      <c r="G155" s="12"/>
      <c r="H155" s="12"/>
      <c r="I155" s="53"/>
      <c r="J155" s="12"/>
    </row>
    <row r="156" spans="2:10" x14ac:dyDescent="0.25">
      <c r="B156" s="12"/>
      <c r="C156" s="12"/>
      <c r="D156" s="12"/>
      <c r="E156" s="12"/>
      <c r="F156" s="12"/>
      <c r="G156" s="12"/>
      <c r="H156" s="12"/>
      <c r="I156" s="53"/>
      <c r="J156" s="12"/>
    </row>
    <row r="157" spans="2:10" x14ac:dyDescent="0.25">
      <c r="B157" s="12"/>
      <c r="C157" s="12"/>
      <c r="D157" s="12"/>
      <c r="E157" s="12"/>
      <c r="F157" s="12"/>
      <c r="G157" s="12"/>
      <c r="H157" s="12"/>
      <c r="I157" s="53"/>
      <c r="J157" s="12"/>
    </row>
  </sheetData>
  <sheetProtection password="C039" sheet="1" objects="1" scenarios="1" selectLockedCells="1"/>
  <mergeCells count="52">
    <mergeCell ref="C79:D79"/>
    <mergeCell ref="E79:G79"/>
    <mergeCell ref="C76:G76"/>
    <mergeCell ref="C54:I54"/>
    <mergeCell ref="C73:D73"/>
    <mergeCell ref="E73:G73"/>
    <mergeCell ref="C70:G70"/>
    <mergeCell ref="C67:H67"/>
    <mergeCell ref="C58:H58"/>
    <mergeCell ref="D60:H60"/>
    <mergeCell ref="F62:H62"/>
    <mergeCell ref="D64:H64"/>
    <mergeCell ref="D62:E62"/>
    <mergeCell ref="C51:F51"/>
    <mergeCell ref="C57:H57"/>
    <mergeCell ref="E49:F49"/>
    <mergeCell ref="C48:D48"/>
    <mergeCell ref="C47:D47"/>
    <mergeCell ref="E47:F47"/>
    <mergeCell ref="C49:D49"/>
    <mergeCell ref="G47:H47"/>
    <mergeCell ref="G48:H48"/>
    <mergeCell ref="E48:F48"/>
    <mergeCell ref="G51:H51"/>
    <mergeCell ref="G49:H49"/>
    <mergeCell ref="E2:G2"/>
    <mergeCell ref="C38:E38"/>
    <mergeCell ref="G16:H16"/>
    <mergeCell ref="C46:D46"/>
    <mergeCell ref="E45:F45"/>
    <mergeCell ref="C24:D24"/>
    <mergeCell ref="G45:H45"/>
    <mergeCell ref="E46:F46"/>
    <mergeCell ref="G46:H46"/>
    <mergeCell ref="C45:D45"/>
    <mergeCell ref="C42:I42"/>
    <mergeCell ref="E44:H44"/>
    <mergeCell ref="C44:D44"/>
    <mergeCell ref="C36:F36"/>
    <mergeCell ref="G19:H19"/>
    <mergeCell ref="C22:H22"/>
    <mergeCell ref="C19:D19"/>
    <mergeCell ref="C5:I5"/>
    <mergeCell ref="C11:H11"/>
    <mergeCell ref="C17:I17"/>
    <mergeCell ref="C16:E16"/>
    <mergeCell ref="E8:I8"/>
    <mergeCell ref="C34:H34"/>
    <mergeCell ref="G21:H21"/>
    <mergeCell ref="G31:H31"/>
    <mergeCell ref="C21:E21"/>
    <mergeCell ref="G24:H24"/>
  </mergeCells>
  <phoneticPr fontId="2" type="noConversion"/>
  <pageMargins left="0.59055118110236227" right="0.39370078740157483" top="0.98425196850393704" bottom="0.59055118110236227" header="0.39370078740157483" footer="0.51181102362204722"/>
  <pageSetup paperSize="9" orientation="portrait" r:id="rId1"/>
  <headerFooter alignWithMargins="0">
    <oddHeader>&amp;L&amp;"Arial,Fett"&amp;14       Nr. 4: Fragebogen für Eisenbahninfrastrukturunternehmen, die
       keinen Zugang zu ihrer Eisenbahninfrastruktur gewähren müssen</oddHeader>
    <oddFooter>&amp;L         Berichtszeitraum: 2014 / Version 1.7&amp;RSeite &amp;P von &amp;N</oddFooter>
  </headerFooter>
  <rowBreaks count="1" manualBreakCount="1">
    <brk id="39" max="16383" man="1"/>
  </rowBreaks>
  <ignoredErrors>
    <ignoredError sqref="A24:A26 A30:A31 A49 A47 A46 A48 A37"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12293" r:id="rId4" name="Check Box 5">
              <controlPr defaultSize="0" autoFill="0" autoLine="0" autoPict="0" altText="">
                <anchor moveWithCells="1">
                  <from>
                    <xdr:col>3</xdr:col>
                    <xdr:colOff>899160</xdr:colOff>
                    <xdr:row>27</xdr:row>
                    <xdr:rowOff>38100</xdr:rowOff>
                  </from>
                  <to>
                    <xdr:col>4</xdr:col>
                    <xdr:colOff>137160</xdr:colOff>
                    <xdr:row>27</xdr:row>
                    <xdr:rowOff>259080</xdr:rowOff>
                  </to>
                </anchor>
              </controlPr>
            </control>
          </mc:Choice>
        </mc:AlternateContent>
        <mc:AlternateContent xmlns:mc="http://schemas.openxmlformats.org/markup-compatibility/2006">
          <mc:Choice Requires="x14">
            <control shapeId="12308" r:id="rId5" name="Check Box 20">
              <controlPr defaultSize="0" autoFill="0" autoLine="0" autoPict="0" altText="">
                <anchor moveWithCells="1">
                  <from>
                    <xdr:col>3</xdr:col>
                    <xdr:colOff>899160</xdr:colOff>
                    <xdr:row>29</xdr:row>
                    <xdr:rowOff>30480</xdr:rowOff>
                  </from>
                  <to>
                    <xdr:col>4</xdr:col>
                    <xdr:colOff>137160</xdr:colOff>
                    <xdr:row>29</xdr:row>
                    <xdr:rowOff>251460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enableFormatConditionsCalculation="0">
    <tabColor indexed="22"/>
  </sheetPr>
  <dimension ref="A1:AF207"/>
  <sheetViews>
    <sheetView zoomScale="130" zoomScaleNormal="130" workbookViewId="0">
      <selection activeCell="E2" sqref="E2:G2"/>
    </sheetView>
  </sheetViews>
  <sheetFormatPr baseColWidth="10" defaultColWidth="11.44140625" defaultRowHeight="13.2" x14ac:dyDescent="0.25"/>
  <cols>
    <col min="1" max="1" width="6.6640625" style="324" customWidth="1"/>
    <col min="2" max="2" width="1.6640625" style="334" customWidth="1"/>
    <col min="3" max="5" width="15.6640625" style="334" customWidth="1"/>
    <col min="6" max="6" width="2.6640625" style="334" customWidth="1"/>
    <col min="7" max="7" width="15.33203125" style="334" customWidth="1"/>
    <col min="8" max="8" width="13.5546875" style="334" customWidth="1"/>
    <col min="9" max="9" width="2.88671875" style="445" customWidth="1"/>
    <col min="10" max="10" width="1.6640625" style="334" customWidth="1"/>
    <col min="11" max="32" width="11.44140625" style="12"/>
    <col min="33" max="16384" width="11.44140625" style="248"/>
  </cols>
  <sheetData>
    <row r="1" spans="1:32" s="220" customFormat="1" ht="5.4" customHeight="1" x14ac:dyDescent="0.25">
      <c r="A1" s="196"/>
      <c r="B1" s="197"/>
      <c r="C1" s="198"/>
      <c r="D1" s="198"/>
      <c r="E1" s="198"/>
      <c r="F1" s="198"/>
      <c r="G1" s="198"/>
      <c r="H1" s="198"/>
      <c r="I1" s="199"/>
      <c r="J1" s="200"/>
      <c r="K1" s="42"/>
      <c r="L1" s="42"/>
      <c r="M1" s="42"/>
      <c r="N1" s="42"/>
      <c r="O1" s="42"/>
      <c r="P1" s="42"/>
      <c r="Q1" s="42"/>
      <c r="R1" s="42"/>
      <c r="S1" s="42"/>
      <c r="T1" s="42"/>
      <c r="U1" s="42"/>
      <c r="V1" s="42"/>
      <c r="W1" s="42"/>
      <c r="X1" s="42"/>
      <c r="Y1" s="42"/>
      <c r="Z1" s="42"/>
      <c r="AA1" s="42"/>
      <c r="AB1" s="42"/>
      <c r="AC1" s="42"/>
      <c r="AD1" s="42"/>
      <c r="AE1" s="42"/>
      <c r="AF1" s="42"/>
    </row>
    <row r="2" spans="1:32" s="220" customFormat="1" ht="27" customHeight="1" x14ac:dyDescent="0.25">
      <c r="A2" s="487"/>
      <c r="B2" s="203"/>
      <c r="C2" s="204" t="s">
        <v>188</v>
      </c>
      <c r="D2" s="205"/>
      <c r="E2" s="903"/>
      <c r="F2" s="903"/>
      <c r="G2" s="903"/>
      <c r="H2" s="204"/>
      <c r="I2" s="206"/>
      <c r="J2" s="207"/>
      <c r="K2" s="42"/>
      <c r="L2" s="42"/>
      <c r="M2" s="42"/>
      <c r="N2" s="42"/>
      <c r="O2" s="42"/>
      <c r="P2" s="42"/>
      <c r="Q2" s="42"/>
      <c r="R2" s="42"/>
      <c r="S2" s="42"/>
      <c r="T2" s="42"/>
      <c r="U2" s="42"/>
      <c r="V2" s="42"/>
      <c r="W2" s="42"/>
      <c r="X2" s="42"/>
      <c r="Y2" s="42"/>
      <c r="Z2" s="42"/>
      <c r="AA2" s="42"/>
      <c r="AB2" s="42"/>
      <c r="AC2" s="42"/>
      <c r="AD2" s="42"/>
      <c r="AE2" s="42"/>
      <c r="AF2" s="42"/>
    </row>
    <row r="3" spans="1:32" s="220" customFormat="1" ht="5.4" customHeight="1" x14ac:dyDescent="0.25">
      <c r="A3" s="487"/>
      <c r="B3" s="208"/>
      <c r="C3" s="209"/>
      <c r="D3" s="209"/>
      <c r="E3" s="209"/>
      <c r="F3" s="209"/>
      <c r="G3" s="209"/>
      <c r="H3" s="209"/>
      <c r="I3" s="210"/>
      <c r="J3" s="211"/>
      <c r="K3" s="42"/>
      <c r="L3" s="42"/>
      <c r="M3" s="42"/>
      <c r="N3" s="42"/>
      <c r="O3" s="42"/>
      <c r="P3" s="42"/>
      <c r="Q3" s="42"/>
      <c r="R3" s="42"/>
      <c r="S3" s="42"/>
      <c r="T3" s="42"/>
      <c r="U3" s="42"/>
      <c r="V3" s="42"/>
      <c r="W3" s="42"/>
      <c r="X3" s="42"/>
      <c r="Y3" s="42"/>
      <c r="Z3" s="42"/>
      <c r="AA3" s="42"/>
      <c r="AB3" s="42"/>
      <c r="AC3" s="42"/>
      <c r="AD3" s="42"/>
      <c r="AE3" s="42"/>
      <c r="AF3" s="42"/>
    </row>
    <row r="4" spans="1:32" s="220" customFormat="1" ht="5.4" customHeight="1" x14ac:dyDescent="0.25">
      <c r="A4" s="487"/>
      <c r="B4" s="203"/>
      <c r="C4" s="204"/>
      <c r="D4" s="204"/>
      <c r="E4" s="204"/>
      <c r="F4" s="204"/>
      <c r="G4" s="204"/>
      <c r="H4" s="204"/>
      <c r="I4" s="206"/>
      <c r="J4" s="207"/>
      <c r="K4" s="42"/>
      <c r="L4" s="42"/>
      <c r="M4" s="42"/>
      <c r="N4" s="42"/>
      <c r="O4" s="42"/>
      <c r="P4" s="42"/>
      <c r="Q4" s="42"/>
      <c r="R4" s="42"/>
      <c r="S4" s="42"/>
      <c r="T4" s="42"/>
      <c r="U4" s="42"/>
      <c r="V4" s="42"/>
      <c r="W4" s="42"/>
      <c r="X4" s="42"/>
      <c r="Y4" s="42"/>
      <c r="Z4" s="42"/>
      <c r="AA4" s="42"/>
      <c r="AB4" s="42"/>
      <c r="AC4" s="42"/>
      <c r="AD4" s="42"/>
      <c r="AE4" s="42"/>
      <c r="AF4" s="42"/>
    </row>
    <row r="5" spans="1:32" s="220" customFormat="1" ht="22.5" customHeight="1" x14ac:dyDescent="0.25">
      <c r="A5" s="487"/>
      <c r="B5" s="203"/>
      <c r="C5" s="725" t="s">
        <v>826</v>
      </c>
      <c r="D5" s="755"/>
      <c r="E5" s="755"/>
      <c r="F5" s="755"/>
      <c r="G5" s="755"/>
      <c r="H5" s="755"/>
      <c r="I5" s="755"/>
      <c r="J5" s="207"/>
      <c r="K5" s="42"/>
      <c r="L5" s="42"/>
      <c r="M5" s="42"/>
      <c r="N5" s="42"/>
      <c r="O5" s="42"/>
      <c r="P5" s="42"/>
      <c r="Q5" s="42"/>
      <c r="R5" s="42"/>
      <c r="S5" s="42"/>
      <c r="T5" s="42"/>
      <c r="U5" s="42"/>
      <c r="V5" s="42"/>
      <c r="W5" s="42"/>
      <c r="X5" s="42"/>
      <c r="Y5" s="42"/>
      <c r="Z5" s="42"/>
      <c r="AA5" s="42"/>
      <c r="AB5" s="42"/>
      <c r="AC5" s="42"/>
      <c r="AD5" s="42"/>
      <c r="AE5" s="42"/>
      <c r="AF5" s="42"/>
    </row>
    <row r="6" spans="1:32" s="220" customFormat="1" ht="5.4" customHeight="1" x14ac:dyDescent="0.25">
      <c r="A6" s="487"/>
      <c r="B6" s="208"/>
      <c r="C6" s="209"/>
      <c r="D6" s="209"/>
      <c r="E6" s="209"/>
      <c r="F6" s="209"/>
      <c r="G6" s="209"/>
      <c r="H6" s="209"/>
      <c r="I6" s="210"/>
      <c r="J6" s="211"/>
      <c r="K6" s="42"/>
      <c r="L6" s="42"/>
      <c r="M6" s="42"/>
      <c r="N6" s="42"/>
      <c r="O6" s="42"/>
      <c r="P6" s="42"/>
      <c r="Q6" s="42"/>
      <c r="R6" s="42"/>
      <c r="S6" s="42"/>
      <c r="T6" s="42"/>
      <c r="U6" s="42"/>
      <c r="V6" s="42"/>
      <c r="W6" s="42"/>
      <c r="X6" s="42"/>
      <c r="Y6" s="42"/>
      <c r="Z6" s="42"/>
      <c r="AA6" s="42"/>
      <c r="AB6" s="42"/>
      <c r="AC6" s="42"/>
      <c r="AD6" s="42"/>
      <c r="AE6" s="42"/>
      <c r="AF6" s="42"/>
    </row>
    <row r="7" spans="1:32" s="220" customFormat="1" ht="5.4" customHeight="1" x14ac:dyDescent="0.25">
      <c r="A7" s="487"/>
      <c r="B7" s="203"/>
      <c r="C7" s="204"/>
      <c r="D7" s="204"/>
      <c r="E7" s="204"/>
      <c r="F7" s="204"/>
      <c r="G7" s="204"/>
      <c r="H7" s="204"/>
      <c r="I7" s="206"/>
      <c r="J7" s="207"/>
      <c r="K7" s="42"/>
      <c r="L7" s="42"/>
      <c r="M7" s="42"/>
      <c r="N7" s="42"/>
      <c r="O7" s="42"/>
      <c r="P7" s="42"/>
      <c r="Q7" s="42"/>
      <c r="R7" s="42"/>
      <c r="S7" s="42"/>
      <c r="T7" s="42"/>
      <c r="U7" s="42"/>
      <c r="V7" s="42"/>
      <c r="W7" s="42"/>
      <c r="X7" s="42"/>
      <c r="Y7" s="42"/>
      <c r="Z7" s="42"/>
      <c r="AA7" s="42"/>
      <c r="AB7" s="42"/>
      <c r="AC7" s="42"/>
      <c r="AD7" s="42"/>
      <c r="AE7" s="42"/>
      <c r="AF7" s="42"/>
    </row>
    <row r="8" spans="1:32" s="220" customFormat="1" ht="30" customHeight="1" x14ac:dyDescent="0.25">
      <c r="A8" s="487"/>
      <c r="B8" s="203"/>
      <c r="C8" s="204" t="s">
        <v>617</v>
      </c>
      <c r="D8" s="205"/>
      <c r="E8" s="1083"/>
      <c r="F8" s="1084"/>
      <c r="G8" s="1084"/>
      <c r="H8" s="1084"/>
      <c r="I8" s="1084"/>
      <c r="J8" s="207"/>
      <c r="K8" s="42"/>
      <c r="L8" s="42"/>
      <c r="M8" s="42"/>
      <c r="N8" s="42"/>
      <c r="O8" s="42"/>
      <c r="P8" s="42"/>
      <c r="Q8" s="42"/>
      <c r="R8" s="42"/>
      <c r="S8" s="42"/>
      <c r="T8" s="42"/>
      <c r="U8" s="42"/>
      <c r="V8" s="42"/>
      <c r="W8" s="42"/>
      <c r="X8" s="42"/>
      <c r="Y8" s="42"/>
      <c r="Z8" s="42"/>
      <c r="AA8" s="42"/>
      <c r="AB8" s="42"/>
      <c r="AC8" s="42"/>
      <c r="AD8" s="42"/>
      <c r="AE8" s="42"/>
      <c r="AF8" s="42"/>
    </row>
    <row r="9" spans="1:32" s="220" customFormat="1" ht="5.25" customHeight="1" x14ac:dyDescent="0.25">
      <c r="A9" s="487"/>
      <c r="B9" s="212"/>
      <c r="C9" s="213"/>
      <c r="D9" s="213"/>
      <c r="E9" s="213"/>
      <c r="F9" s="213"/>
      <c r="G9" s="213"/>
      <c r="H9" s="213"/>
      <c r="I9" s="214"/>
      <c r="J9" s="215"/>
      <c r="K9" s="42"/>
      <c r="L9" s="42"/>
      <c r="M9" s="42"/>
      <c r="N9" s="42"/>
      <c r="O9" s="42"/>
      <c r="P9" s="42"/>
      <c r="Q9" s="42"/>
      <c r="R9" s="42"/>
      <c r="S9" s="42"/>
      <c r="T9" s="42"/>
      <c r="U9" s="42"/>
      <c r="V9" s="42"/>
      <c r="W9" s="42"/>
      <c r="X9" s="42"/>
      <c r="Y9" s="42"/>
      <c r="Z9" s="42"/>
      <c r="AA9" s="42"/>
      <c r="AB9" s="42"/>
      <c r="AC9" s="42"/>
      <c r="AD9" s="42"/>
      <c r="AE9" s="42"/>
      <c r="AF9" s="42"/>
    </row>
    <row r="10" spans="1:32" s="220" customFormat="1" ht="9" customHeight="1" x14ac:dyDescent="0.25">
      <c r="A10" s="487"/>
      <c r="B10" s="217"/>
      <c r="C10" s="218"/>
      <c r="D10" s="218"/>
      <c r="E10" s="218"/>
      <c r="F10" s="218"/>
      <c r="G10" s="218"/>
      <c r="H10" s="218"/>
      <c r="I10" s="244"/>
      <c r="J10" s="219"/>
      <c r="K10" s="42"/>
      <c r="L10" s="42"/>
      <c r="M10" s="42"/>
      <c r="N10" s="42"/>
      <c r="O10" s="42"/>
      <c r="P10" s="42"/>
      <c r="Q10" s="42"/>
      <c r="R10" s="42"/>
      <c r="S10" s="42"/>
      <c r="T10" s="42"/>
      <c r="U10" s="42"/>
      <c r="V10" s="42"/>
      <c r="W10" s="42"/>
      <c r="X10" s="42"/>
      <c r="Y10" s="42"/>
      <c r="Z10" s="42"/>
      <c r="AA10" s="42"/>
      <c r="AB10" s="42"/>
      <c r="AC10" s="42"/>
      <c r="AD10" s="42"/>
      <c r="AE10" s="42"/>
      <c r="AF10" s="42"/>
    </row>
    <row r="11" spans="1:32" ht="22.5" customHeight="1" x14ac:dyDescent="0.25">
      <c r="A11" s="487"/>
      <c r="B11" s="425"/>
      <c r="C11" s="221" t="s">
        <v>233</v>
      </c>
      <c r="D11" s="258"/>
      <c r="E11" s="258"/>
      <c r="F11" s="258"/>
      <c r="G11" s="258"/>
      <c r="H11" s="258"/>
      <c r="I11" s="294"/>
      <c r="J11" s="247"/>
    </row>
    <row r="12" spans="1:32" s="220" customFormat="1" ht="5.25" customHeight="1" x14ac:dyDescent="0.25">
      <c r="A12" s="487"/>
      <c r="B12" s="217"/>
      <c r="C12" s="218"/>
      <c r="D12" s="218"/>
      <c r="E12" s="218"/>
      <c r="F12" s="218"/>
      <c r="G12" s="218"/>
      <c r="H12" s="218"/>
      <c r="I12" s="401"/>
      <c r="J12" s="219"/>
      <c r="K12" s="42"/>
      <c r="L12" s="42"/>
      <c r="M12" s="42"/>
      <c r="N12" s="42"/>
      <c r="O12" s="42"/>
      <c r="P12" s="42"/>
      <c r="Q12" s="42"/>
      <c r="R12" s="42"/>
      <c r="S12" s="42"/>
      <c r="T12" s="42"/>
      <c r="U12" s="42"/>
      <c r="V12" s="42"/>
      <c r="W12" s="42"/>
      <c r="X12" s="42"/>
      <c r="Y12" s="42"/>
      <c r="Z12" s="42"/>
      <c r="AA12" s="42"/>
      <c r="AB12" s="42"/>
      <c r="AC12" s="42"/>
      <c r="AD12" s="42"/>
      <c r="AE12" s="42"/>
      <c r="AF12" s="42"/>
    </row>
    <row r="13" spans="1:32" s="220" customFormat="1" ht="24" customHeight="1" x14ac:dyDescent="0.25">
      <c r="A13" s="501" t="s">
        <v>234</v>
      </c>
      <c r="B13" s="223"/>
      <c r="C13" s="931" t="s">
        <v>235</v>
      </c>
      <c r="D13" s="1109"/>
      <c r="E13" s="1109"/>
      <c r="F13" s="428"/>
      <c r="G13" s="788"/>
      <c r="H13" s="789"/>
      <c r="I13" s="322" t="s">
        <v>536</v>
      </c>
      <c r="J13" s="224"/>
      <c r="K13" s="42"/>
      <c r="L13" s="42"/>
      <c r="M13" s="42"/>
      <c r="N13" s="42"/>
      <c r="O13" s="42"/>
      <c r="P13" s="42"/>
      <c r="Q13" s="42"/>
      <c r="R13" s="42"/>
      <c r="S13" s="42"/>
      <c r="T13" s="42"/>
      <c r="U13" s="42"/>
      <c r="V13" s="42"/>
      <c r="W13" s="42"/>
      <c r="X13" s="42"/>
      <c r="Y13" s="42"/>
      <c r="Z13" s="42"/>
      <c r="AA13" s="42"/>
      <c r="AB13" s="42"/>
      <c r="AC13" s="42"/>
      <c r="AD13" s="42"/>
      <c r="AE13" s="42"/>
      <c r="AF13" s="42"/>
    </row>
    <row r="14" spans="1:32" s="220" customFormat="1" ht="5.25" customHeight="1" x14ac:dyDescent="0.25">
      <c r="A14" s="487"/>
      <c r="B14" s="217"/>
      <c r="C14" s="253"/>
      <c r="D14" s="218"/>
      <c r="E14" s="218"/>
      <c r="F14" s="218"/>
      <c r="G14" s="193"/>
      <c r="H14" s="193"/>
      <c r="I14" s="446"/>
      <c r="J14" s="219"/>
      <c r="K14" s="42"/>
      <c r="L14" s="42"/>
      <c r="M14" s="42"/>
      <c r="N14" s="42"/>
      <c r="O14" s="42"/>
      <c r="P14" s="42"/>
      <c r="Q14" s="42"/>
      <c r="R14" s="42"/>
      <c r="S14" s="42"/>
      <c r="T14" s="42"/>
      <c r="U14" s="42"/>
      <c r="V14" s="42"/>
      <c r="W14" s="42"/>
      <c r="X14" s="42"/>
      <c r="Y14" s="42"/>
      <c r="Z14" s="42"/>
      <c r="AA14" s="42"/>
      <c r="AB14" s="42"/>
      <c r="AC14" s="42"/>
      <c r="AD14" s="42"/>
      <c r="AE14" s="42"/>
      <c r="AF14" s="42"/>
    </row>
    <row r="15" spans="1:32" s="220" customFormat="1" ht="24" customHeight="1" x14ac:dyDescent="0.25">
      <c r="A15" s="501" t="s">
        <v>236</v>
      </c>
      <c r="B15" s="223"/>
      <c r="C15" s="931" t="s">
        <v>453</v>
      </c>
      <c r="D15" s="1109"/>
      <c r="E15" s="1109"/>
      <c r="F15" s="428"/>
      <c r="G15" s="788"/>
      <c r="H15" s="789"/>
      <c r="I15" s="321" t="s">
        <v>846</v>
      </c>
      <c r="J15" s="224"/>
      <c r="K15" s="42"/>
      <c r="L15" s="42"/>
      <c r="M15" s="42"/>
      <c r="N15" s="42"/>
      <c r="O15" s="42"/>
      <c r="P15" s="42"/>
      <c r="Q15" s="42"/>
      <c r="R15" s="42"/>
      <c r="S15" s="42"/>
      <c r="T15" s="42"/>
      <c r="U15" s="42"/>
      <c r="V15" s="42"/>
      <c r="W15" s="42"/>
      <c r="X15" s="42"/>
      <c r="Y15" s="42"/>
      <c r="Z15" s="42"/>
      <c r="AA15" s="42"/>
      <c r="AB15" s="42"/>
      <c r="AC15" s="42"/>
      <c r="AD15" s="42"/>
      <c r="AE15" s="42"/>
      <c r="AF15" s="42"/>
    </row>
    <row r="16" spans="1:32" s="220" customFormat="1" ht="5.25" customHeight="1" x14ac:dyDescent="0.25">
      <c r="A16" s="501"/>
      <c r="B16" s="223"/>
      <c r="C16" s="447"/>
      <c r="D16" s="447"/>
      <c r="E16" s="447"/>
      <c r="F16" s="428"/>
      <c r="G16" s="447"/>
      <c r="H16" s="447"/>
      <c r="I16" s="321"/>
      <c r="J16" s="224"/>
      <c r="K16" s="42"/>
      <c r="L16" s="42"/>
      <c r="M16" s="42"/>
      <c r="N16" s="42"/>
      <c r="O16" s="42"/>
      <c r="P16" s="42"/>
      <c r="Q16" s="42"/>
      <c r="R16" s="42"/>
      <c r="S16" s="42"/>
      <c r="T16" s="42"/>
      <c r="U16" s="42"/>
      <c r="V16" s="42"/>
      <c r="W16" s="42"/>
      <c r="X16" s="42"/>
      <c r="Y16" s="42"/>
      <c r="Z16" s="42"/>
      <c r="AA16" s="42"/>
      <c r="AB16" s="42"/>
      <c r="AC16" s="42"/>
      <c r="AD16" s="42"/>
      <c r="AE16" s="42"/>
      <c r="AF16" s="42"/>
    </row>
    <row r="17" spans="1:32" s="220" customFormat="1" ht="22.5" customHeight="1" x14ac:dyDescent="0.25">
      <c r="A17" s="501" t="s">
        <v>237</v>
      </c>
      <c r="B17" s="223"/>
      <c r="C17" s="448" t="s">
        <v>639</v>
      </c>
      <c r="D17" s="1107" t="s">
        <v>238</v>
      </c>
      <c r="E17" s="1108"/>
      <c r="F17" s="428"/>
      <c r="G17" s="788"/>
      <c r="H17" s="789"/>
      <c r="I17" s="321" t="s">
        <v>846</v>
      </c>
      <c r="J17" s="224"/>
      <c r="K17" s="42"/>
      <c r="L17" s="42"/>
      <c r="M17" s="42"/>
      <c r="N17" s="42"/>
      <c r="O17" s="42"/>
      <c r="P17" s="42"/>
      <c r="Q17" s="42"/>
      <c r="R17" s="42"/>
      <c r="S17" s="42"/>
      <c r="T17" s="42"/>
      <c r="U17" s="42"/>
      <c r="V17" s="42"/>
      <c r="W17" s="42"/>
      <c r="X17" s="42"/>
      <c r="Y17" s="42"/>
      <c r="Z17" s="42"/>
      <c r="AA17" s="42"/>
      <c r="AB17" s="42"/>
      <c r="AC17" s="42"/>
      <c r="AD17" s="42"/>
      <c r="AE17" s="42"/>
      <c r="AF17" s="42"/>
    </row>
    <row r="18" spans="1:32" s="220" customFormat="1" ht="5.25" customHeight="1" x14ac:dyDescent="0.25">
      <c r="A18" s="487"/>
      <c r="B18" s="217"/>
      <c r="C18" s="253"/>
      <c r="D18" s="266"/>
      <c r="E18" s="266"/>
      <c r="F18" s="218"/>
      <c r="G18" s="193"/>
      <c r="H18" s="193"/>
      <c r="I18" s="446"/>
      <c r="J18" s="219"/>
      <c r="K18" s="42"/>
      <c r="L18" s="42"/>
      <c r="M18" s="42"/>
      <c r="N18" s="42"/>
      <c r="O18" s="42"/>
      <c r="P18" s="42"/>
      <c r="Q18" s="42"/>
      <c r="R18" s="42"/>
      <c r="S18" s="42"/>
      <c r="T18" s="42"/>
      <c r="U18" s="42"/>
      <c r="V18" s="42"/>
      <c r="W18" s="42"/>
      <c r="X18" s="42"/>
      <c r="Y18" s="42"/>
      <c r="Z18" s="42"/>
      <c r="AA18" s="42"/>
      <c r="AB18" s="42"/>
      <c r="AC18" s="42"/>
      <c r="AD18" s="42"/>
      <c r="AE18" s="42"/>
      <c r="AF18" s="42"/>
    </row>
    <row r="19" spans="1:32" s="220" customFormat="1" ht="22.5" customHeight="1" x14ac:dyDescent="0.25">
      <c r="A19" s="501" t="s">
        <v>239</v>
      </c>
      <c r="B19" s="223"/>
      <c r="C19" s="400"/>
      <c r="D19" s="1107" t="s">
        <v>240</v>
      </c>
      <c r="E19" s="1108"/>
      <c r="F19" s="428"/>
      <c r="G19" s="788"/>
      <c r="H19" s="789"/>
      <c r="I19" s="321" t="s">
        <v>846</v>
      </c>
      <c r="J19" s="224"/>
      <c r="K19" s="42"/>
      <c r="L19" s="42"/>
      <c r="M19" s="42"/>
      <c r="N19" s="42"/>
      <c r="O19" s="42"/>
      <c r="P19" s="42"/>
      <c r="Q19" s="42"/>
      <c r="R19" s="42"/>
      <c r="S19" s="42"/>
      <c r="T19" s="42"/>
      <c r="U19" s="42"/>
      <c r="V19" s="42"/>
      <c r="W19" s="42"/>
      <c r="X19" s="42"/>
      <c r="Y19" s="42"/>
      <c r="Z19" s="42"/>
      <c r="AA19" s="42"/>
      <c r="AB19" s="42"/>
      <c r="AC19" s="42"/>
      <c r="AD19" s="42"/>
      <c r="AE19" s="42"/>
      <c r="AF19" s="42"/>
    </row>
    <row r="20" spans="1:32" s="220" customFormat="1" ht="5.25" customHeight="1" x14ac:dyDescent="0.25">
      <c r="A20" s="487"/>
      <c r="B20" s="217"/>
      <c r="C20" s="266"/>
      <c r="D20" s="266"/>
      <c r="E20" s="266"/>
      <c r="F20" s="218"/>
      <c r="G20" s="193"/>
      <c r="H20" s="193"/>
      <c r="I20" s="446"/>
      <c r="J20" s="219"/>
      <c r="K20" s="42"/>
      <c r="L20" s="42"/>
      <c r="M20" s="42"/>
      <c r="N20" s="42"/>
      <c r="O20" s="42"/>
      <c r="P20" s="42"/>
      <c r="Q20" s="42"/>
      <c r="R20" s="42"/>
      <c r="S20" s="42"/>
      <c r="T20" s="42"/>
      <c r="U20" s="42"/>
      <c r="V20" s="42"/>
      <c r="W20" s="42"/>
      <c r="X20" s="42"/>
      <c r="Y20" s="42"/>
      <c r="Z20" s="42"/>
      <c r="AA20" s="42"/>
      <c r="AB20" s="42"/>
      <c r="AC20" s="42"/>
      <c r="AD20" s="42"/>
      <c r="AE20" s="42"/>
      <c r="AF20" s="42"/>
    </row>
    <row r="21" spans="1:32" s="220" customFormat="1" ht="22.5" customHeight="1" x14ac:dyDescent="0.25">
      <c r="A21" s="501" t="s">
        <v>241</v>
      </c>
      <c r="B21" s="223"/>
      <c r="C21" s="448" t="s">
        <v>639</v>
      </c>
      <c r="D21" s="1107" t="s">
        <v>97</v>
      </c>
      <c r="E21" s="1108"/>
      <c r="F21" s="428"/>
      <c r="G21" s="788"/>
      <c r="H21" s="789"/>
      <c r="I21" s="321" t="s">
        <v>846</v>
      </c>
      <c r="J21" s="224"/>
      <c r="K21" s="42"/>
      <c r="L21" s="42"/>
      <c r="M21" s="42"/>
      <c r="N21" s="42"/>
      <c r="O21" s="42"/>
      <c r="P21" s="42"/>
      <c r="Q21" s="42"/>
      <c r="R21" s="42"/>
      <c r="S21" s="42"/>
      <c r="T21" s="42"/>
      <c r="U21" s="42"/>
      <c r="V21" s="42"/>
      <c r="W21" s="42"/>
      <c r="X21" s="42"/>
      <c r="Y21" s="42"/>
      <c r="Z21" s="42"/>
      <c r="AA21" s="42"/>
      <c r="AB21" s="42"/>
      <c r="AC21" s="42"/>
      <c r="AD21" s="42"/>
      <c r="AE21" s="42"/>
      <c r="AF21" s="42"/>
    </row>
    <row r="22" spans="1:32" s="220" customFormat="1" ht="5.25" customHeight="1" x14ac:dyDescent="0.25">
      <c r="A22" s="487"/>
      <c r="B22" s="217"/>
      <c r="C22" s="253"/>
      <c r="D22" s="266"/>
      <c r="E22" s="266"/>
      <c r="F22" s="218"/>
      <c r="G22" s="193"/>
      <c r="H22" s="193"/>
      <c r="I22" s="446"/>
      <c r="J22" s="219"/>
      <c r="K22" s="42"/>
      <c r="L22" s="42"/>
      <c r="M22" s="42"/>
      <c r="N22" s="42"/>
      <c r="O22" s="42"/>
      <c r="P22" s="42"/>
      <c r="Q22" s="42"/>
      <c r="R22" s="42"/>
      <c r="S22" s="42"/>
      <c r="T22" s="42"/>
      <c r="U22" s="42"/>
      <c r="V22" s="42"/>
      <c r="W22" s="42"/>
      <c r="X22" s="42"/>
      <c r="Y22" s="42"/>
      <c r="Z22" s="42"/>
      <c r="AA22" s="42"/>
      <c r="AB22" s="42"/>
      <c r="AC22" s="42"/>
      <c r="AD22" s="42"/>
      <c r="AE22" s="42"/>
      <c r="AF22" s="42"/>
    </row>
    <row r="23" spans="1:32" s="220" customFormat="1" ht="22.5" customHeight="1" x14ac:dyDescent="0.25">
      <c r="A23" s="501" t="s">
        <v>242</v>
      </c>
      <c r="B23" s="223"/>
      <c r="C23" s="400"/>
      <c r="D23" s="1107" t="s">
        <v>243</v>
      </c>
      <c r="E23" s="1108"/>
      <c r="F23" s="428"/>
      <c r="G23" s="788"/>
      <c r="H23" s="789"/>
      <c r="I23" s="321" t="s">
        <v>846</v>
      </c>
      <c r="J23" s="224"/>
      <c r="K23" s="42"/>
      <c r="L23" s="42"/>
      <c r="M23" s="42"/>
      <c r="N23" s="42"/>
      <c r="O23" s="42"/>
      <c r="P23" s="42"/>
      <c r="Q23" s="42"/>
      <c r="R23" s="42"/>
      <c r="S23" s="42"/>
      <c r="T23" s="42"/>
      <c r="U23" s="42"/>
      <c r="V23" s="42"/>
      <c r="W23" s="42"/>
      <c r="X23" s="42"/>
      <c r="Y23" s="42"/>
      <c r="Z23" s="42"/>
      <c r="AA23" s="42"/>
      <c r="AB23" s="42"/>
      <c r="AC23" s="42"/>
      <c r="AD23" s="42"/>
      <c r="AE23" s="42"/>
      <c r="AF23" s="42"/>
    </row>
    <row r="24" spans="1:32" s="220" customFormat="1" ht="9" customHeight="1" x14ac:dyDescent="0.25">
      <c r="A24" s="487"/>
      <c r="B24" s="236"/>
      <c r="C24" s="459"/>
      <c r="D24" s="459"/>
      <c r="E24" s="459"/>
      <c r="F24" s="459"/>
      <c r="G24" s="170"/>
      <c r="H24" s="170"/>
      <c r="I24" s="460"/>
      <c r="J24" s="467"/>
      <c r="K24" s="42"/>
      <c r="L24" s="42"/>
      <c r="M24" s="42"/>
      <c r="N24" s="42"/>
      <c r="O24" s="42"/>
      <c r="P24" s="42"/>
      <c r="Q24" s="42"/>
      <c r="R24" s="42"/>
      <c r="S24" s="42"/>
      <c r="T24" s="42"/>
      <c r="U24" s="42"/>
      <c r="V24" s="42"/>
      <c r="W24" s="42"/>
      <c r="X24" s="42"/>
      <c r="Y24" s="42"/>
      <c r="Z24" s="42"/>
      <c r="AA24" s="42"/>
      <c r="AB24" s="42"/>
      <c r="AC24" s="42"/>
      <c r="AD24" s="42"/>
      <c r="AE24" s="42"/>
      <c r="AF24" s="42"/>
    </row>
    <row r="25" spans="1:32" s="220" customFormat="1" ht="5.25" customHeight="1" x14ac:dyDescent="0.25">
      <c r="A25" s="501"/>
      <c r="B25" s="152"/>
      <c r="C25" s="393"/>
      <c r="D25" s="526"/>
      <c r="E25" s="394"/>
      <c r="F25" s="165"/>
      <c r="G25" s="374"/>
      <c r="H25" s="374"/>
      <c r="I25" s="135"/>
      <c r="J25" s="153"/>
      <c r="K25" s="42"/>
      <c r="L25" s="42"/>
      <c r="M25" s="42"/>
      <c r="N25" s="42"/>
      <c r="O25" s="42"/>
      <c r="P25" s="42"/>
      <c r="Q25" s="42"/>
      <c r="R25" s="42"/>
      <c r="S25" s="42"/>
      <c r="T25" s="42"/>
      <c r="U25" s="42"/>
      <c r="V25" s="42"/>
      <c r="W25" s="42"/>
      <c r="X25" s="42"/>
      <c r="Y25" s="42"/>
      <c r="Z25" s="42"/>
      <c r="AA25" s="42"/>
      <c r="AB25" s="42"/>
      <c r="AC25" s="42"/>
      <c r="AD25" s="42"/>
      <c r="AE25" s="42"/>
      <c r="AF25" s="42"/>
    </row>
    <row r="26" spans="1:32" s="220" customFormat="1" ht="27" customHeight="1" x14ac:dyDescent="0.25">
      <c r="A26" s="501" t="s">
        <v>244</v>
      </c>
      <c r="B26" s="223"/>
      <c r="C26" s="1093" t="s">
        <v>1107</v>
      </c>
      <c r="D26" s="1094"/>
      <c r="E26" s="1094"/>
      <c r="F26" s="428"/>
      <c r="G26" s="1095"/>
      <c r="H26" s="1096"/>
      <c r="I26" s="322" t="s">
        <v>542</v>
      </c>
      <c r="J26" s="224"/>
      <c r="K26" s="42"/>
      <c r="L26" s="42"/>
      <c r="M26" s="42"/>
      <c r="N26" s="42"/>
      <c r="O26" s="42"/>
      <c r="P26" s="42"/>
      <c r="Q26" s="42"/>
      <c r="R26" s="42"/>
      <c r="S26" s="42"/>
      <c r="T26" s="42"/>
      <c r="U26" s="42"/>
      <c r="V26" s="42"/>
      <c r="W26" s="42"/>
      <c r="X26" s="42"/>
      <c r="Y26" s="42"/>
      <c r="Z26" s="42"/>
      <c r="AA26" s="42"/>
      <c r="AB26" s="42"/>
      <c r="AC26" s="42"/>
      <c r="AD26" s="42"/>
      <c r="AE26" s="42"/>
      <c r="AF26" s="42"/>
    </row>
    <row r="27" spans="1:32" s="220" customFormat="1" ht="5.25" customHeight="1" x14ac:dyDescent="0.25">
      <c r="A27" s="487"/>
      <c r="B27" s="217"/>
      <c r="C27" s="448"/>
      <c r="D27" s="266"/>
      <c r="E27" s="266"/>
      <c r="F27" s="218"/>
      <c r="G27" s="193"/>
      <c r="H27" s="193"/>
      <c r="I27" s="244"/>
      <c r="J27" s="219"/>
      <c r="K27" s="42"/>
      <c r="L27" s="42"/>
      <c r="M27" s="42"/>
      <c r="N27" s="42"/>
      <c r="O27" s="42"/>
      <c r="P27" s="42"/>
      <c r="Q27" s="42"/>
      <c r="R27" s="42"/>
      <c r="S27" s="42"/>
      <c r="T27" s="42"/>
      <c r="U27" s="42"/>
      <c r="V27" s="42"/>
      <c r="W27" s="42"/>
      <c r="X27" s="42"/>
      <c r="Y27" s="42"/>
      <c r="Z27" s="42"/>
      <c r="AA27" s="42"/>
      <c r="AB27" s="42"/>
      <c r="AC27" s="42"/>
      <c r="AD27" s="42"/>
      <c r="AE27" s="42"/>
      <c r="AF27" s="42"/>
    </row>
    <row r="28" spans="1:32" s="220" customFormat="1" ht="22.5" customHeight="1" x14ac:dyDescent="0.25">
      <c r="A28" s="503" t="s">
        <v>886</v>
      </c>
      <c r="B28" s="223"/>
      <c r="C28" s="449" t="s">
        <v>639</v>
      </c>
      <c r="D28" s="1099" t="s">
        <v>1108</v>
      </c>
      <c r="E28" s="1100"/>
      <c r="F28" s="428"/>
      <c r="G28" s="779"/>
      <c r="H28" s="780"/>
      <c r="I28" s="322" t="s">
        <v>542</v>
      </c>
      <c r="J28" s="224"/>
      <c r="K28" s="42"/>
      <c r="L28" s="42"/>
      <c r="M28" s="42"/>
      <c r="N28" s="42"/>
      <c r="O28" s="42"/>
      <c r="P28" s="42"/>
      <c r="Q28" s="42"/>
      <c r="R28" s="42"/>
      <c r="S28" s="42"/>
      <c r="T28" s="42"/>
      <c r="U28" s="42"/>
      <c r="V28" s="42"/>
      <c r="W28" s="42"/>
      <c r="X28" s="42"/>
      <c r="Y28" s="42"/>
      <c r="Z28" s="42"/>
      <c r="AA28" s="42"/>
      <c r="AB28" s="42"/>
      <c r="AC28" s="42"/>
      <c r="AD28" s="42"/>
      <c r="AE28" s="42"/>
      <c r="AF28" s="42"/>
    </row>
    <row r="29" spans="1:32" s="220" customFormat="1" ht="5.25" customHeight="1" x14ac:dyDescent="0.25">
      <c r="A29" s="487"/>
      <c r="B29" s="217"/>
      <c r="C29" s="448"/>
      <c r="D29" s="244"/>
      <c r="E29" s="244"/>
      <c r="F29" s="218"/>
      <c r="G29" s="193"/>
      <c r="H29" s="193"/>
      <c r="I29" s="401"/>
      <c r="J29" s="219"/>
      <c r="K29" s="42"/>
      <c r="L29" s="42"/>
      <c r="M29" s="42"/>
      <c r="N29" s="42"/>
      <c r="O29" s="42"/>
      <c r="P29" s="42"/>
      <c r="Q29" s="42"/>
      <c r="R29" s="42"/>
      <c r="S29" s="42"/>
      <c r="T29" s="42"/>
      <c r="U29" s="42"/>
      <c r="V29" s="42"/>
      <c r="W29" s="42"/>
      <c r="X29" s="42"/>
      <c r="Y29" s="42"/>
      <c r="Z29" s="42"/>
      <c r="AA29" s="42"/>
      <c r="AB29" s="42"/>
      <c r="AC29" s="42"/>
      <c r="AD29" s="42"/>
      <c r="AE29" s="42"/>
      <c r="AF29" s="42"/>
    </row>
    <row r="30" spans="1:32" s="220" customFormat="1" ht="22.5" customHeight="1" x14ac:dyDescent="0.25">
      <c r="A30" s="503" t="s">
        <v>885</v>
      </c>
      <c r="B30" s="223"/>
      <c r="C30" s="449" t="s">
        <v>639</v>
      </c>
      <c r="D30" s="1099" t="s">
        <v>1109</v>
      </c>
      <c r="E30" s="1100"/>
      <c r="F30" s="428"/>
      <c r="G30" s="779"/>
      <c r="H30" s="780"/>
      <c r="I30" s="322" t="s">
        <v>542</v>
      </c>
      <c r="J30" s="224"/>
      <c r="K30" s="42"/>
      <c r="L30" s="42"/>
      <c r="M30" s="42"/>
      <c r="N30" s="42"/>
      <c r="O30" s="42"/>
      <c r="P30" s="42"/>
      <c r="Q30" s="42"/>
      <c r="R30" s="42"/>
      <c r="S30" s="42"/>
      <c r="T30" s="42"/>
      <c r="U30" s="42"/>
      <c r="V30" s="42"/>
      <c r="W30" s="42"/>
      <c r="X30" s="42"/>
      <c r="Y30" s="42"/>
      <c r="Z30" s="42"/>
      <c r="AA30" s="42"/>
      <c r="AB30" s="42"/>
      <c r="AC30" s="42"/>
      <c r="AD30" s="42"/>
      <c r="AE30" s="42"/>
      <c r="AF30" s="42"/>
    </row>
    <row r="31" spans="1:32" s="220" customFormat="1" ht="9" customHeight="1" x14ac:dyDescent="0.25">
      <c r="A31" s="501"/>
      <c r="B31" s="450"/>
      <c r="C31" s="451"/>
      <c r="D31" s="451"/>
      <c r="E31" s="451"/>
      <c r="F31" s="451"/>
      <c r="G31" s="451"/>
      <c r="H31" s="451"/>
      <c r="I31" s="340"/>
      <c r="J31" s="452"/>
      <c r="K31" s="42"/>
      <c r="L31" s="42"/>
      <c r="M31" s="42"/>
      <c r="N31" s="42"/>
      <c r="O31" s="42"/>
      <c r="P31" s="42"/>
      <c r="Q31" s="42"/>
      <c r="R31" s="42"/>
      <c r="S31" s="42"/>
      <c r="T31" s="42"/>
      <c r="U31" s="42"/>
      <c r="V31" s="42"/>
      <c r="W31" s="42"/>
      <c r="X31" s="42"/>
      <c r="Y31" s="42"/>
      <c r="Z31" s="42"/>
      <c r="AA31" s="42"/>
      <c r="AB31" s="42"/>
      <c r="AC31" s="42"/>
      <c r="AD31" s="42"/>
      <c r="AE31" s="42"/>
      <c r="AF31" s="42"/>
    </row>
    <row r="32" spans="1:32" s="220" customFormat="1" ht="5.25" customHeight="1" x14ac:dyDescent="0.25">
      <c r="A32" s="501"/>
      <c r="B32" s="223"/>
      <c r="C32" s="451"/>
      <c r="D32" s="451"/>
      <c r="E32" s="451"/>
      <c r="F32" s="451"/>
      <c r="G32" s="451"/>
      <c r="H32" s="451"/>
      <c r="I32" s="322"/>
      <c r="J32" s="224"/>
      <c r="K32" s="42"/>
      <c r="L32" s="42"/>
      <c r="M32" s="42"/>
      <c r="N32" s="42"/>
      <c r="O32" s="42"/>
      <c r="P32" s="42"/>
      <c r="Q32" s="42"/>
      <c r="R32" s="42"/>
      <c r="S32" s="42"/>
      <c r="T32" s="42"/>
      <c r="U32" s="42"/>
      <c r="V32" s="42"/>
      <c r="W32" s="42"/>
      <c r="X32" s="42"/>
      <c r="Y32" s="42"/>
      <c r="Z32" s="42"/>
      <c r="AA32" s="42"/>
      <c r="AB32" s="42"/>
      <c r="AC32" s="42"/>
      <c r="AD32" s="42"/>
      <c r="AE32" s="42"/>
      <c r="AF32" s="42"/>
    </row>
    <row r="33" spans="1:32" s="220" customFormat="1" ht="30" customHeight="1" x14ac:dyDescent="0.25">
      <c r="A33" s="472" t="s">
        <v>827</v>
      </c>
      <c r="B33" s="223"/>
      <c r="C33" s="831" t="s">
        <v>189</v>
      </c>
      <c r="D33" s="1111"/>
      <c r="E33" s="1111"/>
      <c r="F33" s="1111"/>
      <c r="G33" s="1111"/>
      <c r="H33" s="1112"/>
      <c r="I33" s="322"/>
      <c r="J33" s="224"/>
      <c r="K33" s="42"/>
      <c r="L33" s="42"/>
      <c r="M33" s="42"/>
      <c r="N33" s="42"/>
      <c r="O33" s="42"/>
      <c r="P33" s="42"/>
      <c r="Q33" s="42"/>
      <c r="R33" s="42"/>
      <c r="S33" s="42"/>
      <c r="T33" s="42"/>
      <c r="U33" s="42"/>
      <c r="V33" s="42"/>
      <c r="W33" s="42"/>
      <c r="X33" s="42"/>
      <c r="Y33" s="42"/>
      <c r="Z33" s="42"/>
      <c r="AA33" s="42"/>
      <c r="AB33" s="42"/>
      <c r="AC33" s="42"/>
      <c r="AD33" s="42"/>
      <c r="AE33" s="42"/>
      <c r="AF33" s="42"/>
    </row>
    <row r="34" spans="1:32" s="220" customFormat="1" ht="5.25" customHeight="1" x14ac:dyDescent="0.25">
      <c r="A34" s="501"/>
      <c r="B34" s="223"/>
      <c r="C34" s="453"/>
      <c r="D34" s="453"/>
      <c r="E34" s="453"/>
      <c r="F34" s="453"/>
      <c r="G34" s="453"/>
      <c r="H34" s="453"/>
      <c r="I34" s="322"/>
      <c r="J34" s="224"/>
      <c r="K34" s="42"/>
      <c r="L34" s="42"/>
      <c r="M34" s="42"/>
      <c r="N34" s="42"/>
      <c r="O34" s="42"/>
      <c r="P34" s="42"/>
      <c r="Q34" s="42"/>
      <c r="R34" s="42"/>
      <c r="S34" s="42"/>
      <c r="T34" s="42"/>
      <c r="U34" s="42"/>
      <c r="V34" s="42"/>
      <c r="W34" s="42"/>
      <c r="X34" s="42"/>
      <c r="Y34" s="42"/>
      <c r="Z34" s="42"/>
      <c r="AA34" s="42"/>
      <c r="AB34" s="42"/>
      <c r="AC34" s="42"/>
      <c r="AD34" s="42"/>
      <c r="AE34" s="42"/>
      <c r="AF34" s="42"/>
    </row>
    <row r="35" spans="1:32" s="220" customFormat="1" ht="24" customHeight="1" x14ac:dyDescent="0.25">
      <c r="A35" s="501" t="s">
        <v>245</v>
      </c>
      <c r="B35" s="223"/>
      <c r="C35" s="1093" t="s">
        <v>1110</v>
      </c>
      <c r="D35" s="1113"/>
      <c r="E35" s="1113"/>
      <c r="F35" s="428"/>
      <c r="G35" s="1095"/>
      <c r="H35" s="1096"/>
      <c r="I35" s="322" t="s">
        <v>542</v>
      </c>
      <c r="J35" s="224"/>
      <c r="K35" s="42"/>
      <c r="L35" s="42"/>
      <c r="M35" s="42"/>
      <c r="N35" s="42"/>
      <c r="O35" s="42"/>
      <c r="P35" s="42"/>
      <c r="Q35" s="42"/>
      <c r="R35" s="42"/>
      <c r="S35" s="42"/>
      <c r="T35" s="42"/>
      <c r="U35" s="42"/>
      <c r="V35" s="42"/>
      <c r="W35" s="42"/>
      <c r="X35" s="42"/>
      <c r="Y35" s="42"/>
      <c r="Z35" s="42"/>
      <c r="AA35" s="42"/>
      <c r="AB35" s="42"/>
      <c r="AC35" s="42"/>
      <c r="AD35" s="42"/>
      <c r="AE35" s="42"/>
      <c r="AF35" s="42"/>
    </row>
    <row r="36" spans="1:32" s="220" customFormat="1" ht="5.25" customHeight="1" x14ac:dyDescent="0.25">
      <c r="A36" s="487"/>
      <c r="B36" s="217"/>
      <c r="C36" s="454"/>
      <c r="D36" s="266"/>
      <c r="E36" s="266"/>
      <c r="F36" s="218"/>
      <c r="G36" s="193"/>
      <c r="H36" s="193"/>
      <c r="I36" s="401"/>
      <c r="J36" s="219"/>
      <c r="K36" s="42"/>
      <c r="L36" s="12"/>
      <c r="M36" s="12"/>
      <c r="N36" s="42"/>
      <c r="O36" s="42"/>
      <c r="P36" s="42"/>
      <c r="Q36" s="42"/>
      <c r="R36" s="42"/>
      <c r="S36" s="42"/>
      <c r="T36" s="42"/>
      <c r="U36" s="42"/>
      <c r="V36" s="42"/>
      <c r="W36" s="42"/>
      <c r="X36" s="42"/>
      <c r="Y36" s="42"/>
      <c r="Z36" s="42"/>
      <c r="AA36" s="42"/>
      <c r="AB36" s="42"/>
      <c r="AC36" s="42"/>
      <c r="AD36" s="42"/>
      <c r="AE36" s="42"/>
      <c r="AF36" s="42"/>
    </row>
    <row r="37" spans="1:32" s="220" customFormat="1" ht="22.5" customHeight="1" x14ac:dyDescent="0.25">
      <c r="A37" s="501" t="s">
        <v>246</v>
      </c>
      <c r="B37" s="223"/>
      <c r="C37" s="448" t="s">
        <v>639</v>
      </c>
      <c r="D37" s="1099" t="s">
        <v>1111</v>
      </c>
      <c r="E37" s="1100"/>
      <c r="F37" s="428"/>
      <c r="G37" s="779"/>
      <c r="H37" s="780"/>
      <c r="I37" s="322" t="s">
        <v>542</v>
      </c>
      <c r="J37" s="224"/>
      <c r="K37" s="42"/>
      <c r="L37" s="42"/>
      <c r="M37" s="42"/>
      <c r="N37" s="42"/>
      <c r="O37" s="42"/>
      <c r="P37" s="42"/>
      <c r="Q37" s="42"/>
      <c r="R37" s="42"/>
      <c r="S37" s="42"/>
      <c r="T37" s="42"/>
      <c r="U37" s="42"/>
      <c r="V37" s="42"/>
      <c r="W37" s="42"/>
      <c r="X37" s="42"/>
      <c r="Y37" s="42"/>
      <c r="Z37" s="42"/>
      <c r="AA37" s="42"/>
      <c r="AB37" s="42"/>
      <c r="AC37" s="42"/>
      <c r="AD37" s="42"/>
      <c r="AE37" s="42"/>
      <c r="AF37" s="42"/>
    </row>
    <row r="38" spans="1:32" s="220" customFormat="1" ht="5.25" customHeight="1" x14ac:dyDescent="0.25">
      <c r="A38" s="487"/>
      <c r="B38" s="217"/>
      <c r="C38" s="448"/>
      <c r="D38" s="244"/>
      <c r="E38" s="244"/>
      <c r="F38" s="218"/>
      <c r="G38" s="193"/>
      <c r="H38" s="193"/>
      <c r="I38" s="401"/>
      <c r="J38" s="219"/>
      <c r="K38" s="42"/>
      <c r="L38" s="42"/>
      <c r="M38" s="42"/>
      <c r="N38" s="42"/>
      <c r="O38" s="42"/>
      <c r="P38" s="42"/>
      <c r="Q38" s="42"/>
      <c r="R38" s="42"/>
      <c r="S38" s="42"/>
      <c r="T38" s="42"/>
      <c r="U38" s="42"/>
      <c r="V38" s="42"/>
      <c r="W38" s="42"/>
      <c r="X38" s="42"/>
      <c r="Y38" s="42"/>
      <c r="Z38" s="42"/>
      <c r="AA38" s="42"/>
      <c r="AB38" s="42"/>
      <c r="AC38" s="42"/>
      <c r="AD38" s="42"/>
      <c r="AE38" s="42"/>
      <c r="AF38" s="42"/>
    </row>
    <row r="39" spans="1:32" s="220" customFormat="1" ht="22.5" customHeight="1" x14ac:dyDescent="0.25">
      <c r="A39" s="501" t="s">
        <v>247</v>
      </c>
      <c r="B39" s="223"/>
      <c r="C39" s="448" t="s">
        <v>639</v>
      </c>
      <c r="D39" s="1099" t="s">
        <v>1112</v>
      </c>
      <c r="E39" s="1100"/>
      <c r="F39" s="428"/>
      <c r="G39" s="779"/>
      <c r="H39" s="780"/>
      <c r="I39" s="322" t="s">
        <v>542</v>
      </c>
      <c r="J39" s="224"/>
      <c r="K39" s="42"/>
      <c r="L39" s="42"/>
      <c r="M39" s="42"/>
      <c r="N39" s="42"/>
      <c r="O39" s="42"/>
      <c r="P39" s="42"/>
      <c r="Q39" s="42"/>
      <c r="R39" s="42"/>
      <c r="S39" s="42"/>
      <c r="T39" s="42"/>
      <c r="U39" s="42"/>
      <c r="V39" s="42"/>
      <c r="W39" s="42"/>
      <c r="X39" s="42"/>
      <c r="Y39" s="42"/>
      <c r="Z39" s="42"/>
      <c r="AA39" s="42"/>
      <c r="AB39" s="42"/>
      <c r="AC39" s="42"/>
      <c r="AD39" s="42"/>
      <c r="AE39" s="42"/>
      <c r="AF39" s="42"/>
    </row>
    <row r="40" spans="1:32" s="220" customFormat="1" ht="5.25" customHeight="1" x14ac:dyDescent="0.25">
      <c r="A40" s="487"/>
      <c r="B40" s="217"/>
      <c r="C40" s="218"/>
      <c r="D40" s="218"/>
      <c r="E40" s="218"/>
      <c r="F40" s="218"/>
      <c r="G40" s="218"/>
      <c r="H40" s="218"/>
      <c r="I40" s="244"/>
      <c r="J40" s="219"/>
      <c r="K40" s="42"/>
      <c r="L40" s="42"/>
      <c r="M40" s="42"/>
      <c r="N40" s="42"/>
      <c r="O40" s="42"/>
      <c r="P40" s="42"/>
      <c r="Q40" s="42"/>
      <c r="R40" s="42"/>
      <c r="S40" s="42"/>
      <c r="T40" s="42"/>
      <c r="U40" s="42"/>
      <c r="V40" s="42"/>
      <c r="W40" s="42"/>
      <c r="X40" s="42"/>
      <c r="Y40" s="42"/>
      <c r="Z40" s="42"/>
      <c r="AA40" s="42"/>
      <c r="AB40" s="42"/>
      <c r="AC40" s="42"/>
      <c r="AD40" s="42"/>
      <c r="AE40" s="42"/>
      <c r="AF40" s="42"/>
    </row>
    <row r="41" spans="1:32" s="220" customFormat="1" ht="15" customHeight="1" x14ac:dyDescent="0.25">
      <c r="A41" s="517"/>
      <c r="B41" s="217"/>
      <c r="C41" s="455" t="s">
        <v>98</v>
      </c>
      <c r="D41" s="456"/>
      <c r="E41" s="205"/>
      <c r="F41" s="218"/>
      <c r="G41" s="1059"/>
      <c r="H41" s="1059"/>
      <c r="I41" s="322"/>
      <c r="J41" s="219"/>
      <c r="K41" s="42"/>
      <c r="L41" s="42"/>
      <c r="M41" s="42"/>
      <c r="N41" s="42"/>
      <c r="O41" s="42"/>
      <c r="P41" s="42"/>
      <c r="Q41" s="42"/>
      <c r="R41" s="42"/>
      <c r="S41" s="42"/>
      <c r="T41" s="42"/>
      <c r="U41" s="42"/>
      <c r="V41" s="42"/>
      <c r="W41" s="42"/>
      <c r="X41" s="42"/>
      <c r="Y41" s="42"/>
      <c r="Z41" s="42"/>
      <c r="AA41" s="42"/>
      <c r="AB41" s="42"/>
      <c r="AC41" s="42"/>
      <c r="AD41" s="42"/>
      <c r="AE41" s="42"/>
      <c r="AF41" s="42"/>
    </row>
    <row r="42" spans="1:32" s="220" customFormat="1" ht="5.25" customHeight="1" x14ac:dyDescent="0.25">
      <c r="A42" s="487"/>
      <c r="B42" s="217"/>
      <c r="C42" s="205"/>
      <c r="D42" s="205"/>
      <c r="E42" s="205"/>
      <c r="F42" s="218"/>
      <c r="G42" s="218"/>
      <c r="H42" s="218"/>
      <c r="I42" s="244"/>
      <c r="J42" s="219"/>
      <c r="K42" s="42"/>
      <c r="L42" s="42"/>
      <c r="M42" s="42"/>
      <c r="N42" s="42"/>
      <c r="O42" s="42"/>
      <c r="P42" s="42"/>
      <c r="Q42" s="42"/>
      <c r="R42" s="42"/>
      <c r="S42" s="42"/>
      <c r="T42" s="42"/>
      <c r="U42" s="42"/>
      <c r="V42" s="42"/>
      <c r="W42" s="42"/>
      <c r="X42" s="42"/>
      <c r="Y42" s="42"/>
      <c r="Z42" s="42"/>
      <c r="AA42" s="42"/>
      <c r="AB42" s="42"/>
      <c r="AC42" s="42"/>
      <c r="AD42" s="42"/>
      <c r="AE42" s="42"/>
      <c r="AF42" s="42"/>
    </row>
    <row r="43" spans="1:32" ht="22.5" customHeight="1" x14ac:dyDescent="0.25">
      <c r="A43" s="487" t="s">
        <v>497</v>
      </c>
      <c r="B43" s="433"/>
      <c r="C43" s="448" t="s">
        <v>99</v>
      </c>
      <c r="D43" s="1099" t="s">
        <v>1113</v>
      </c>
      <c r="E43" s="1100"/>
      <c r="F43" s="428"/>
      <c r="G43" s="779"/>
      <c r="H43" s="780"/>
      <c r="I43" s="322" t="s">
        <v>542</v>
      </c>
      <c r="J43" s="247"/>
      <c r="L43" s="42"/>
      <c r="M43" s="42"/>
    </row>
    <row r="44" spans="1:32" s="220" customFormat="1" ht="5.25" customHeight="1" x14ac:dyDescent="0.25">
      <c r="A44" s="487"/>
      <c r="B44" s="217"/>
      <c r="C44" s="448"/>
      <c r="D44" s="244"/>
      <c r="E44" s="244"/>
      <c r="F44" s="218"/>
      <c r="G44" s="193"/>
      <c r="H44" s="193"/>
      <c r="I44" s="401"/>
      <c r="J44" s="219"/>
      <c r="K44" s="42"/>
      <c r="L44" s="42"/>
      <c r="M44" s="42"/>
      <c r="N44" s="42"/>
      <c r="O44" s="42"/>
      <c r="P44" s="42"/>
      <c r="Q44" s="42"/>
      <c r="R44" s="42"/>
      <c r="S44" s="42"/>
      <c r="T44" s="42"/>
      <c r="U44" s="42"/>
      <c r="V44" s="42"/>
      <c r="W44" s="42"/>
      <c r="X44" s="42"/>
      <c r="Y44" s="42"/>
      <c r="Z44" s="42"/>
      <c r="AA44" s="42"/>
      <c r="AB44" s="42"/>
      <c r="AC44" s="42"/>
      <c r="AD44" s="42"/>
      <c r="AE44" s="42"/>
      <c r="AF44" s="42"/>
    </row>
    <row r="45" spans="1:32" s="220" customFormat="1" ht="22.5" customHeight="1" x14ac:dyDescent="0.25">
      <c r="A45" s="503" t="s">
        <v>498</v>
      </c>
      <c r="B45" s="431"/>
      <c r="C45" s="448" t="s">
        <v>100</v>
      </c>
      <c r="D45" s="1099" t="s">
        <v>1114</v>
      </c>
      <c r="E45" s="1100"/>
      <c r="F45" s="428"/>
      <c r="G45" s="779"/>
      <c r="H45" s="780"/>
      <c r="I45" s="322" t="s">
        <v>542</v>
      </c>
      <c r="J45" s="219"/>
      <c r="K45" s="42"/>
      <c r="L45" s="12"/>
      <c r="M45" s="12"/>
      <c r="N45" s="42"/>
      <c r="O45" s="42"/>
      <c r="P45" s="42"/>
      <c r="Q45" s="42"/>
      <c r="R45" s="42"/>
      <c r="S45" s="42"/>
      <c r="T45" s="42"/>
      <c r="U45" s="42"/>
      <c r="V45" s="42"/>
      <c r="W45" s="42"/>
      <c r="X45" s="42"/>
      <c r="Y45" s="42"/>
      <c r="Z45" s="42"/>
      <c r="AA45" s="42"/>
      <c r="AB45" s="42"/>
      <c r="AC45" s="42"/>
      <c r="AD45" s="42"/>
      <c r="AE45" s="42"/>
      <c r="AF45" s="42"/>
    </row>
    <row r="46" spans="1:32" s="220" customFormat="1" ht="9" customHeight="1" x14ac:dyDescent="0.25">
      <c r="A46" s="487"/>
      <c r="B46" s="236"/>
      <c r="C46" s="459"/>
      <c r="D46" s="459"/>
      <c r="E46" s="459"/>
      <c r="F46" s="459"/>
      <c r="G46" s="170"/>
      <c r="H46" s="170"/>
      <c r="I46" s="460"/>
      <c r="J46" s="467"/>
      <c r="K46" s="42"/>
      <c r="L46" s="42"/>
      <c r="M46" s="42"/>
      <c r="N46" s="42"/>
      <c r="O46" s="42"/>
      <c r="P46" s="42"/>
      <c r="Q46" s="42"/>
      <c r="R46" s="42"/>
      <c r="S46" s="42"/>
      <c r="T46" s="42"/>
      <c r="U46" s="42"/>
      <c r="V46" s="42"/>
      <c r="W46" s="42"/>
      <c r="X46" s="42"/>
      <c r="Y46" s="42"/>
      <c r="Z46" s="42"/>
      <c r="AA46" s="42"/>
      <c r="AB46" s="42"/>
      <c r="AC46" s="42"/>
      <c r="AD46" s="42"/>
      <c r="AE46" s="42"/>
      <c r="AF46" s="42"/>
    </row>
    <row r="47" spans="1:32" s="220" customFormat="1" ht="5.25" customHeight="1" x14ac:dyDescent="0.25">
      <c r="A47" s="503"/>
      <c r="B47" s="462"/>
      <c r="C47" s="463"/>
      <c r="D47" s="464"/>
      <c r="E47" s="465"/>
      <c r="F47" s="466"/>
      <c r="G47" s="522"/>
      <c r="H47" s="522"/>
      <c r="I47" s="465"/>
      <c r="J47" s="241"/>
      <c r="K47" s="42"/>
      <c r="L47" s="12"/>
      <c r="M47" s="12"/>
      <c r="N47" s="42"/>
      <c r="O47" s="42"/>
      <c r="P47" s="42"/>
      <c r="Q47" s="42"/>
      <c r="R47" s="42"/>
      <c r="S47" s="42"/>
      <c r="T47" s="42"/>
      <c r="U47" s="42"/>
      <c r="V47" s="42"/>
      <c r="W47" s="42"/>
      <c r="X47" s="42"/>
      <c r="Y47" s="42"/>
      <c r="Z47" s="42"/>
      <c r="AA47" s="42"/>
      <c r="AB47" s="42"/>
      <c r="AC47" s="42"/>
      <c r="AD47" s="42"/>
      <c r="AE47" s="42"/>
      <c r="AF47" s="42"/>
    </row>
    <row r="48" spans="1:32" ht="27" customHeight="1" x14ac:dyDescent="0.25">
      <c r="A48" s="510"/>
      <c r="B48" s="433"/>
      <c r="C48" s="1098" t="s">
        <v>553</v>
      </c>
      <c r="D48" s="1098"/>
      <c r="E48" s="1098"/>
      <c r="F48" s="1098"/>
      <c r="G48" s="1098"/>
      <c r="H48" s="1098"/>
      <c r="I48" s="294"/>
      <c r="J48" s="247"/>
      <c r="L48" s="42"/>
      <c r="M48" s="42"/>
    </row>
    <row r="49" spans="1:32" s="220" customFormat="1" ht="5.25" customHeight="1" x14ac:dyDescent="0.25">
      <c r="A49" s="503"/>
      <c r="B49" s="431"/>
      <c r="C49" s="556"/>
      <c r="D49" s="556"/>
      <c r="E49" s="556"/>
      <c r="F49" s="556"/>
      <c r="G49" s="556"/>
      <c r="H49" s="556"/>
      <c r="I49" s="244"/>
      <c r="J49" s="224"/>
      <c r="K49" s="42"/>
      <c r="L49" s="42"/>
      <c r="M49" s="42"/>
      <c r="N49" s="42"/>
      <c r="O49" s="42"/>
      <c r="P49" s="42"/>
      <c r="Q49" s="42"/>
      <c r="R49" s="42"/>
      <c r="S49" s="42"/>
      <c r="T49" s="42"/>
      <c r="U49" s="42"/>
      <c r="V49" s="42"/>
      <c r="W49" s="42"/>
      <c r="X49" s="42"/>
      <c r="Y49" s="42"/>
      <c r="Z49" s="42"/>
      <c r="AA49" s="42"/>
      <c r="AB49" s="42"/>
      <c r="AC49" s="42"/>
      <c r="AD49" s="42"/>
      <c r="AE49" s="42"/>
      <c r="AF49" s="42"/>
    </row>
    <row r="50" spans="1:32" s="220" customFormat="1" ht="19.5" customHeight="1" x14ac:dyDescent="0.25">
      <c r="A50" s="503" t="s">
        <v>496</v>
      </c>
      <c r="B50" s="431"/>
      <c r="C50" s="556" t="s">
        <v>499</v>
      </c>
      <c r="D50" s="556"/>
      <c r="E50" s="556"/>
      <c r="F50" s="556"/>
      <c r="G50" s="779"/>
      <c r="H50" s="779"/>
      <c r="I50" s="555" t="s">
        <v>542</v>
      </c>
      <c r="J50" s="224"/>
      <c r="K50" s="42"/>
      <c r="L50" s="42"/>
      <c r="M50" s="42"/>
      <c r="N50" s="42"/>
      <c r="O50" s="42"/>
      <c r="P50" s="42"/>
      <c r="Q50" s="42"/>
      <c r="R50" s="42"/>
      <c r="S50" s="42"/>
      <c r="T50" s="42"/>
      <c r="U50" s="42"/>
      <c r="V50" s="42"/>
      <c r="W50" s="42"/>
      <c r="X50" s="42"/>
      <c r="Y50" s="42"/>
      <c r="Z50" s="42"/>
      <c r="AA50" s="42"/>
      <c r="AB50" s="42"/>
      <c r="AC50" s="42"/>
      <c r="AD50" s="42"/>
      <c r="AE50" s="42"/>
      <c r="AF50" s="42"/>
    </row>
    <row r="51" spans="1:32" s="220" customFormat="1" ht="5.25" customHeight="1" x14ac:dyDescent="0.25">
      <c r="A51" s="503"/>
      <c r="B51" s="431"/>
      <c r="C51" s="556"/>
      <c r="D51" s="556"/>
      <c r="E51" s="556"/>
      <c r="F51" s="556"/>
      <c r="G51" s="89"/>
      <c r="H51" s="89"/>
      <c r="I51" s="244"/>
      <c r="J51" s="224"/>
      <c r="K51" s="42"/>
      <c r="L51" s="42"/>
      <c r="M51" s="42"/>
      <c r="N51" s="42"/>
      <c r="O51" s="42"/>
      <c r="P51" s="42"/>
      <c r="Q51" s="42"/>
      <c r="R51" s="42"/>
      <c r="S51" s="42"/>
      <c r="T51" s="42"/>
      <c r="U51" s="42"/>
      <c r="V51" s="42"/>
      <c r="W51" s="42"/>
      <c r="X51" s="42"/>
      <c r="Y51" s="42"/>
      <c r="Z51" s="42"/>
      <c r="AA51" s="42"/>
      <c r="AB51" s="42"/>
      <c r="AC51" s="42"/>
      <c r="AD51" s="42"/>
      <c r="AE51" s="42"/>
      <c r="AF51" s="42"/>
    </row>
    <row r="52" spans="1:32" s="220" customFormat="1" ht="19.5" customHeight="1" x14ac:dyDescent="0.25">
      <c r="A52" s="487" t="s">
        <v>38</v>
      </c>
      <c r="B52" s="430"/>
      <c r="C52" s="556" t="s">
        <v>580</v>
      </c>
      <c r="D52" s="556"/>
      <c r="E52" s="556"/>
      <c r="F52" s="556"/>
      <c r="G52" s="779"/>
      <c r="H52" s="779"/>
      <c r="I52" s="555" t="s">
        <v>542</v>
      </c>
      <c r="J52" s="219"/>
      <c r="K52" s="42"/>
      <c r="L52" s="42"/>
      <c r="M52" s="42"/>
      <c r="N52" s="42"/>
      <c r="O52" s="42"/>
      <c r="P52" s="42"/>
      <c r="Q52" s="42"/>
      <c r="R52" s="42"/>
      <c r="S52" s="42"/>
      <c r="T52" s="42"/>
      <c r="U52" s="42"/>
      <c r="V52" s="42"/>
      <c r="W52" s="42"/>
      <c r="X52" s="42"/>
      <c r="Y52" s="42"/>
      <c r="Z52" s="42"/>
      <c r="AA52" s="42"/>
      <c r="AB52" s="42"/>
      <c r="AC52" s="42"/>
      <c r="AD52" s="42"/>
      <c r="AE52" s="42"/>
      <c r="AF52" s="42"/>
    </row>
    <row r="53" spans="1:32" s="220" customFormat="1" ht="5.25" customHeight="1" x14ac:dyDescent="0.25">
      <c r="A53" s="487"/>
      <c r="B53" s="430"/>
      <c r="C53" s="556"/>
      <c r="D53" s="556"/>
      <c r="E53" s="556"/>
      <c r="F53" s="556"/>
      <c r="G53" s="374"/>
      <c r="H53" s="374"/>
      <c r="I53" s="244"/>
      <c r="J53" s="219"/>
      <c r="K53" s="42"/>
      <c r="L53" s="42"/>
      <c r="M53" s="42"/>
      <c r="N53" s="42"/>
      <c r="O53" s="42"/>
      <c r="P53" s="42"/>
      <c r="Q53" s="42"/>
      <c r="R53" s="42"/>
      <c r="S53" s="42"/>
      <c r="T53" s="42"/>
      <c r="U53" s="42"/>
      <c r="V53" s="42"/>
      <c r="W53" s="42"/>
      <c r="X53" s="42"/>
      <c r="Y53" s="42"/>
      <c r="Z53" s="42"/>
      <c r="AA53" s="42"/>
      <c r="AB53" s="42"/>
      <c r="AC53" s="42"/>
      <c r="AD53" s="42"/>
      <c r="AE53" s="42"/>
      <c r="AF53" s="42"/>
    </row>
    <row r="54" spans="1:32" s="220" customFormat="1" ht="22.5" customHeight="1" x14ac:dyDescent="0.25">
      <c r="A54" s="487" t="s">
        <v>500</v>
      </c>
      <c r="B54" s="217"/>
      <c r="C54" s="778" t="s">
        <v>1115</v>
      </c>
      <c r="D54" s="778"/>
      <c r="E54" s="778"/>
      <c r="F54" s="778"/>
      <c r="G54" s="779"/>
      <c r="H54" s="779"/>
      <c r="I54" s="555" t="s">
        <v>542</v>
      </c>
      <c r="J54" s="224"/>
      <c r="K54" s="42"/>
      <c r="L54" s="42"/>
      <c r="M54" s="42"/>
      <c r="N54" s="42"/>
      <c r="O54" s="42"/>
      <c r="P54" s="42"/>
      <c r="Q54" s="42"/>
      <c r="R54" s="42"/>
      <c r="S54" s="42"/>
      <c r="T54" s="42"/>
      <c r="U54" s="42"/>
      <c r="V54" s="42"/>
      <c r="W54" s="42"/>
      <c r="X54" s="42"/>
      <c r="Y54" s="42"/>
      <c r="Z54" s="42"/>
      <c r="AA54" s="42"/>
      <c r="AB54" s="42"/>
      <c r="AC54" s="42"/>
      <c r="AD54" s="42"/>
      <c r="AE54" s="42"/>
      <c r="AF54" s="42"/>
    </row>
    <row r="55" spans="1:32" s="220" customFormat="1" ht="9.75" customHeight="1" x14ac:dyDescent="0.25">
      <c r="A55" s="474" t="str">
        <f>IF(E2,E2,"")</f>
        <v/>
      </c>
      <c r="B55" s="457"/>
      <c r="C55" s="458"/>
      <c r="D55" s="459"/>
      <c r="E55" s="460"/>
      <c r="F55" s="461"/>
      <c r="G55" s="170"/>
      <c r="H55" s="170"/>
      <c r="I55" s="460"/>
      <c r="J55" s="238"/>
      <c r="K55" s="42"/>
      <c r="L55" s="12"/>
      <c r="M55" s="12"/>
      <c r="N55" s="42"/>
      <c r="O55" s="42"/>
      <c r="P55" s="42"/>
      <c r="Q55" s="42"/>
      <c r="R55" s="42"/>
      <c r="S55" s="42"/>
      <c r="T55" s="42"/>
      <c r="U55" s="42"/>
      <c r="V55" s="42"/>
      <c r="W55" s="42"/>
      <c r="X55" s="42"/>
      <c r="Y55" s="42"/>
      <c r="Z55" s="42"/>
      <c r="AA55" s="42"/>
      <c r="AB55" s="42"/>
      <c r="AC55" s="42"/>
      <c r="AD55" s="42"/>
      <c r="AE55" s="42"/>
      <c r="AF55" s="42"/>
    </row>
    <row r="56" spans="1:32" s="220" customFormat="1" ht="5.25" customHeight="1" x14ac:dyDescent="0.25">
      <c r="A56" s="501"/>
      <c r="B56" s="468"/>
      <c r="C56" s="240"/>
      <c r="D56" s="240"/>
      <c r="E56" s="240"/>
      <c r="F56" s="466"/>
      <c r="G56" s="190"/>
      <c r="H56" s="190"/>
      <c r="I56" s="465"/>
      <c r="J56" s="469"/>
      <c r="K56" s="42"/>
      <c r="L56" s="42"/>
      <c r="M56" s="42"/>
      <c r="N56" s="42"/>
      <c r="O56" s="42"/>
      <c r="P56" s="42"/>
      <c r="Q56" s="42"/>
      <c r="R56" s="42"/>
      <c r="S56" s="42"/>
      <c r="T56" s="42"/>
      <c r="U56" s="42"/>
      <c r="V56" s="42"/>
      <c r="W56" s="42"/>
      <c r="X56" s="42"/>
      <c r="Y56" s="42"/>
      <c r="Z56" s="42"/>
      <c r="AA56" s="42"/>
      <c r="AB56" s="42"/>
      <c r="AC56" s="42"/>
      <c r="AD56" s="42"/>
      <c r="AE56" s="42"/>
      <c r="AF56" s="42"/>
    </row>
    <row r="57" spans="1:32" s="220" customFormat="1" ht="27" customHeight="1" x14ac:dyDescent="0.25">
      <c r="A57" s="510" t="s">
        <v>501</v>
      </c>
      <c r="B57" s="217"/>
      <c r="C57" s="1097" t="s">
        <v>880</v>
      </c>
      <c r="D57" s="739"/>
      <c r="E57" s="739"/>
      <c r="F57" s="739"/>
      <c r="G57" s="739"/>
      <c r="H57" s="739"/>
      <c r="I57" s="401"/>
      <c r="J57" s="219"/>
      <c r="K57" s="42"/>
      <c r="L57" s="42"/>
      <c r="M57" s="42"/>
      <c r="N57" s="42"/>
      <c r="O57" s="42"/>
      <c r="P57" s="42"/>
      <c r="Q57" s="42"/>
      <c r="R57" s="42"/>
      <c r="S57" s="42"/>
      <c r="T57" s="42"/>
      <c r="U57" s="42"/>
      <c r="V57" s="42"/>
      <c r="W57" s="42"/>
      <c r="X57" s="42"/>
      <c r="Y57" s="42"/>
      <c r="Z57" s="42"/>
      <c r="AA57" s="42"/>
      <c r="AB57" s="42"/>
      <c r="AC57" s="42"/>
      <c r="AD57" s="42"/>
      <c r="AE57" s="42"/>
      <c r="AF57" s="42"/>
    </row>
    <row r="58" spans="1:32" s="220" customFormat="1" ht="5.25" customHeight="1" x14ac:dyDescent="0.25">
      <c r="A58" s="501"/>
      <c r="B58" s="223"/>
      <c r="C58" s="205"/>
      <c r="D58" s="1114"/>
      <c r="E58" s="639"/>
      <c r="F58" s="639"/>
      <c r="G58" s="639"/>
      <c r="H58" s="639"/>
      <c r="I58" s="322"/>
      <c r="J58" s="224"/>
      <c r="K58" s="42"/>
      <c r="L58" s="42"/>
      <c r="M58" s="42"/>
      <c r="N58" s="42"/>
      <c r="O58" s="42"/>
      <c r="P58" s="42"/>
      <c r="Q58" s="42"/>
      <c r="R58" s="42"/>
      <c r="S58" s="42"/>
      <c r="T58" s="42"/>
      <c r="U58" s="42"/>
      <c r="V58" s="42"/>
      <c r="W58" s="42"/>
      <c r="X58" s="42"/>
      <c r="Y58" s="42"/>
      <c r="Z58" s="42"/>
      <c r="AA58" s="42"/>
      <c r="AB58" s="42"/>
      <c r="AC58" s="42"/>
      <c r="AD58" s="42"/>
      <c r="AE58" s="42"/>
      <c r="AF58" s="42"/>
    </row>
    <row r="59" spans="1:32" s="220" customFormat="1" ht="18" customHeight="1" x14ac:dyDescent="0.25">
      <c r="A59" s="501" t="s">
        <v>502</v>
      </c>
      <c r="B59" s="223"/>
      <c r="C59" s="795" t="s">
        <v>130</v>
      </c>
      <c r="D59" s="931"/>
      <c r="E59" s="931"/>
      <c r="F59" s="428"/>
      <c r="G59" s="218"/>
      <c r="H59" s="218"/>
      <c r="I59" s="322"/>
      <c r="J59" s="224"/>
      <c r="K59" s="42"/>
      <c r="L59" s="12"/>
      <c r="M59" s="12"/>
      <c r="N59" s="42"/>
      <c r="O59" s="42"/>
      <c r="P59" s="42"/>
      <c r="Q59" s="42"/>
      <c r="R59" s="42"/>
      <c r="S59" s="42"/>
      <c r="T59" s="42"/>
      <c r="U59" s="42"/>
      <c r="V59" s="42"/>
      <c r="W59" s="42"/>
      <c r="X59" s="42"/>
      <c r="Y59" s="42"/>
      <c r="Z59" s="42"/>
      <c r="AA59" s="42"/>
      <c r="AB59" s="42"/>
      <c r="AC59" s="42"/>
      <c r="AD59" s="42"/>
      <c r="AE59" s="42"/>
      <c r="AF59" s="42"/>
    </row>
    <row r="60" spans="1:32" s="220" customFormat="1" ht="18" customHeight="1" x14ac:dyDescent="0.25">
      <c r="A60" s="501" t="s">
        <v>503</v>
      </c>
      <c r="B60" s="223"/>
      <c r="C60" s="795" t="s">
        <v>1123</v>
      </c>
      <c r="D60" s="1115"/>
      <c r="E60" s="1115"/>
      <c r="F60" s="269"/>
      <c r="G60" s="269"/>
      <c r="H60" s="218"/>
      <c r="I60" s="322"/>
      <c r="J60" s="224"/>
      <c r="K60" s="42"/>
      <c r="L60" s="42"/>
      <c r="M60" s="42"/>
      <c r="N60" s="42"/>
      <c r="O60" s="42"/>
      <c r="P60" s="42"/>
      <c r="Q60" s="42"/>
      <c r="R60" s="42"/>
      <c r="S60" s="42"/>
      <c r="T60" s="42"/>
      <c r="U60" s="42"/>
      <c r="V60" s="42"/>
      <c r="W60" s="42"/>
      <c r="X60" s="42"/>
      <c r="Y60" s="42"/>
      <c r="Z60" s="42"/>
      <c r="AA60" s="42"/>
      <c r="AB60" s="42"/>
      <c r="AC60" s="42"/>
      <c r="AD60" s="42"/>
      <c r="AE60" s="42"/>
      <c r="AF60" s="42"/>
    </row>
    <row r="61" spans="1:32" s="220" customFormat="1" ht="5.25" customHeight="1" x14ac:dyDescent="0.25">
      <c r="A61" s="487"/>
      <c r="B61" s="270"/>
      <c r="C61" s="260"/>
      <c r="D61" s="260"/>
      <c r="E61" s="260"/>
      <c r="F61" s="260"/>
      <c r="G61" s="260"/>
      <c r="H61" s="260"/>
      <c r="I61" s="275"/>
      <c r="J61" s="271"/>
      <c r="K61" s="42"/>
      <c r="L61" s="42"/>
      <c r="M61" s="42"/>
      <c r="N61" s="42"/>
      <c r="O61" s="42"/>
      <c r="P61" s="42"/>
      <c r="Q61" s="42"/>
      <c r="R61" s="42"/>
      <c r="S61" s="42"/>
      <c r="T61" s="42"/>
      <c r="U61" s="42"/>
      <c r="V61" s="42"/>
      <c r="W61" s="42"/>
      <c r="X61" s="42"/>
      <c r="Y61" s="42"/>
      <c r="Z61" s="42"/>
      <c r="AA61" s="42"/>
      <c r="AB61" s="42"/>
      <c r="AC61" s="42"/>
      <c r="AD61" s="42"/>
      <c r="AE61" s="42"/>
      <c r="AF61" s="42"/>
    </row>
    <row r="62" spans="1:32" s="220" customFormat="1" ht="5.25" customHeight="1" x14ac:dyDescent="0.25">
      <c r="A62" s="487"/>
      <c r="B62" s="217"/>
      <c r="C62" s="218"/>
      <c r="D62" s="218"/>
      <c r="E62" s="218"/>
      <c r="F62" s="218"/>
      <c r="G62" s="218"/>
      <c r="H62" s="218"/>
      <c r="I62" s="244"/>
      <c r="J62" s="219"/>
      <c r="K62" s="42"/>
      <c r="L62" s="42"/>
      <c r="M62" s="42"/>
      <c r="N62" s="42"/>
      <c r="O62" s="42"/>
      <c r="P62" s="42"/>
      <c r="Q62" s="42"/>
      <c r="R62" s="42"/>
      <c r="S62" s="42"/>
      <c r="T62" s="42"/>
      <c r="U62" s="42"/>
      <c r="V62" s="42"/>
      <c r="W62" s="42"/>
      <c r="X62" s="42"/>
      <c r="Y62" s="42"/>
      <c r="Z62" s="42"/>
      <c r="AA62" s="42"/>
      <c r="AB62" s="42"/>
      <c r="AC62" s="42"/>
      <c r="AD62" s="42"/>
      <c r="AE62" s="42"/>
      <c r="AF62" s="42"/>
    </row>
    <row r="63" spans="1:32" ht="27" customHeight="1" x14ac:dyDescent="0.25">
      <c r="A63" s="510" t="s">
        <v>504</v>
      </c>
      <c r="B63" s="433"/>
      <c r="C63" s="1097" t="s">
        <v>54</v>
      </c>
      <c r="D63" s="739"/>
      <c r="E63" s="739"/>
      <c r="F63" s="739"/>
      <c r="G63" s="739"/>
      <c r="H63" s="739"/>
      <c r="I63" s="294"/>
      <c r="J63" s="247"/>
      <c r="L63" s="42"/>
      <c r="M63" s="42"/>
    </row>
    <row r="64" spans="1:32" s="220" customFormat="1" ht="5.25" customHeight="1" x14ac:dyDescent="0.25">
      <c r="A64" s="487"/>
      <c r="B64" s="217"/>
      <c r="C64" s="218"/>
      <c r="D64" s="218"/>
      <c r="E64" s="218"/>
      <c r="F64" s="218"/>
      <c r="G64" s="218"/>
      <c r="H64" s="218"/>
      <c r="I64" s="401"/>
      <c r="J64" s="219"/>
      <c r="K64" s="42"/>
      <c r="L64" s="12"/>
      <c r="M64" s="12"/>
      <c r="N64" s="42"/>
      <c r="O64" s="42"/>
      <c r="P64" s="42"/>
      <c r="Q64" s="42"/>
      <c r="R64" s="42"/>
      <c r="S64" s="42"/>
      <c r="T64" s="42"/>
      <c r="U64" s="42"/>
      <c r="V64" s="42"/>
      <c r="W64" s="42"/>
      <c r="X64" s="42"/>
      <c r="Y64" s="42"/>
      <c r="Z64" s="42"/>
      <c r="AA64" s="42"/>
      <c r="AB64" s="42"/>
      <c r="AC64" s="42"/>
      <c r="AD64" s="42"/>
      <c r="AE64" s="42"/>
      <c r="AF64" s="42"/>
    </row>
    <row r="65" spans="1:32" s="220" customFormat="1" ht="19.5" customHeight="1" x14ac:dyDescent="0.25">
      <c r="A65" s="501" t="s">
        <v>505</v>
      </c>
      <c r="B65" s="223"/>
      <c r="C65" s="795" t="s">
        <v>506</v>
      </c>
      <c r="D65" s="863"/>
      <c r="E65" s="863"/>
      <c r="F65" s="428"/>
      <c r="G65" s="779"/>
      <c r="H65" s="780"/>
      <c r="I65" s="322" t="s">
        <v>542</v>
      </c>
      <c r="J65" s="224"/>
      <c r="K65" s="42"/>
      <c r="L65" s="42"/>
      <c r="M65" s="42"/>
      <c r="N65" s="42"/>
      <c r="O65" s="42"/>
      <c r="P65" s="42"/>
      <c r="Q65" s="42"/>
      <c r="R65" s="42"/>
      <c r="S65" s="42"/>
      <c r="T65" s="42"/>
      <c r="U65" s="42"/>
      <c r="V65" s="42"/>
      <c r="W65" s="42"/>
      <c r="X65" s="42"/>
      <c r="Y65" s="42"/>
      <c r="Z65" s="42"/>
      <c r="AA65" s="42"/>
      <c r="AB65" s="42"/>
      <c r="AC65" s="42"/>
      <c r="AD65" s="42"/>
      <c r="AE65" s="42"/>
      <c r="AF65" s="42"/>
    </row>
    <row r="66" spans="1:32" s="220" customFormat="1" ht="5.25" customHeight="1" x14ac:dyDescent="0.25">
      <c r="A66" s="487"/>
      <c r="B66" s="217"/>
      <c r="C66" s="253"/>
      <c r="D66" s="218"/>
      <c r="E66" s="218"/>
      <c r="F66" s="218"/>
      <c r="G66" s="218"/>
      <c r="H66" s="218"/>
      <c r="I66" s="401"/>
      <c r="J66" s="219"/>
      <c r="K66" s="42"/>
      <c r="L66" s="42"/>
      <c r="M66" s="42"/>
      <c r="N66" s="42"/>
      <c r="O66" s="42"/>
      <c r="P66" s="42"/>
      <c r="Q66" s="42"/>
      <c r="R66" s="42"/>
      <c r="S66" s="42"/>
      <c r="T66" s="42"/>
      <c r="U66" s="42"/>
      <c r="V66" s="42"/>
      <c r="W66" s="42"/>
      <c r="X66" s="42"/>
      <c r="Y66" s="42"/>
      <c r="Z66" s="42"/>
      <c r="AA66" s="42"/>
      <c r="AB66" s="42"/>
      <c r="AC66" s="42"/>
      <c r="AD66" s="42"/>
      <c r="AE66" s="42"/>
      <c r="AF66" s="42"/>
    </row>
    <row r="67" spans="1:32" s="220" customFormat="1" ht="19.5" customHeight="1" x14ac:dyDescent="0.25">
      <c r="A67" s="501" t="s">
        <v>511</v>
      </c>
      <c r="B67" s="223"/>
      <c r="C67" s="795" t="s">
        <v>52</v>
      </c>
      <c r="D67" s="863"/>
      <c r="E67" s="863"/>
      <c r="F67" s="428"/>
      <c r="G67" s="779"/>
      <c r="H67" s="780"/>
      <c r="I67" s="322" t="s">
        <v>542</v>
      </c>
      <c r="J67" s="224"/>
      <c r="K67" s="42"/>
      <c r="L67" s="42"/>
      <c r="M67" s="42"/>
      <c r="N67" s="42"/>
      <c r="O67" s="42"/>
      <c r="P67" s="42"/>
      <c r="Q67" s="42"/>
      <c r="R67" s="42"/>
      <c r="S67" s="42"/>
      <c r="T67" s="42"/>
      <c r="U67" s="42"/>
      <c r="V67" s="42"/>
      <c r="W67" s="42"/>
      <c r="X67" s="42"/>
      <c r="Y67" s="42"/>
      <c r="Z67" s="42"/>
      <c r="AA67" s="42"/>
      <c r="AB67" s="42"/>
      <c r="AC67" s="42"/>
      <c r="AD67" s="42"/>
      <c r="AE67" s="42"/>
      <c r="AF67" s="42"/>
    </row>
    <row r="68" spans="1:32" s="220" customFormat="1" ht="9" customHeight="1" x14ac:dyDescent="0.25">
      <c r="A68" s="487"/>
      <c r="B68" s="236"/>
      <c r="C68" s="459"/>
      <c r="D68" s="459"/>
      <c r="E68" s="459"/>
      <c r="F68" s="459"/>
      <c r="G68" s="170"/>
      <c r="H68" s="170"/>
      <c r="I68" s="460"/>
      <c r="J68" s="467"/>
      <c r="K68" s="42"/>
      <c r="L68" s="42"/>
      <c r="M68" s="42"/>
      <c r="N68" s="42"/>
      <c r="O68" s="42"/>
      <c r="P68" s="42"/>
      <c r="Q68" s="42"/>
      <c r="R68" s="42"/>
      <c r="S68" s="42"/>
      <c r="T68" s="42"/>
      <c r="U68" s="42"/>
      <c r="V68" s="42"/>
      <c r="W68" s="42"/>
      <c r="X68" s="42"/>
      <c r="Y68" s="42"/>
      <c r="Z68" s="42"/>
      <c r="AA68" s="42"/>
      <c r="AB68" s="42"/>
      <c r="AC68" s="42"/>
      <c r="AD68" s="42"/>
      <c r="AE68" s="42"/>
      <c r="AF68" s="42"/>
    </row>
    <row r="69" spans="1:32" s="220" customFormat="1" ht="5.25" customHeight="1" x14ac:dyDescent="0.25">
      <c r="A69" s="487"/>
      <c r="B69" s="217"/>
      <c r="C69" s="553"/>
      <c r="D69" s="553"/>
      <c r="E69" s="553"/>
      <c r="F69" s="553"/>
      <c r="G69" s="374"/>
      <c r="H69" s="374"/>
      <c r="I69" s="555"/>
      <c r="J69" s="224"/>
      <c r="K69" s="42"/>
      <c r="L69" s="42"/>
      <c r="M69" s="42"/>
      <c r="N69" s="42"/>
      <c r="O69" s="42"/>
      <c r="P69" s="42"/>
      <c r="Q69" s="42"/>
      <c r="R69" s="42"/>
      <c r="S69" s="42"/>
      <c r="T69" s="42"/>
      <c r="U69" s="42"/>
      <c r="V69" s="42"/>
      <c r="W69" s="42"/>
      <c r="X69" s="42"/>
      <c r="Y69" s="42"/>
      <c r="Z69" s="42"/>
      <c r="AA69" s="42"/>
      <c r="AB69" s="42"/>
      <c r="AC69" s="42"/>
      <c r="AD69" s="42"/>
      <c r="AE69" s="42"/>
      <c r="AF69" s="42"/>
    </row>
    <row r="70" spans="1:32" ht="22.5" customHeight="1" x14ac:dyDescent="0.25">
      <c r="A70" s="487"/>
      <c r="B70" s="425"/>
      <c r="C70" s="619" t="s">
        <v>1172</v>
      </c>
      <c r="D70" s="620"/>
      <c r="E70" s="620"/>
      <c r="F70" s="620"/>
      <c r="G70" s="620"/>
      <c r="H70" s="620"/>
      <c r="I70" s="621"/>
      <c r="J70" s="247"/>
    </row>
    <row r="71" spans="1:32" s="220" customFormat="1" ht="9" customHeight="1" x14ac:dyDescent="0.25">
      <c r="A71" s="487"/>
      <c r="B71" s="217"/>
      <c r="C71" s="218"/>
      <c r="D71" s="218"/>
      <c r="E71" s="218"/>
      <c r="F71" s="218"/>
      <c r="G71" s="218"/>
      <c r="H71" s="218"/>
      <c r="I71" s="401"/>
      <c r="J71" s="219"/>
      <c r="K71" s="42"/>
      <c r="L71" s="12"/>
      <c r="M71" s="12"/>
      <c r="N71" s="42"/>
      <c r="O71" s="42"/>
      <c r="P71" s="42"/>
      <c r="Q71" s="42"/>
      <c r="R71" s="42"/>
      <c r="S71" s="42"/>
      <c r="T71" s="42"/>
      <c r="U71" s="42"/>
      <c r="V71" s="42"/>
      <c r="W71" s="42"/>
      <c r="X71" s="42"/>
      <c r="Y71" s="42"/>
      <c r="Z71" s="42"/>
      <c r="AA71" s="42"/>
      <c r="AB71" s="42"/>
      <c r="AC71" s="42"/>
      <c r="AD71" s="42"/>
      <c r="AE71" s="42"/>
      <c r="AF71" s="42"/>
    </row>
    <row r="72" spans="1:32" s="220" customFormat="1" ht="27" customHeight="1" x14ac:dyDescent="0.25">
      <c r="A72" s="491" t="s">
        <v>1218</v>
      </c>
      <c r="B72" s="223"/>
      <c r="C72" s="1116" t="s">
        <v>1271</v>
      </c>
      <c r="D72" s="1117"/>
      <c r="E72" s="1117"/>
      <c r="F72" s="1117"/>
      <c r="G72" s="788"/>
      <c r="H72" s="1118"/>
      <c r="I72" s="573" t="s">
        <v>846</v>
      </c>
      <c r="J72" s="219"/>
      <c r="K72" s="42"/>
      <c r="L72" s="42"/>
      <c r="M72" s="42"/>
      <c r="N72" s="42"/>
      <c r="O72" s="42"/>
      <c r="P72" s="42"/>
      <c r="Q72" s="42"/>
      <c r="R72" s="42"/>
      <c r="S72" s="42"/>
      <c r="T72" s="42"/>
      <c r="U72" s="42"/>
      <c r="V72" s="42"/>
      <c r="W72" s="42"/>
      <c r="X72" s="42"/>
      <c r="Y72" s="42"/>
      <c r="Z72" s="42"/>
      <c r="AA72" s="42"/>
      <c r="AB72" s="42"/>
      <c r="AC72" s="42"/>
      <c r="AD72" s="42"/>
      <c r="AE72" s="42"/>
      <c r="AF72" s="42"/>
    </row>
    <row r="73" spans="1:32" s="220" customFormat="1" ht="5.25" customHeight="1" x14ac:dyDescent="0.25">
      <c r="A73" s="487"/>
      <c r="B73" s="217"/>
      <c r="C73" s="599"/>
      <c r="D73" s="599"/>
      <c r="E73" s="599"/>
      <c r="F73" s="599"/>
      <c r="G73" s="574"/>
      <c r="H73" s="574"/>
      <c r="I73" s="401"/>
      <c r="J73" s="219"/>
      <c r="K73" s="42"/>
      <c r="L73" s="12"/>
      <c r="M73" s="12"/>
      <c r="N73" s="42"/>
      <c r="O73" s="42"/>
      <c r="P73" s="42"/>
      <c r="Q73" s="42"/>
      <c r="R73" s="42"/>
      <c r="S73" s="42"/>
      <c r="T73" s="42"/>
      <c r="U73" s="42"/>
      <c r="V73" s="42"/>
      <c r="W73" s="42"/>
      <c r="X73" s="42"/>
      <c r="Y73" s="42"/>
      <c r="Z73" s="42"/>
      <c r="AA73" s="42"/>
      <c r="AB73" s="42"/>
      <c r="AC73" s="42"/>
      <c r="AD73" s="42"/>
      <c r="AE73" s="42"/>
      <c r="AF73" s="42"/>
    </row>
    <row r="74" spans="1:32" s="220" customFormat="1" ht="35.25" customHeight="1" x14ac:dyDescent="0.25">
      <c r="A74" s="489" t="s">
        <v>1219</v>
      </c>
      <c r="B74" s="223"/>
      <c r="C74" s="1116" t="s">
        <v>1272</v>
      </c>
      <c r="D74" s="1117"/>
      <c r="E74" s="1117"/>
      <c r="F74" s="1117"/>
      <c r="G74" s="788"/>
      <c r="H74" s="1118"/>
      <c r="I74" s="573" t="s">
        <v>846</v>
      </c>
      <c r="J74" s="219"/>
      <c r="K74" s="42"/>
      <c r="L74" s="42"/>
      <c r="M74" s="42"/>
      <c r="N74" s="42"/>
      <c r="O74" s="42"/>
      <c r="P74" s="42"/>
      <c r="Q74" s="42"/>
      <c r="R74" s="42"/>
      <c r="S74" s="42"/>
      <c r="T74" s="42"/>
      <c r="U74" s="42"/>
      <c r="V74" s="42"/>
      <c r="W74" s="42"/>
      <c r="X74" s="42"/>
      <c r="Y74" s="42"/>
      <c r="Z74" s="42"/>
      <c r="AA74" s="42"/>
      <c r="AB74" s="42"/>
      <c r="AC74" s="42"/>
      <c r="AD74" s="42"/>
      <c r="AE74" s="42"/>
      <c r="AF74" s="42"/>
    </row>
    <row r="75" spans="1:32" s="220" customFormat="1" ht="5.25" customHeight="1" x14ac:dyDescent="0.25">
      <c r="A75" s="487"/>
      <c r="B75" s="217"/>
      <c r="C75" s="599"/>
      <c r="D75" s="599"/>
      <c r="E75" s="599"/>
      <c r="F75" s="599"/>
      <c r="G75" s="574"/>
      <c r="H75" s="574"/>
      <c r="I75" s="401"/>
      <c r="J75" s="219"/>
      <c r="K75" s="42"/>
      <c r="L75" s="12"/>
      <c r="M75" s="12"/>
      <c r="N75" s="42"/>
      <c r="O75" s="42"/>
      <c r="P75" s="42"/>
      <c r="Q75" s="42"/>
      <c r="R75" s="42"/>
      <c r="S75" s="42"/>
      <c r="T75" s="42"/>
      <c r="U75" s="42"/>
      <c r="V75" s="42"/>
      <c r="W75" s="42"/>
      <c r="X75" s="42"/>
      <c r="Y75" s="42"/>
      <c r="Z75" s="42"/>
      <c r="AA75" s="42"/>
      <c r="AB75" s="42"/>
      <c r="AC75" s="42"/>
      <c r="AD75" s="42"/>
      <c r="AE75" s="42"/>
      <c r="AF75" s="42"/>
    </row>
    <row r="76" spans="1:32" s="220" customFormat="1" ht="24" customHeight="1" x14ac:dyDescent="0.25">
      <c r="A76" s="489" t="s">
        <v>1220</v>
      </c>
      <c r="B76" s="223"/>
      <c r="C76" s="1116" t="s">
        <v>1269</v>
      </c>
      <c r="D76" s="1117"/>
      <c r="E76" s="1117"/>
      <c r="F76" s="1117"/>
      <c r="G76" s="788"/>
      <c r="H76" s="1118"/>
      <c r="I76" s="573" t="s">
        <v>819</v>
      </c>
      <c r="J76" s="219"/>
      <c r="K76" s="42"/>
      <c r="L76" s="42"/>
      <c r="M76" s="42"/>
      <c r="N76" s="42"/>
      <c r="O76" s="42"/>
      <c r="P76" s="42"/>
      <c r="Q76" s="42"/>
      <c r="R76" s="42"/>
      <c r="S76" s="42"/>
      <c r="T76" s="42"/>
      <c r="U76" s="42"/>
      <c r="V76" s="42"/>
      <c r="W76" s="42"/>
      <c r="X76" s="42"/>
      <c r="Y76" s="42"/>
      <c r="Z76" s="42"/>
      <c r="AA76" s="42"/>
      <c r="AB76" s="42"/>
      <c r="AC76" s="42"/>
      <c r="AD76" s="42"/>
      <c r="AE76" s="42"/>
      <c r="AF76" s="42"/>
    </row>
    <row r="77" spans="1:32" s="220" customFormat="1" ht="5.25" customHeight="1" x14ac:dyDescent="0.25">
      <c r="A77" s="487"/>
      <c r="B77" s="217"/>
      <c r="C77" s="599"/>
      <c r="D77" s="599"/>
      <c r="E77" s="599"/>
      <c r="F77" s="599"/>
      <c r="G77" s="574"/>
      <c r="H77" s="574"/>
      <c r="I77" s="401"/>
      <c r="J77" s="219"/>
      <c r="K77" s="42"/>
      <c r="L77" s="12"/>
      <c r="M77" s="12"/>
      <c r="N77" s="42"/>
      <c r="O77" s="42"/>
      <c r="P77" s="42"/>
      <c r="Q77" s="42"/>
      <c r="R77" s="42"/>
      <c r="S77" s="42"/>
      <c r="T77" s="42"/>
      <c r="U77" s="42"/>
      <c r="V77" s="42"/>
      <c r="W77" s="42"/>
      <c r="X77" s="42"/>
      <c r="Y77" s="42"/>
      <c r="Z77" s="42"/>
      <c r="AA77" s="42"/>
      <c r="AB77" s="42"/>
      <c r="AC77" s="42"/>
      <c r="AD77" s="42"/>
      <c r="AE77" s="42"/>
      <c r="AF77" s="42"/>
    </row>
    <row r="78" spans="1:32" s="220" customFormat="1" ht="18" customHeight="1" x14ac:dyDescent="0.25">
      <c r="A78" s="489" t="s">
        <v>1221</v>
      </c>
      <c r="B78" s="223"/>
      <c r="C78" s="1116" t="s">
        <v>1179</v>
      </c>
      <c r="D78" s="1117"/>
      <c r="E78" s="1117"/>
      <c r="F78" s="1117"/>
      <c r="G78" s="788"/>
      <c r="H78" s="1118"/>
      <c r="I78" s="573" t="s">
        <v>819</v>
      </c>
      <c r="J78" s="219"/>
      <c r="K78" s="42"/>
      <c r="L78" s="42"/>
      <c r="M78" s="42"/>
      <c r="N78" s="42"/>
      <c r="O78" s="42"/>
      <c r="P78" s="42"/>
      <c r="Q78" s="42"/>
      <c r="R78" s="42"/>
      <c r="S78" s="42"/>
      <c r="T78" s="42"/>
      <c r="U78" s="42"/>
      <c r="V78" s="42"/>
      <c r="W78" s="42"/>
      <c r="X78" s="42"/>
      <c r="Y78" s="42"/>
      <c r="Z78" s="42"/>
      <c r="AA78" s="42"/>
      <c r="AB78" s="42"/>
      <c r="AC78" s="42"/>
      <c r="AD78" s="42"/>
      <c r="AE78" s="42"/>
      <c r="AF78" s="42"/>
    </row>
    <row r="79" spans="1:32" s="220" customFormat="1" ht="5.25" customHeight="1" x14ac:dyDescent="0.25">
      <c r="A79" s="487"/>
      <c r="B79" s="217"/>
      <c r="C79" s="599"/>
      <c r="D79" s="599"/>
      <c r="E79" s="599"/>
      <c r="F79" s="599"/>
      <c r="G79" s="574"/>
      <c r="H79" s="574"/>
      <c r="I79" s="401"/>
      <c r="J79" s="219"/>
      <c r="K79" s="42"/>
      <c r="L79" s="12"/>
      <c r="M79" s="12"/>
      <c r="N79" s="42"/>
      <c r="O79" s="42"/>
      <c r="P79" s="42"/>
      <c r="Q79" s="42"/>
      <c r="R79" s="42"/>
      <c r="S79" s="42"/>
      <c r="T79" s="42"/>
      <c r="U79" s="42"/>
      <c r="V79" s="42"/>
      <c r="W79" s="42"/>
      <c r="X79" s="42"/>
      <c r="Y79" s="42"/>
      <c r="Z79" s="42"/>
      <c r="AA79" s="42"/>
      <c r="AB79" s="42"/>
      <c r="AC79" s="42"/>
      <c r="AD79" s="42"/>
      <c r="AE79" s="42"/>
      <c r="AF79" s="42"/>
    </row>
    <row r="80" spans="1:32" s="220" customFormat="1" ht="18" customHeight="1" x14ac:dyDescent="0.25">
      <c r="A80" s="489" t="s">
        <v>1222</v>
      </c>
      <c r="B80" s="223"/>
      <c r="C80" s="1116" t="s">
        <v>1180</v>
      </c>
      <c r="D80" s="1117"/>
      <c r="E80" s="1117"/>
      <c r="F80" s="1117"/>
      <c r="G80" s="788"/>
      <c r="H80" s="1118"/>
      <c r="I80" s="573" t="s">
        <v>819</v>
      </c>
      <c r="J80" s="219"/>
      <c r="K80" s="42"/>
      <c r="L80" s="42"/>
      <c r="M80" s="42"/>
      <c r="N80" s="42"/>
      <c r="O80" s="42"/>
      <c r="P80" s="42"/>
      <c r="Q80" s="42"/>
      <c r="R80" s="42"/>
      <c r="S80" s="42"/>
      <c r="T80" s="42"/>
      <c r="U80" s="42"/>
      <c r="V80" s="42"/>
      <c r="W80" s="42"/>
      <c r="X80" s="42"/>
      <c r="Y80" s="42"/>
      <c r="Z80" s="42"/>
      <c r="AA80" s="42"/>
      <c r="AB80" s="42"/>
      <c r="AC80" s="42"/>
      <c r="AD80" s="42"/>
      <c r="AE80" s="42"/>
      <c r="AF80" s="42"/>
    </row>
    <row r="81" spans="1:32" s="220" customFormat="1" ht="9" customHeight="1" x14ac:dyDescent="0.25">
      <c r="A81" s="487"/>
      <c r="B81" s="236"/>
      <c r="C81" s="459"/>
      <c r="D81" s="459"/>
      <c r="E81" s="459"/>
      <c r="F81" s="459"/>
      <c r="G81" s="170"/>
      <c r="H81" s="170"/>
      <c r="I81" s="460"/>
      <c r="J81" s="467"/>
      <c r="K81" s="42"/>
      <c r="L81" s="42"/>
      <c r="M81" s="42"/>
      <c r="N81" s="42"/>
      <c r="O81" s="42"/>
      <c r="P81" s="42"/>
      <c r="Q81" s="42"/>
      <c r="R81" s="42"/>
      <c r="S81" s="42"/>
      <c r="T81" s="42"/>
      <c r="U81" s="42"/>
      <c r="V81" s="42"/>
      <c r="W81" s="42"/>
      <c r="X81" s="42"/>
      <c r="Y81" s="42"/>
      <c r="Z81" s="42"/>
      <c r="AA81" s="42"/>
      <c r="AB81" s="42"/>
      <c r="AC81" s="42"/>
      <c r="AD81" s="42"/>
      <c r="AE81" s="42"/>
      <c r="AF81" s="42"/>
    </row>
    <row r="82" spans="1:32" s="220" customFormat="1" ht="5.25" customHeight="1" x14ac:dyDescent="0.25">
      <c r="A82" s="487"/>
      <c r="B82" s="217"/>
      <c r="C82" s="625"/>
      <c r="D82" s="625"/>
      <c r="E82" s="625"/>
      <c r="F82" s="625"/>
      <c r="G82" s="374"/>
      <c r="H82" s="374"/>
      <c r="I82" s="629"/>
      <c r="J82" s="224"/>
      <c r="K82" s="42"/>
      <c r="L82" s="42"/>
      <c r="M82" s="42"/>
      <c r="N82" s="42"/>
      <c r="O82" s="42"/>
      <c r="P82" s="42"/>
      <c r="Q82" s="42"/>
      <c r="R82" s="42"/>
      <c r="S82" s="42"/>
      <c r="T82" s="42"/>
      <c r="U82" s="42"/>
      <c r="V82" s="42"/>
      <c r="W82" s="42"/>
      <c r="X82" s="42"/>
      <c r="Y82" s="42"/>
      <c r="Z82" s="42"/>
      <c r="AA82" s="42"/>
      <c r="AB82" s="42"/>
      <c r="AC82" s="42"/>
      <c r="AD82" s="42"/>
      <c r="AE82" s="42"/>
      <c r="AF82" s="42"/>
    </row>
    <row r="83" spans="1:32" ht="22.5" customHeight="1" x14ac:dyDescent="0.25">
      <c r="A83" s="487"/>
      <c r="B83" s="425"/>
      <c r="C83" s="619" t="s">
        <v>1289</v>
      </c>
      <c r="D83" s="620"/>
      <c r="E83" s="620"/>
      <c r="F83" s="620"/>
      <c r="G83" s="620"/>
      <c r="H83" s="620"/>
      <c r="I83" s="621"/>
      <c r="J83" s="247"/>
    </row>
    <row r="84" spans="1:32" s="220" customFormat="1" ht="5.25" customHeight="1" x14ac:dyDescent="0.25">
      <c r="A84" s="487"/>
      <c r="B84" s="217"/>
      <c r="C84" s="634"/>
      <c r="D84" s="634"/>
      <c r="E84" s="634"/>
      <c r="F84" s="634"/>
      <c r="G84" s="634"/>
      <c r="H84" s="634"/>
      <c r="I84" s="401"/>
      <c r="J84" s="219"/>
      <c r="K84" s="42"/>
      <c r="L84" s="12"/>
      <c r="M84" s="12"/>
      <c r="N84" s="42"/>
      <c r="O84" s="42"/>
      <c r="P84" s="42"/>
      <c r="Q84" s="42"/>
      <c r="R84" s="42"/>
      <c r="S84" s="42"/>
      <c r="T84" s="42"/>
      <c r="U84" s="42"/>
      <c r="V84" s="42"/>
      <c r="W84" s="42"/>
      <c r="X84" s="42"/>
      <c r="Y84" s="42"/>
      <c r="Z84" s="42"/>
      <c r="AA84" s="42"/>
      <c r="AB84" s="42"/>
      <c r="AC84" s="42"/>
      <c r="AD84" s="42"/>
      <c r="AE84" s="42"/>
      <c r="AF84" s="42"/>
    </row>
    <row r="85" spans="1:32" s="220" customFormat="1" ht="24.75" customHeight="1" x14ac:dyDescent="0.25">
      <c r="A85" s="472" t="s">
        <v>827</v>
      </c>
      <c r="B85" s="223"/>
      <c r="C85" s="831" t="s">
        <v>1296</v>
      </c>
      <c r="D85" s="928"/>
      <c r="E85" s="928"/>
      <c r="F85" s="928"/>
      <c r="G85" s="929"/>
      <c r="H85" s="401"/>
      <c r="I85" s="401"/>
      <c r="J85" s="219"/>
      <c r="K85" s="42"/>
      <c r="L85" s="12"/>
      <c r="M85" s="12"/>
      <c r="N85" s="42"/>
      <c r="O85" s="42"/>
      <c r="P85" s="42"/>
      <c r="Q85" s="42"/>
      <c r="R85" s="42"/>
      <c r="S85" s="42"/>
      <c r="T85" s="42"/>
      <c r="U85" s="42"/>
      <c r="V85" s="42"/>
      <c r="W85" s="42"/>
      <c r="X85" s="42"/>
      <c r="Y85" s="42"/>
      <c r="Z85" s="42"/>
      <c r="AA85" s="42"/>
      <c r="AB85" s="42"/>
      <c r="AC85" s="42"/>
      <c r="AD85" s="42"/>
      <c r="AE85" s="42"/>
      <c r="AF85" s="42"/>
    </row>
    <row r="86" spans="1:32" s="220" customFormat="1" ht="5.25" customHeight="1" x14ac:dyDescent="0.25">
      <c r="A86" s="487"/>
      <c r="B86" s="217"/>
      <c r="C86" s="634"/>
      <c r="D86" s="634"/>
      <c r="E86" s="634"/>
      <c r="F86" s="634"/>
      <c r="G86" s="634"/>
      <c r="H86" s="634"/>
      <c r="I86" s="401"/>
      <c r="J86" s="219"/>
      <c r="K86" s="42"/>
      <c r="L86" s="12"/>
      <c r="M86" s="12"/>
      <c r="N86" s="42"/>
      <c r="O86" s="42"/>
      <c r="P86" s="42"/>
      <c r="Q86" s="42"/>
      <c r="R86" s="42"/>
      <c r="S86" s="42"/>
      <c r="T86" s="42"/>
      <c r="U86" s="42"/>
      <c r="V86" s="42"/>
      <c r="W86" s="42"/>
      <c r="X86" s="42"/>
      <c r="Y86" s="42"/>
      <c r="Z86" s="42"/>
      <c r="AA86" s="42"/>
      <c r="AB86" s="42"/>
      <c r="AC86" s="42"/>
      <c r="AD86" s="42"/>
      <c r="AE86" s="42"/>
      <c r="AF86" s="42"/>
    </row>
    <row r="87" spans="1:32" s="220" customFormat="1" ht="18" customHeight="1" x14ac:dyDescent="0.25">
      <c r="A87" s="489"/>
      <c r="B87" s="223"/>
      <c r="C87" s="1116" t="s">
        <v>1290</v>
      </c>
      <c r="D87" s="1116"/>
      <c r="E87" s="1116"/>
      <c r="F87" s="1116"/>
      <c r="G87" s="1116"/>
      <c r="H87" s="808"/>
      <c r="I87" s="633"/>
      <c r="J87" s="224"/>
      <c r="K87" s="42"/>
      <c r="L87" s="42"/>
      <c r="M87" s="42"/>
      <c r="N87" s="42"/>
      <c r="O87" s="42"/>
      <c r="P87" s="42"/>
      <c r="Q87" s="42"/>
      <c r="R87" s="42"/>
      <c r="S87" s="42"/>
      <c r="T87" s="42"/>
      <c r="U87" s="42"/>
      <c r="V87" s="42"/>
      <c r="W87" s="42"/>
      <c r="X87" s="42"/>
      <c r="Y87" s="42"/>
      <c r="Z87" s="42"/>
      <c r="AA87" s="42"/>
      <c r="AB87" s="42"/>
      <c r="AC87" s="42"/>
      <c r="AD87" s="42"/>
      <c r="AE87" s="42"/>
      <c r="AF87" s="42"/>
    </row>
    <row r="88" spans="1:32" s="220" customFormat="1" ht="5.25" customHeight="1" x14ac:dyDescent="0.25">
      <c r="A88" s="487"/>
      <c r="B88" s="217"/>
      <c r="C88" s="628"/>
      <c r="D88" s="599"/>
      <c r="E88" s="599"/>
      <c r="F88" s="599"/>
      <c r="G88" s="599"/>
      <c r="H88" s="631"/>
      <c r="I88" s="401"/>
      <c r="J88" s="219"/>
      <c r="K88" s="42"/>
      <c r="L88" s="42"/>
      <c r="M88" s="42"/>
      <c r="N88" s="42"/>
      <c r="O88" s="42"/>
      <c r="P88" s="42"/>
      <c r="Q88" s="42"/>
      <c r="R88" s="42"/>
      <c r="S88" s="42"/>
      <c r="T88" s="42"/>
      <c r="U88" s="42"/>
      <c r="V88" s="42"/>
      <c r="W88" s="42"/>
      <c r="X88" s="42"/>
      <c r="Y88" s="42"/>
      <c r="Z88" s="42"/>
      <c r="AA88" s="42"/>
      <c r="AB88" s="42"/>
      <c r="AC88" s="42"/>
      <c r="AD88" s="42"/>
      <c r="AE88" s="42"/>
      <c r="AF88" s="42"/>
    </row>
    <row r="89" spans="1:32" s="220" customFormat="1" ht="18" customHeight="1" x14ac:dyDescent="0.25">
      <c r="A89" s="489"/>
      <c r="B89" s="223"/>
      <c r="C89" s="1116" t="s">
        <v>1291</v>
      </c>
      <c r="D89" s="1116"/>
      <c r="E89" s="1116"/>
      <c r="F89" s="1116"/>
      <c r="G89" s="1116"/>
      <c r="H89" s="808"/>
      <c r="I89" s="633"/>
      <c r="J89" s="224"/>
      <c r="K89" s="42"/>
      <c r="L89" s="42"/>
      <c r="M89" s="42"/>
      <c r="N89" s="42"/>
      <c r="O89" s="42"/>
      <c r="P89" s="42"/>
      <c r="Q89" s="42"/>
      <c r="R89" s="42"/>
      <c r="S89" s="42"/>
      <c r="T89" s="42"/>
      <c r="U89" s="42"/>
      <c r="V89" s="42"/>
      <c r="W89" s="42"/>
      <c r="X89" s="42"/>
      <c r="Y89" s="42"/>
      <c r="Z89" s="42"/>
      <c r="AA89" s="42"/>
      <c r="AB89" s="42"/>
      <c r="AC89" s="42"/>
      <c r="AD89" s="42"/>
      <c r="AE89" s="42"/>
      <c r="AF89" s="42"/>
    </row>
    <row r="90" spans="1:32" s="220" customFormat="1" ht="9" customHeight="1" x14ac:dyDescent="0.25">
      <c r="A90" s="474" t="str">
        <f>IF(E2,E2,"")</f>
        <v/>
      </c>
      <c r="B90" s="236"/>
      <c r="C90" s="237"/>
      <c r="D90" s="237"/>
      <c r="E90" s="237"/>
      <c r="F90" s="237"/>
      <c r="G90" s="237"/>
      <c r="H90" s="237"/>
      <c r="I90" s="424"/>
      <c r="J90" s="238"/>
      <c r="K90" s="42"/>
      <c r="L90" s="313"/>
      <c r="M90" s="313"/>
      <c r="N90" s="42"/>
      <c r="O90" s="42"/>
      <c r="P90" s="42"/>
      <c r="Q90" s="42"/>
      <c r="R90" s="42"/>
      <c r="S90" s="42"/>
      <c r="T90" s="42"/>
      <c r="U90" s="42"/>
      <c r="V90" s="42"/>
      <c r="W90" s="42"/>
      <c r="X90" s="42"/>
      <c r="Y90" s="42"/>
      <c r="Z90" s="42"/>
      <c r="AA90" s="42"/>
      <c r="AB90" s="42"/>
      <c r="AC90" s="42"/>
      <c r="AD90" s="42"/>
      <c r="AE90" s="42"/>
      <c r="AF90" s="42"/>
    </row>
    <row r="91" spans="1:32" s="220" customFormat="1" ht="4.95" customHeight="1" x14ac:dyDescent="0.25">
      <c r="A91" s="501"/>
      <c r="B91" s="468"/>
      <c r="C91" s="240"/>
      <c r="D91" s="240"/>
      <c r="E91" s="240"/>
      <c r="F91" s="466"/>
      <c r="G91" s="240"/>
      <c r="H91" s="240"/>
      <c r="I91" s="465"/>
      <c r="J91" s="469"/>
      <c r="K91" s="42"/>
      <c r="L91" s="313"/>
      <c r="M91" s="313"/>
      <c r="N91" s="42"/>
      <c r="O91" s="42"/>
      <c r="P91" s="42"/>
      <c r="Q91" s="42"/>
      <c r="R91" s="42"/>
      <c r="S91" s="42"/>
      <c r="T91" s="42"/>
      <c r="U91" s="42"/>
      <c r="V91" s="42"/>
      <c r="W91" s="42"/>
      <c r="X91" s="42"/>
      <c r="Y91" s="42"/>
      <c r="Z91" s="42"/>
      <c r="AA91" s="42"/>
      <c r="AB91" s="42"/>
      <c r="AC91" s="42"/>
      <c r="AD91" s="42"/>
      <c r="AE91" s="42"/>
      <c r="AF91" s="42"/>
    </row>
    <row r="92" spans="1:32" s="225" customFormat="1" ht="82.5" customHeight="1" x14ac:dyDescent="0.2">
      <c r="A92" s="487"/>
      <c r="B92" s="437"/>
      <c r="C92" s="877" t="s">
        <v>551</v>
      </c>
      <c r="D92" s="878"/>
      <c r="E92" s="878"/>
      <c r="F92" s="878"/>
      <c r="G92" s="878"/>
      <c r="H92" s="878"/>
      <c r="I92" s="878"/>
      <c r="J92" s="224"/>
      <c r="K92" s="222"/>
      <c r="L92" s="201"/>
      <c r="M92" s="201"/>
      <c r="N92" s="222"/>
      <c r="O92" s="222"/>
      <c r="P92" s="222"/>
      <c r="Q92" s="222"/>
      <c r="R92" s="222"/>
      <c r="S92" s="222"/>
      <c r="T92" s="222"/>
      <c r="U92" s="222"/>
      <c r="V92" s="222"/>
      <c r="W92" s="222"/>
      <c r="X92" s="222"/>
      <c r="Y92" s="222"/>
      <c r="Z92" s="222"/>
      <c r="AA92" s="222"/>
      <c r="AB92" s="222"/>
      <c r="AC92" s="222"/>
      <c r="AD92" s="222"/>
      <c r="AE92" s="222"/>
      <c r="AF92" s="222"/>
    </row>
    <row r="93" spans="1:32" s="220" customFormat="1" ht="165" customHeight="1" x14ac:dyDescent="0.25">
      <c r="A93" s="502" t="s">
        <v>53</v>
      </c>
      <c r="B93" s="440"/>
      <c r="C93" s="1105"/>
      <c r="D93" s="1105"/>
      <c r="E93" s="1105"/>
      <c r="F93" s="1105"/>
      <c r="G93" s="1105"/>
      <c r="H93" s="1105"/>
      <c r="I93" s="244"/>
      <c r="J93" s="219"/>
      <c r="K93" s="42"/>
      <c r="L93" s="201"/>
      <c r="M93" s="201"/>
      <c r="N93" s="42"/>
      <c r="O93" s="42"/>
      <c r="P93" s="42"/>
      <c r="Q93" s="42"/>
      <c r="R93" s="42"/>
      <c r="S93" s="42"/>
      <c r="T93" s="42"/>
      <c r="U93" s="42"/>
      <c r="V93" s="42"/>
      <c r="W93" s="42"/>
      <c r="X93" s="42"/>
      <c r="Y93" s="42"/>
      <c r="Z93" s="42"/>
      <c r="AA93" s="42"/>
      <c r="AB93" s="42"/>
      <c r="AC93" s="42"/>
      <c r="AD93" s="42"/>
      <c r="AE93" s="42"/>
      <c r="AF93" s="42"/>
    </row>
    <row r="94" spans="1:32" s="220" customFormat="1" ht="9" customHeight="1" x14ac:dyDescent="0.25">
      <c r="A94" s="487"/>
      <c r="B94" s="236"/>
      <c r="C94" s="237"/>
      <c r="D94" s="237"/>
      <c r="E94" s="237"/>
      <c r="F94" s="237"/>
      <c r="G94" s="237"/>
      <c r="H94" s="237"/>
      <c r="I94" s="424"/>
      <c r="J94" s="238"/>
      <c r="K94" s="42"/>
      <c r="L94" s="313"/>
      <c r="M94" s="313"/>
      <c r="N94" s="42"/>
      <c r="O94" s="42"/>
      <c r="P94" s="42"/>
      <c r="Q94" s="42"/>
      <c r="R94" s="42"/>
      <c r="S94" s="42"/>
      <c r="T94" s="42"/>
      <c r="U94" s="42"/>
      <c r="V94" s="42"/>
      <c r="W94" s="42"/>
      <c r="X94" s="42"/>
      <c r="Y94" s="42"/>
      <c r="Z94" s="42"/>
      <c r="AA94" s="42"/>
      <c r="AB94" s="42"/>
      <c r="AC94" s="42"/>
      <c r="AD94" s="42"/>
      <c r="AE94" s="42"/>
      <c r="AF94" s="42"/>
    </row>
    <row r="95" spans="1:32" s="202" customFormat="1" ht="5.4" customHeight="1" x14ac:dyDescent="0.25">
      <c r="A95" s="487"/>
      <c r="B95" s="197"/>
      <c r="C95" s="198"/>
      <c r="D95" s="198"/>
      <c r="E95" s="198"/>
      <c r="F95" s="198"/>
      <c r="G95" s="198"/>
      <c r="H95" s="199"/>
      <c r="I95" s="364"/>
      <c r="J95" s="200"/>
      <c r="K95" s="201"/>
      <c r="L95" s="201"/>
      <c r="M95" s="201"/>
      <c r="N95" s="201"/>
      <c r="O95" s="201"/>
      <c r="P95" s="201"/>
      <c r="Q95" s="201"/>
      <c r="R95" s="201"/>
      <c r="S95" s="201"/>
      <c r="T95" s="201"/>
      <c r="U95" s="201"/>
      <c r="V95" s="201"/>
      <c r="W95" s="201"/>
      <c r="X95" s="201"/>
      <c r="Y95" s="201"/>
      <c r="Z95" s="201"/>
      <c r="AA95" s="201"/>
      <c r="AB95" s="201"/>
      <c r="AC95" s="201"/>
      <c r="AD95" s="201"/>
      <c r="AE95" s="201"/>
      <c r="AF95" s="201"/>
    </row>
    <row r="96" spans="1:32" s="314" customFormat="1" ht="20.100000000000001" customHeight="1" x14ac:dyDescent="0.25">
      <c r="A96" s="499"/>
      <c r="B96" s="311"/>
      <c r="C96" s="862" t="s">
        <v>18</v>
      </c>
      <c r="D96" s="944"/>
      <c r="E96" s="944"/>
      <c r="F96" s="944"/>
      <c r="G96" s="944"/>
      <c r="H96" s="944"/>
      <c r="I96" s="863"/>
      <c r="J96" s="443"/>
      <c r="K96" s="313"/>
      <c r="L96" s="201"/>
      <c r="M96" s="201"/>
      <c r="N96" s="313"/>
      <c r="O96" s="313"/>
      <c r="P96" s="313"/>
      <c r="Q96" s="313"/>
      <c r="R96" s="313"/>
      <c r="S96" s="313"/>
      <c r="T96" s="313"/>
      <c r="U96" s="313"/>
      <c r="V96" s="313"/>
      <c r="W96" s="313"/>
      <c r="X96" s="313"/>
      <c r="Y96" s="313"/>
      <c r="Z96" s="313"/>
      <c r="AA96" s="313"/>
      <c r="AB96" s="313"/>
      <c r="AC96" s="313"/>
      <c r="AD96" s="313"/>
      <c r="AE96" s="313"/>
      <c r="AF96" s="313"/>
    </row>
    <row r="97" spans="1:32" s="202" customFormat="1" ht="5.25" customHeight="1" x14ac:dyDescent="0.25">
      <c r="A97" s="487"/>
      <c r="B97" s="315"/>
      <c r="C97" s="316"/>
      <c r="D97" s="316"/>
      <c r="E97" s="316"/>
      <c r="F97" s="316"/>
      <c r="G97" s="316"/>
      <c r="H97" s="316"/>
      <c r="I97" s="316"/>
      <c r="J97" s="211"/>
      <c r="K97" s="201"/>
      <c r="L97" s="201"/>
      <c r="M97" s="201"/>
      <c r="N97" s="201"/>
      <c r="O97" s="201"/>
      <c r="P97" s="201"/>
      <c r="Q97" s="201"/>
      <c r="R97" s="201"/>
      <c r="S97" s="201"/>
      <c r="T97" s="201"/>
      <c r="U97" s="201"/>
      <c r="V97" s="201"/>
      <c r="W97" s="201"/>
      <c r="X97" s="201"/>
      <c r="Y97" s="201"/>
      <c r="Z97" s="201"/>
      <c r="AA97" s="201"/>
      <c r="AB97" s="201"/>
      <c r="AC97" s="201"/>
      <c r="AD97" s="201"/>
      <c r="AE97" s="201"/>
      <c r="AF97" s="201"/>
    </row>
    <row r="98" spans="1:32" s="202" customFormat="1" ht="5.25" customHeight="1" x14ac:dyDescent="0.25">
      <c r="A98" s="487"/>
      <c r="B98" s="317"/>
      <c r="C98" s="205"/>
      <c r="D98" s="205"/>
      <c r="E98" s="205"/>
      <c r="F98" s="205"/>
      <c r="G98" s="205"/>
      <c r="H98" s="205"/>
      <c r="I98" s="205"/>
      <c r="J98" s="207"/>
      <c r="K98" s="201"/>
      <c r="L98" s="201"/>
      <c r="M98" s="201"/>
      <c r="N98" s="201"/>
      <c r="O98" s="201"/>
      <c r="P98" s="201"/>
      <c r="Q98" s="201"/>
      <c r="R98" s="201"/>
      <c r="S98" s="201"/>
      <c r="T98" s="201"/>
      <c r="U98" s="201"/>
      <c r="V98" s="201"/>
      <c r="W98" s="201"/>
      <c r="X98" s="201"/>
      <c r="Y98" s="201"/>
      <c r="Z98" s="201"/>
      <c r="AA98" s="201"/>
      <c r="AB98" s="201"/>
      <c r="AC98" s="201"/>
      <c r="AD98" s="201"/>
      <c r="AE98" s="201"/>
      <c r="AF98" s="201"/>
    </row>
    <row r="99" spans="1:32" s="320" customFormat="1" ht="19.5" customHeight="1" x14ac:dyDescent="0.25">
      <c r="A99" s="487"/>
      <c r="B99" s="203"/>
      <c r="C99" s="879" t="s">
        <v>295</v>
      </c>
      <c r="D99" s="945"/>
      <c r="E99" s="945"/>
      <c r="F99" s="945"/>
      <c r="G99" s="945"/>
      <c r="H99" s="945"/>
      <c r="I99" s="204"/>
      <c r="J99" s="318"/>
      <c r="K99" s="319"/>
      <c r="L99" s="201"/>
      <c r="M99" s="201"/>
      <c r="N99" s="319"/>
      <c r="O99" s="319"/>
      <c r="P99" s="319"/>
      <c r="Q99" s="319"/>
      <c r="R99" s="319"/>
      <c r="S99" s="319"/>
      <c r="T99" s="319"/>
      <c r="U99" s="319"/>
      <c r="V99" s="319"/>
      <c r="W99" s="319"/>
      <c r="X99" s="319"/>
      <c r="Y99" s="319"/>
      <c r="Z99" s="319"/>
      <c r="AA99" s="319"/>
      <c r="AB99" s="319"/>
      <c r="AC99" s="319"/>
      <c r="AD99" s="319"/>
      <c r="AE99" s="319"/>
      <c r="AF99" s="319"/>
    </row>
    <row r="100" spans="1:32" s="314" customFormat="1" ht="14.25" customHeight="1" x14ac:dyDescent="0.25">
      <c r="A100" s="499"/>
      <c r="B100" s="311"/>
      <c r="C100" s="778" t="s">
        <v>571</v>
      </c>
      <c r="D100" s="957"/>
      <c r="E100" s="957"/>
      <c r="F100" s="957"/>
      <c r="G100" s="957"/>
      <c r="H100" s="957"/>
      <c r="I100" s="321"/>
      <c r="J100" s="443"/>
      <c r="K100" s="313"/>
      <c r="L100" s="201"/>
      <c r="M100" s="201"/>
      <c r="N100" s="313"/>
      <c r="O100" s="313"/>
      <c r="P100" s="313"/>
      <c r="Q100" s="313"/>
      <c r="R100" s="313"/>
      <c r="S100" s="313"/>
      <c r="T100" s="313"/>
      <c r="U100" s="313"/>
      <c r="V100" s="313"/>
      <c r="W100" s="313"/>
      <c r="X100" s="313"/>
      <c r="Y100" s="313"/>
      <c r="Z100" s="313"/>
      <c r="AA100" s="313"/>
      <c r="AB100" s="313"/>
      <c r="AC100" s="313"/>
      <c r="AD100" s="313"/>
      <c r="AE100" s="313"/>
      <c r="AF100" s="313"/>
    </row>
    <row r="101" spans="1:32" s="202" customFormat="1" ht="5.25" customHeight="1" x14ac:dyDescent="0.25">
      <c r="A101" s="487"/>
      <c r="B101" s="317"/>
      <c r="C101" s="321"/>
      <c r="D101" s="205"/>
      <c r="E101" s="205"/>
      <c r="F101" s="205"/>
      <c r="G101" s="205"/>
      <c r="H101" s="205"/>
      <c r="I101" s="205"/>
      <c r="J101" s="207"/>
      <c r="K101" s="201"/>
      <c r="L101" s="201"/>
      <c r="M101" s="201"/>
      <c r="N101" s="201"/>
      <c r="O101" s="201"/>
      <c r="P101" s="201"/>
      <c r="Q101" s="201"/>
      <c r="R101" s="201"/>
      <c r="S101" s="201"/>
      <c r="T101" s="201"/>
      <c r="U101" s="201"/>
      <c r="V101" s="201"/>
      <c r="W101" s="201"/>
      <c r="X101" s="201"/>
      <c r="Y101" s="201"/>
      <c r="Z101" s="201"/>
      <c r="AA101" s="201"/>
      <c r="AB101" s="201"/>
      <c r="AC101" s="201"/>
      <c r="AD101" s="201"/>
      <c r="AE101" s="201"/>
      <c r="AF101" s="201"/>
    </row>
    <row r="102" spans="1:32" s="202" customFormat="1" ht="25.5" customHeight="1" x14ac:dyDescent="0.25">
      <c r="A102" s="487"/>
      <c r="B102" s="317"/>
      <c r="C102" s="322" t="s">
        <v>344</v>
      </c>
      <c r="D102" s="736"/>
      <c r="E102" s="736"/>
      <c r="F102" s="736"/>
      <c r="G102" s="736"/>
      <c r="H102" s="736"/>
      <c r="I102" s="205"/>
      <c r="J102" s="207"/>
      <c r="K102" s="201"/>
      <c r="L102" s="201"/>
      <c r="M102" s="201"/>
      <c r="N102" s="201"/>
      <c r="O102" s="201"/>
      <c r="P102" s="201"/>
      <c r="Q102" s="201"/>
      <c r="R102" s="201"/>
      <c r="S102" s="201"/>
      <c r="T102" s="201"/>
      <c r="U102" s="201"/>
      <c r="V102" s="201"/>
      <c r="W102" s="201"/>
      <c r="X102" s="201"/>
      <c r="Y102" s="201"/>
      <c r="Z102" s="201"/>
      <c r="AA102" s="201"/>
      <c r="AB102" s="201"/>
      <c r="AC102" s="201"/>
      <c r="AD102" s="201"/>
      <c r="AE102" s="201"/>
      <c r="AF102" s="201"/>
    </row>
    <row r="103" spans="1:32" s="202" customFormat="1" ht="5.25" customHeight="1" x14ac:dyDescent="0.25">
      <c r="A103" s="487"/>
      <c r="B103" s="317"/>
      <c r="C103" s="322"/>
      <c r="D103" s="205"/>
      <c r="E103" s="205"/>
      <c r="F103" s="205"/>
      <c r="G103" s="205"/>
      <c r="H103" s="205"/>
      <c r="I103" s="205"/>
      <c r="J103" s="207"/>
      <c r="K103" s="201"/>
      <c r="L103" s="324"/>
      <c r="M103" s="324"/>
      <c r="N103" s="201"/>
      <c r="O103" s="201"/>
      <c r="P103" s="201"/>
      <c r="Q103" s="201"/>
      <c r="R103" s="201"/>
      <c r="S103" s="201"/>
      <c r="T103" s="201"/>
      <c r="U103" s="201"/>
      <c r="V103" s="201"/>
      <c r="W103" s="201"/>
      <c r="X103" s="201"/>
      <c r="Y103" s="201"/>
      <c r="Z103" s="201"/>
      <c r="AA103" s="201"/>
      <c r="AB103" s="201"/>
      <c r="AC103" s="201"/>
      <c r="AD103" s="201"/>
      <c r="AE103" s="201"/>
      <c r="AF103" s="201"/>
    </row>
    <row r="104" spans="1:32" s="202" customFormat="1" ht="25.5" customHeight="1" x14ac:dyDescent="0.25">
      <c r="A104" s="487"/>
      <c r="B104" s="323"/>
      <c r="C104" s="322" t="s">
        <v>120</v>
      </c>
      <c r="D104" s="736"/>
      <c r="E104" s="736"/>
      <c r="F104" s="861"/>
      <c r="G104" s="736"/>
      <c r="H104" s="736"/>
      <c r="I104" s="205"/>
      <c r="J104" s="207"/>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row>
    <row r="105" spans="1:32" s="202" customFormat="1" ht="5.25" customHeight="1" x14ac:dyDescent="0.25">
      <c r="A105" s="487"/>
      <c r="B105" s="317"/>
      <c r="C105" s="322"/>
      <c r="D105" s="205"/>
      <c r="E105" s="205"/>
      <c r="F105" s="205"/>
      <c r="G105" s="205"/>
      <c r="H105" s="205"/>
      <c r="I105" s="205"/>
      <c r="J105" s="207"/>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row>
    <row r="106" spans="1:32" s="202" customFormat="1" ht="25.5" customHeight="1" x14ac:dyDescent="0.25">
      <c r="A106" s="487"/>
      <c r="B106" s="323"/>
      <c r="C106" s="322" t="s">
        <v>781</v>
      </c>
      <c r="D106" s="736"/>
      <c r="E106" s="736"/>
      <c r="F106" s="736"/>
      <c r="G106" s="736"/>
      <c r="H106" s="736"/>
      <c r="I106" s="205"/>
      <c r="J106" s="207"/>
      <c r="K106" s="201"/>
      <c r="L106" s="201"/>
      <c r="M106" s="201"/>
      <c r="N106" s="201"/>
      <c r="O106" s="201"/>
      <c r="P106" s="201"/>
      <c r="Q106" s="201"/>
      <c r="R106" s="201"/>
      <c r="S106" s="201"/>
      <c r="T106" s="201"/>
      <c r="U106" s="201"/>
      <c r="V106" s="201"/>
      <c r="W106" s="201"/>
      <c r="X106" s="201"/>
      <c r="Y106" s="201"/>
      <c r="Z106" s="201"/>
      <c r="AA106" s="201"/>
      <c r="AB106" s="201"/>
      <c r="AC106" s="201"/>
      <c r="AD106" s="201"/>
      <c r="AE106" s="201"/>
      <c r="AF106" s="201"/>
    </row>
    <row r="107" spans="1:32" s="202" customFormat="1" ht="5.25" customHeight="1" x14ac:dyDescent="0.25">
      <c r="A107" s="487"/>
      <c r="B107" s="315"/>
      <c r="C107" s="316"/>
      <c r="D107" s="316"/>
      <c r="E107" s="316"/>
      <c r="F107" s="316"/>
      <c r="G107" s="316"/>
      <c r="H107" s="316"/>
      <c r="I107" s="316"/>
      <c r="J107" s="211"/>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row>
    <row r="108" spans="1:32" s="202" customFormat="1" ht="3.75" customHeight="1" x14ac:dyDescent="0.15">
      <c r="A108" s="487"/>
      <c r="B108" s="386"/>
      <c r="C108" s="444"/>
      <c r="D108" s="444"/>
      <c r="E108" s="444"/>
      <c r="F108" s="444"/>
      <c r="G108" s="444"/>
      <c r="H108" s="444"/>
      <c r="I108" s="444"/>
      <c r="J108" s="389"/>
      <c r="K108" s="201"/>
      <c r="L108" s="39"/>
      <c r="M108" s="39"/>
      <c r="N108" s="201"/>
      <c r="O108" s="201"/>
      <c r="P108" s="201"/>
      <c r="Q108" s="201"/>
      <c r="R108" s="201"/>
      <c r="S108" s="201"/>
      <c r="T108" s="201"/>
      <c r="U108" s="201"/>
      <c r="V108" s="201"/>
      <c r="W108" s="201"/>
      <c r="X108" s="201"/>
      <c r="Y108" s="201"/>
      <c r="Z108" s="201"/>
      <c r="AA108" s="201"/>
      <c r="AB108" s="201"/>
      <c r="AC108" s="201"/>
      <c r="AD108" s="201"/>
      <c r="AE108" s="201"/>
      <c r="AF108" s="201"/>
    </row>
    <row r="109" spans="1:32" s="325" customFormat="1" ht="30" customHeight="1" x14ac:dyDescent="0.25">
      <c r="A109" s="487"/>
      <c r="B109" s="311"/>
      <c r="C109" s="862" t="s">
        <v>1085</v>
      </c>
      <c r="D109" s="944"/>
      <c r="E109" s="944"/>
      <c r="F109" s="944"/>
      <c r="G109" s="944"/>
      <c r="H109" s="944"/>
      <c r="I109" s="321"/>
      <c r="J109" s="312"/>
      <c r="K109" s="324"/>
      <c r="L109" s="201"/>
      <c r="M109" s="201"/>
      <c r="N109" s="324"/>
      <c r="O109" s="324"/>
      <c r="P109" s="324"/>
      <c r="Q109" s="324"/>
      <c r="R109" s="324"/>
      <c r="S109" s="324"/>
      <c r="T109" s="324"/>
      <c r="U109" s="324"/>
      <c r="V109" s="324"/>
      <c r="W109" s="324"/>
      <c r="X109" s="324"/>
      <c r="Y109" s="324"/>
      <c r="Z109" s="324"/>
      <c r="AA109" s="324"/>
      <c r="AB109" s="324"/>
      <c r="AC109" s="324"/>
      <c r="AD109" s="324"/>
      <c r="AE109" s="324"/>
      <c r="AF109" s="324"/>
    </row>
    <row r="110" spans="1:32" s="202" customFormat="1" ht="5.25" customHeight="1" x14ac:dyDescent="0.25">
      <c r="A110" s="487"/>
      <c r="B110" s="315"/>
      <c r="C110" s="316"/>
      <c r="D110" s="316"/>
      <c r="E110" s="316"/>
      <c r="F110" s="316"/>
      <c r="G110" s="316"/>
      <c r="H110" s="316"/>
      <c r="I110" s="316"/>
      <c r="J110" s="21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row>
    <row r="111" spans="1:32" s="202" customFormat="1" ht="5.25" customHeight="1" x14ac:dyDescent="0.25">
      <c r="A111" s="487"/>
      <c r="B111" s="317"/>
      <c r="C111" s="205"/>
      <c r="D111" s="205"/>
      <c r="E111" s="205"/>
      <c r="F111" s="205"/>
      <c r="G111" s="205"/>
      <c r="H111" s="205"/>
      <c r="I111" s="205"/>
      <c r="J111" s="207"/>
      <c r="K111" s="201"/>
      <c r="L111" s="201"/>
      <c r="M111" s="201"/>
      <c r="N111" s="201"/>
      <c r="O111" s="201"/>
      <c r="P111" s="201"/>
      <c r="Q111" s="201"/>
      <c r="R111" s="201"/>
      <c r="S111" s="201"/>
      <c r="T111" s="201"/>
      <c r="U111" s="201"/>
      <c r="V111" s="201"/>
      <c r="W111" s="201"/>
      <c r="X111" s="201"/>
      <c r="Y111" s="201"/>
      <c r="Z111" s="201"/>
      <c r="AA111" s="201"/>
      <c r="AB111" s="201"/>
      <c r="AC111" s="201"/>
      <c r="AD111" s="201"/>
      <c r="AE111" s="201"/>
      <c r="AF111" s="201"/>
    </row>
    <row r="112" spans="1:32" s="202" customFormat="1" ht="19.5" customHeight="1" x14ac:dyDescent="0.25">
      <c r="A112" s="487"/>
      <c r="B112" s="317"/>
      <c r="C112" s="879" t="s">
        <v>726</v>
      </c>
      <c r="D112" s="948"/>
      <c r="E112" s="948"/>
      <c r="F112" s="948"/>
      <c r="G112" s="948"/>
      <c r="H112" s="205"/>
      <c r="I112" s="205"/>
      <c r="J112" s="207"/>
      <c r="K112" s="201"/>
      <c r="L112" s="201"/>
      <c r="M112" s="201"/>
      <c r="N112" s="201"/>
      <c r="O112" s="201"/>
      <c r="P112" s="201"/>
      <c r="Q112" s="201"/>
      <c r="R112" s="201"/>
      <c r="S112" s="201"/>
      <c r="T112" s="201"/>
      <c r="U112" s="201"/>
      <c r="V112" s="201"/>
      <c r="W112" s="201"/>
      <c r="X112" s="201"/>
      <c r="Y112" s="201"/>
      <c r="Z112" s="201"/>
      <c r="AA112" s="201"/>
      <c r="AB112" s="201"/>
      <c r="AC112" s="201"/>
      <c r="AD112" s="201"/>
      <c r="AE112" s="201"/>
      <c r="AF112" s="201"/>
    </row>
    <row r="113" spans="1:32" s="202" customFormat="1" ht="5.25" customHeight="1" x14ac:dyDescent="0.25">
      <c r="A113" s="487"/>
      <c r="B113" s="317"/>
      <c r="C113" s="205"/>
      <c r="D113" s="205"/>
      <c r="E113" s="205"/>
      <c r="F113" s="205"/>
      <c r="G113" s="205"/>
      <c r="H113" s="205"/>
      <c r="I113" s="205"/>
      <c r="J113" s="207"/>
      <c r="K113" s="201"/>
      <c r="L113" s="201"/>
      <c r="M113" s="201"/>
      <c r="N113" s="201"/>
      <c r="O113" s="201"/>
      <c r="P113" s="201"/>
      <c r="Q113" s="201"/>
      <c r="R113" s="201"/>
      <c r="S113" s="201"/>
      <c r="T113" s="201"/>
      <c r="U113" s="201"/>
      <c r="V113" s="201"/>
      <c r="W113" s="201"/>
      <c r="X113" s="201"/>
      <c r="Y113" s="201"/>
      <c r="Z113" s="201"/>
      <c r="AA113" s="201"/>
      <c r="AB113" s="201"/>
      <c r="AC113" s="201"/>
      <c r="AD113" s="201"/>
      <c r="AE113" s="201"/>
      <c r="AF113" s="201"/>
    </row>
    <row r="114" spans="1:32" s="333" customFormat="1" ht="14.25" customHeight="1" x14ac:dyDescent="0.2">
      <c r="A114" s="500"/>
      <c r="B114" s="328"/>
      <c r="C114" s="329" t="s">
        <v>604</v>
      </c>
      <c r="D114" s="329"/>
      <c r="E114" s="329" t="s">
        <v>813</v>
      </c>
      <c r="F114" s="331"/>
      <c r="G114" s="331"/>
      <c r="H114" s="331"/>
      <c r="I114" s="331"/>
      <c r="J114" s="332"/>
      <c r="K114" s="39"/>
      <c r="L114" s="39"/>
      <c r="M114" s="39"/>
      <c r="N114" s="39"/>
      <c r="O114" s="39"/>
      <c r="P114" s="39"/>
      <c r="Q114" s="39"/>
      <c r="R114" s="39"/>
      <c r="S114" s="39"/>
      <c r="T114" s="39"/>
      <c r="U114" s="39"/>
      <c r="V114" s="39"/>
      <c r="W114" s="39"/>
      <c r="X114" s="39"/>
      <c r="Y114" s="39"/>
      <c r="Z114" s="39"/>
      <c r="AA114" s="39"/>
      <c r="AB114" s="39"/>
      <c r="AC114" s="39"/>
      <c r="AD114" s="39"/>
      <c r="AE114" s="39"/>
      <c r="AF114" s="39"/>
    </row>
    <row r="115" spans="1:32" s="202" customFormat="1" ht="25.5" customHeight="1" x14ac:dyDescent="0.25">
      <c r="A115" s="487"/>
      <c r="B115" s="317"/>
      <c r="C115" s="955"/>
      <c r="D115" s="1092"/>
      <c r="E115" s="861"/>
      <c r="F115" s="735"/>
      <c r="G115" s="735"/>
      <c r="H115" s="205"/>
      <c r="I115" s="205"/>
      <c r="J115" s="207"/>
      <c r="K115" s="201"/>
      <c r="L115" s="201"/>
      <c r="M115" s="201"/>
      <c r="N115" s="201"/>
      <c r="O115" s="201"/>
      <c r="P115" s="201"/>
      <c r="Q115" s="201"/>
      <c r="R115" s="201"/>
      <c r="S115" s="201"/>
      <c r="T115" s="201"/>
      <c r="U115" s="201"/>
      <c r="V115" s="201"/>
      <c r="W115" s="201"/>
      <c r="X115" s="201"/>
      <c r="Y115" s="201"/>
      <c r="Z115" s="201"/>
      <c r="AA115" s="201"/>
      <c r="AB115" s="201"/>
      <c r="AC115" s="201"/>
      <c r="AD115" s="201"/>
      <c r="AE115" s="201"/>
      <c r="AF115" s="201"/>
    </row>
    <row r="116" spans="1:32" s="202" customFormat="1" ht="5.25" customHeight="1" x14ac:dyDescent="0.25">
      <c r="A116" s="487"/>
      <c r="B116" s="315"/>
      <c r="C116" s="316"/>
      <c r="D116" s="316"/>
      <c r="E116" s="316"/>
      <c r="F116" s="316"/>
      <c r="G116" s="316"/>
      <c r="H116" s="316"/>
      <c r="I116" s="316"/>
      <c r="J116" s="211"/>
      <c r="K116" s="201"/>
      <c r="L116" s="201"/>
      <c r="M116" s="201"/>
      <c r="N116" s="201"/>
      <c r="O116" s="201"/>
      <c r="P116" s="201"/>
      <c r="Q116" s="201"/>
      <c r="R116" s="201"/>
      <c r="S116" s="201"/>
      <c r="T116" s="201"/>
      <c r="U116" s="201"/>
      <c r="V116" s="201"/>
      <c r="W116" s="201"/>
      <c r="X116" s="201"/>
      <c r="Y116" s="201"/>
      <c r="Z116" s="201"/>
      <c r="AA116" s="201"/>
      <c r="AB116" s="201"/>
      <c r="AC116" s="201"/>
      <c r="AD116" s="201"/>
      <c r="AE116" s="201"/>
      <c r="AF116" s="201"/>
    </row>
    <row r="117" spans="1:32" s="202" customFormat="1" ht="4.95" customHeight="1" x14ac:dyDescent="0.25">
      <c r="A117" s="487"/>
      <c r="B117" s="317"/>
      <c r="C117" s="205"/>
      <c r="D117" s="205"/>
      <c r="E117" s="205"/>
      <c r="F117" s="205"/>
      <c r="G117" s="205"/>
      <c r="H117" s="205"/>
      <c r="I117" s="205"/>
      <c r="J117" s="207"/>
      <c r="K117" s="201"/>
      <c r="L117" s="42"/>
      <c r="M117" s="42"/>
      <c r="N117" s="201"/>
      <c r="O117" s="201"/>
      <c r="P117" s="201"/>
      <c r="Q117" s="201"/>
      <c r="R117" s="201"/>
      <c r="S117" s="201"/>
      <c r="T117" s="201"/>
      <c r="U117" s="201"/>
      <c r="V117" s="201"/>
      <c r="W117" s="201"/>
      <c r="X117" s="201"/>
      <c r="Y117" s="201"/>
      <c r="Z117" s="201"/>
      <c r="AA117" s="201"/>
      <c r="AB117" s="201"/>
      <c r="AC117" s="201"/>
      <c r="AD117" s="201"/>
      <c r="AE117" s="201"/>
      <c r="AF117" s="201"/>
    </row>
    <row r="118" spans="1:32" s="202" customFormat="1" ht="19.5" customHeight="1" x14ac:dyDescent="0.25">
      <c r="A118" s="487"/>
      <c r="B118" s="317"/>
      <c r="C118" s="879" t="s">
        <v>343</v>
      </c>
      <c r="D118" s="948"/>
      <c r="E118" s="948"/>
      <c r="F118" s="948"/>
      <c r="G118" s="948"/>
      <c r="H118" s="205"/>
      <c r="I118" s="205"/>
      <c r="J118" s="207"/>
      <c r="K118" s="201"/>
      <c r="L118" s="42"/>
      <c r="M118" s="42"/>
      <c r="N118" s="201"/>
      <c r="O118" s="201"/>
      <c r="P118" s="201"/>
      <c r="Q118" s="201"/>
      <c r="R118" s="201"/>
      <c r="S118" s="201"/>
      <c r="T118" s="201"/>
      <c r="U118" s="201"/>
      <c r="V118" s="201"/>
      <c r="W118" s="201"/>
      <c r="X118" s="201"/>
      <c r="Y118" s="201"/>
      <c r="Z118" s="201"/>
      <c r="AA118" s="201"/>
      <c r="AB118" s="201"/>
      <c r="AC118" s="201"/>
      <c r="AD118" s="201"/>
      <c r="AE118" s="201"/>
      <c r="AF118" s="201"/>
    </row>
    <row r="119" spans="1:32" s="202" customFormat="1" ht="14.25" customHeight="1" x14ac:dyDescent="0.25">
      <c r="A119" s="487"/>
      <c r="B119" s="317"/>
      <c r="C119" s="322" t="s">
        <v>61</v>
      </c>
      <c r="D119" s="205"/>
      <c r="E119" s="205"/>
      <c r="F119" s="205"/>
      <c r="G119" s="205"/>
      <c r="H119" s="205"/>
      <c r="I119" s="205"/>
      <c r="J119" s="207"/>
      <c r="K119" s="201"/>
      <c r="L119" s="42"/>
      <c r="M119" s="42"/>
      <c r="N119" s="201"/>
      <c r="O119" s="201"/>
      <c r="P119" s="201"/>
      <c r="Q119" s="201"/>
      <c r="R119" s="201"/>
      <c r="S119" s="201"/>
      <c r="T119" s="201"/>
      <c r="U119" s="201"/>
      <c r="V119" s="201"/>
      <c r="W119" s="201"/>
      <c r="X119" s="201"/>
      <c r="Y119" s="201"/>
      <c r="Z119" s="201"/>
      <c r="AA119" s="201"/>
      <c r="AB119" s="201"/>
      <c r="AC119" s="201"/>
      <c r="AD119" s="201"/>
      <c r="AE119" s="201"/>
      <c r="AF119" s="201"/>
    </row>
    <row r="120" spans="1:32" s="333" customFormat="1" ht="14.25" customHeight="1" x14ac:dyDescent="0.2">
      <c r="A120" s="500"/>
      <c r="B120" s="328"/>
      <c r="C120" s="329" t="s">
        <v>604</v>
      </c>
      <c r="D120" s="329"/>
      <c r="E120" s="329" t="s">
        <v>813</v>
      </c>
      <c r="F120" s="331"/>
      <c r="G120" s="331"/>
      <c r="H120" s="331"/>
      <c r="I120" s="331"/>
      <c r="J120" s="332"/>
      <c r="K120" s="39"/>
      <c r="L120" s="222"/>
      <c r="M120" s="222"/>
      <c r="N120" s="39"/>
      <c r="O120" s="39"/>
      <c r="P120" s="39"/>
      <c r="Q120" s="39"/>
      <c r="R120" s="39"/>
      <c r="S120" s="39"/>
      <c r="T120" s="39"/>
      <c r="U120" s="39"/>
      <c r="V120" s="39"/>
      <c r="W120" s="39"/>
      <c r="X120" s="39"/>
      <c r="Y120" s="39"/>
      <c r="Z120" s="39"/>
      <c r="AA120" s="39"/>
      <c r="AB120" s="39"/>
      <c r="AC120" s="39"/>
      <c r="AD120" s="39"/>
      <c r="AE120" s="39"/>
      <c r="AF120" s="39"/>
    </row>
    <row r="121" spans="1:32" s="202" customFormat="1" ht="25.5" customHeight="1" x14ac:dyDescent="0.25">
      <c r="A121" s="487"/>
      <c r="B121" s="317"/>
      <c r="C121" s="955"/>
      <c r="D121" s="1092"/>
      <c r="E121" s="861"/>
      <c r="F121" s="735"/>
      <c r="G121" s="735"/>
      <c r="H121" s="205"/>
      <c r="I121" s="205"/>
      <c r="J121" s="207"/>
      <c r="K121" s="201"/>
      <c r="L121" s="42"/>
      <c r="M121" s="42"/>
      <c r="N121" s="201"/>
      <c r="O121" s="201"/>
      <c r="P121" s="201"/>
      <c r="Q121" s="201"/>
      <c r="R121" s="201"/>
      <c r="S121" s="201"/>
      <c r="T121" s="201"/>
      <c r="U121" s="201"/>
      <c r="V121" s="201"/>
      <c r="W121" s="201"/>
      <c r="X121" s="201"/>
      <c r="Y121" s="201"/>
      <c r="Z121" s="201"/>
      <c r="AA121" s="201"/>
      <c r="AB121" s="201"/>
      <c r="AC121" s="201"/>
      <c r="AD121" s="201"/>
      <c r="AE121" s="201"/>
      <c r="AF121" s="201"/>
    </row>
    <row r="122" spans="1:32" s="202" customFormat="1" ht="9" customHeight="1" x14ac:dyDescent="0.25">
      <c r="A122" s="474" t="str">
        <f>IF(E2,E2,"")</f>
        <v/>
      </c>
      <c r="B122" s="263"/>
      <c r="C122" s="264"/>
      <c r="D122" s="264"/>
      <c r="E122" s="264"/>
      <c r="F122" s="264"/>
      <c r="G122" s="264"/>
      <c r="H122" s="264"/>
      <c r="I122" s="264"/>
      <c r="J122" s="215"/>
      <c r="K122" s="201"/>
      <c r="L122" s="42"/>
      <c r="M122" s="42"/>
      <c r="N122" s="201"/>
      <c r="O122" s="201"/>
      <c r="P122" s="201"/>
      <c r="Q122" s="201"/>
      <c r="R122" s="201"/>
      <c r="S122" s="201"/>
      <c r="T122" s="201"/>
      <c r="U122" s="201"/>
      <c r="V122" s="201"/>
      <c r="W122" s="201"/>
      <c r="X122" s="201"/>
      <c r="Y122" s="201"/>
      <c r="Z122" s="201"/>
      <c r="AA122" s="201"/>
      <c r="AB122" s="201"/>
      <c r="AC122" s="201"/>
      <c r="AD122" s="201"/>
      <c r="AE122" s="201"/>
      <c r="AF122" s="201"/>
    </row>
    <row r="123" spans="1:32" s="220" customFormat="1" ht="9" customHeight="1" x14ac:dyDescent="0.25">
      <c r="A123" s="487"/>
      <c r="B123" s="239"/>
      <c r="C123" s="240"/>
      <c r="D123" s="240"/>
      <c r="E123" s="240"/>
      <c r="F123" s="240"/>
      <c r="G123" s="240"/>
      <c r="H123" s="240"/>
      <c r="I123" s="434"/>
      <c r="J123" s="241"/>
      <c r="K123" s="42"/>
      <c r="L123" s="42"/>
      <c r="M123" s="42"/>
      <c r="N123" s="42"/>
      <c r="O123" s="42"/>
      <c r="P123" s="42"/>
      <c r="Q123" s="42"/>
      <c r="R123" s="42"/>
      <c r="S123" s="42"/>
      <c r="T123" s="42"/>
      <c r="U123" s="42"/>
      <c r="V123" s="42"/>
      <c r="W123" s="42"/>
      <c r="X123" s="42"/>
      <c r="Y123" s="42"/>
      <c r="Z123" s="42"/>
      <c r="AA123" s="42"/>
      <c r="AB123" s="42"/>
      <c r="AC123" s="42"/>
      <c r="AD123" s="42"/>
      <c r="AE123" s="42"/>
      <c r="AF123" s="42"/>
    </row>
    <row r="124" spans="1:32" s="220" customFormat="1" ht="22.5" customHeight="1" x14ac:dyDescent="0.25">
      <c r="A124" s="487"/>
      <c r="B124" s="433"/>
      <c r="C124" s="221" t="s">
        <v>62</v>
      </c>
      <c r="D124" s="218"/>
      <c r="E124" s="218"/>
      <c r="F124" s="218"/>
      <c r="G124" s="218"/>
      <c r="H124" s="218"/>
      <c r="I124" s="244"/>
      <c r="J124" s="219"/>
      <c r="K124" s="42"/>
      <c r="L124" s="42"/>
      <c r="M124" s="42"/>
      <c r="N124" s="42"/>
      <c r="O124" s="42"/>
      <c r="P124" s="42"/>
      <c r="Q124" s="42"/>
      <c r="R124" s="42"/>
      <c r="S124" s="42"/>
      <c r="T124" s="42"/>
      <c r="U124" s="42"/>
      <c r="V124" s="42"/>
      <c r="W124" s="42"/>
      <c r="X124" s="42"/>
      <c r="Y124" s="42"/>
      <c r="Z124" s="42"/>
      <c r="AA124" s="42"/>
      <c r="AB124" s="42"/>
      <c r="AC124" s="42"/>
      <c r="AD124" s="42"/>
      <c r="AE124" s="42"/>
      <c r="AF124" s="42"/>
    </row>
    <row r="125" spans="1:32" s="220" customFormat="1" ht="5.25" customHeight="1" x14ac:dyDescent="0.25">
      <c r="A125" s="487"/>
      <c r="B125" s="217"/>
      <c r="C125" s="218"/>
      <c r="D125" s="218"/>
      <c r="E125" s="218"/>
      <c r="F125" s="218"/>
      <c r="G125" s="218"/>
      <c r="H125" s="218"/>
      <c r="I125" s="244"/>
      <c r="J125" s="219"/>
      <c r="K125" s="42"/>
      <c r="L125" s="42"/>
      <c r="M125" s="42"/>
      <c r="N125" s="42"/>
      <c r="O125" s="42"/>
      <c r="P125" s="42"/>
      <c r="Q125" s="42"/>
      <c r="R125" s="42"/>
      <c r="S125" s="42"/>
      <c r="T125" s="42"/>
      <c r="U125" s="42"/>
      <c r="V125" s="42"/>
      <c r="W125" s="42"/>
      <c r="X125" s="42"/>
      <c r="Y125" s="42"/>
      <c r="Z125" s="42"/>
      <c r="AA125" s="42"/>
      <c r="AB125" s="42"/>
      <c r="AC125" s="42"/>
      <c r="AD125" s="42"/>
      <c r="AE125" s="42"/>
      <c r="AF125" s="42"/>
    </row>
    <row r="126" spans="1:32" s="225" customFormat="1" ht="30" customHeight="1" x14ac:dyDescent="0.25">
      <c r="A126" s="487"/>
      <c r="B126" s="435"/>
      <c r="C126" s="879" t="s">
        <v>256</v>
      </c>
      <c r="D126" s="1110"/>
      <c r="E126" s="1110"/>
      <c r="F126" s="1110"/>
      <c r="G126" s="1110"/>
      <c r="H126" s="1110"/>
      <c r="I126" s="218"/>
      <c r="J126" s="219"/>
      <c r="K126" s="222"/>
      <c r="L126" s="42"/>
      <c r="M126" s="42"/>
      <c r="N126" s="222"/>
      <c r="O126" s="222"/>
      <c r="P126" s="222"/>
      <c r="Q126" s="222"/>
      <c r="R126" s="222"/>
      <c r="S126" s="222"/>
      <c r="T126" s="222"/>
      <c r="U126" s="222"/>
      <c r="V126" s="222"/>
      <c r="W126" s="222"/>
      <c r="X126" s="222"/>
      <c r="Y126" s="222"/>
      <c r="Z126" s="222"/>
      <c r="AA126" s="222"/>
      <c r="AB126" s="222"/>
      <c r="AC126" s="222"/>
      <c r="AD126" s="222"/>
      <c r="AE126" s="222"/>
      <c r="AF126" s="222"/>
    </row>
    <row r="127" spans="1:32" s="220" customFormat="1" ht="5.25" customHeight="1" x14ac:dyDescent="0.25">
      <c r="A127" s="487"/>
      <c r="B127" s="217"/>
      <c r="C127" s="218"/>
      <c r="D127" s="218"/>
      <c r="E127" s="218"/>
      <c r="F127" s="218"/>
      <c r="G127" s="218"/>
      <c r="H127" s="218"/>
      <c r="I127" s="401"/>
      <c r="J127" s="219"/>
      <c r="K127" s="42"/>
      <c r="L127" s="42"/>
      <c r="M127" s="42"/>
      <c r="N127" s="42"/>
      <c r="O127" s="42"/>
      <c r="P127" s="42"/>
      <c r="Q127" s="42"/>
      <c r="R127" s="42"/>
      <c r="S127" s="42"/>
      <c r="T127" s="42"/>
      <c r="U127" s="42"/>
      <c r="V127" s="42"/>
      <c r="W127" s="42"/>
      <c r="X127" s="42"/>
      <c r="Y127" s="42"/>
      <c r="Z127" s="42"/>
      <c r="AA127" s="42"/>
      <c r="AB127" s="42"/>
      <c r="AC127" s="42"/>
      <c r="AD127" s="42"/>
      <c r="AE127" s="42"/>
      <c r="AF127" s="42"/>
    </row>
    <row r="128" spans="1:32" s="220" customFormat="1" ht="13.5" customHeight="1" x14ac:dyDescent="0.25">
      <c r="A128" s="487"/>
      <c r="B128" s="217"/>
      <c r="C128" s="282" t="s">
        <v>801</v>
      </c>
      <c r="D128" s="348" t="s">
        <v>802</v>
      </c>
      <c r="E128" s="244"/>
      <c r="F128" s="269"/>
      <c r="G128" s="244"/>
      <c r="H128" s="244"/>
      <c r="I128" s="244"/>
      <c r="J128" s="219"/>
      <c r="K128" s="42"/>
      <c r="L128" s="42"/>
      <c r="M128" s="42"/>
      <c r="N128" s="42"/>
      <c r="O128" s="42"/>
      <c r="P128" s="42"/>
      <c r="Q128" s="42"/>
      <c r="R128" s="42"/>
      <c r="S128" s="42"/>
      <c r="T128" s="42"/>
      <c r="U128" s="42"/>
      <c r="V128" s="42"/>
      <c r="W128" s="42"/>
      <c r="X128" s="42"/>
      <c r="Y128" s="42"/>
      <c r="Z128" s="42"/>
      <c r="AA128" s="42"/>
      <c r="AB128" s="42"/>
      <c r="AC128" s="42"/>
      <c r="AD128" s="42"/>
      <c r="AE128" s="42"/>
      <c r="AF128" s="42"/>
    </row>
    <row r="129" spans="1:32" s="220" customFormat="1" ht="13.5" customHeight="1" x14ac:dyDescent="0.25">
      <c r="A129" s="487"/>
      <c r="B129" s="217"/>
      <c r="C129" s="281"/>
      <c r="D129" s="348" t="s">
        <v>803</v>
      </c>
      <c r="E129" s="244"/>
      <c r="F129" s="269"/>
      <c r="G129" s="1101" t="s">
        <v>812</v>
      </c>
      <c r="H129" s="1102"/>
      <c r="I129" s="244"/>
      <c r="J129" s="219"/>
      <c r="K129" s="42"/>
      <c r="L129" s="42"/>
      <c r="M129" s="42"/>
      <c r="N129" s="42"/>
      <c r="O129" s="42"/>
      <c r="P129" s="42"/>
      <c r="Q129" s="42"/>
      <c r="R129" s="42"/>
      <c r="S129" s="42"/>
      <c r="T129" s="42"/>
      <c r="U129" s="42"/>
      <c r="V129" s="42"/>
      <c r="W129" s="42"/>
      <c r="X129" s="42"/>
      <c r="Y129" s="42"/>
      <c r="Z129" s="42"/>
      <c r="AA129" s="42"/>
      <c r="AB129" s="42"/>
      <c r="AC129" s="42"/>
      <c r="AD129" s="42"/>
      <c r="AE129" s="42"/>
      <c r="AF129" s="42"/>
    </row>
    <row r="130" spans="1:32" s="220" customFormat="1" ht="13.5" customHeight="1" x14ac:dyDescent="0.25">
      <c r="A130" s="487"/>
      <c r="B130" s="217"/>
      <c r="C130" s="281"/>
      <c r="D130" s="348" t="s">
        <v>667</v>
      </c>
      <c r="E130" s="244"/>
      <c r="F130" s="269"/>
      <c r="G130" s="1103"/>
      <c r="H130" s="1104"/>
      <c r="I130" s="244"/>
      <c r="J130" s="219"/>
      <c r="K130" s="42"/>
      <c r="L130" s="42"/>
      <c r="M130" s="42"/>
      <c r="N130" s="42"/>
      <c r="O130" s="42"/>
      <c r="P130" s="42"/>
      <c r="Q130" s="42"/>
      <c r="R130" s="42"/>
      <c r="S130" s="42"/>
      <c r="T130" s="42"/>
      <c r="U130" s="42"/>
      <c r="V130" s="42"/>
      <c r="W130" s="42"/>
      <c r="X130" s="42"/>
      <c r="Y130" s="42"/>
      <c r="Z130" s="42"/>
      <c r="AA130" s="42"/>
      <c r="AB130" s="42"/>
      <c r="AC130" s="42"/>
      <c r="AD130" s="42"/>
      <c r="AE130" s="42"/>
      <c r="AF130" s="42"/>
    </row>
    <row r="131" spans="1:32" s="220" customFormat="1" ht="13.5" customHeight="1" x14ac:dyDescent="0.25">
      <c r="A131" s="487"/>
      <c r="B131" s="217"/>
      <c r="C131" s="281"/>
      <c r="D131" s="348" t="s">
        <v>668</v>
      </c>
      <c r="E131" s="244"/>
      <c r="F131" s="269"/>
      <c r="G131" s="244"/>
      <c r="H131" s="244"/>
      <c r="I131" s="244"/>
      <c r="J131" s="219"/>
      <c r="K131" s="42"/>
      <c r="L131" s="42"/>
      <c r="M131" s="42"/>
      <c r="N131" s="42"/>
      <c r="O131" s="42"/>
      <c r="P131" s="42"/>
      <c r="Q131" s="42"/>
      <c r="R131" s="42"/>
      <c r="S131" s="42"/>
      <c r="T131" s="42"/>
      <c r="U131" s="42"/>
      <c r="V131" s="42"/>
      <c r="W131" s="42"/>
      <c r="X131" s="42"/>
      <c r="Y131" s="42"/>
      <c r="Z131" s="42"/>
      <c r="AA131" s="42"/>
      <c r="AB131" s="42"/>
      <c r="AC131" s="42"/>
      <c r="AD131" s="42"/>
      <c r="AE131" s="42"/>
      <c r="AF131" s="42"/>
    </row>
    <row r="132" spans="1:32" s="220" customFormat="1" ht="13.5" customHeight="1" x14ac:dyDescent="0.25">
      <c r="A132" s="487"/>
      <c r="B132" s="217"/>
      <c r="C132" s="281"/>
      <c r="D132" s="348" t="s">
        <v>669</v>
      </c>
      <c r="E132" s="244"/>
      <c r="F132" s="269"/>
      <c r="G132" s="244"/>
      <c r="H132" s="244"/>
      <c r="I132" s="244"/>
      <c r="J132" s="219"/>
      <c r="K132" s="42"/>
      <c r="L132" s="42"/>
      <c r="M132" s="42"/>
      <c r="N132" s="42"/>
      <c r="O132" s="42"/>
      <c r="P132" s="42"/>
      <c r="Q132" s="42"/>
      <c r="R132" s="42"/>
      <c r="S132" s="42"/>
      <c r="T132" s="42"/>
      <c r="U132" s="42"/>
      <c r="V132" s="42"/>
      <c r="W132" s="42"/>
      <c r="X132" s="42"/>
      <c r="Y132" s="42"/>
      <c r="Z132" s="42"/>
      <c r="AA132" s="42"/>
      <c r="AB132" s="42"/>
      <c r="AC132" s="42"/>
      <c r="AD132" s="42"/>
      <c r="AE132" s="42"/>
      <c r="AF132" s="42"/>
    </row>
    <row r="133" spans="1:32" s="220" customFormat="1" ht="22.5" customHeight="1" x14ac:dyDescent="0.25">
      <c r="A133" s="487"/>
      <c r="B133" s="217"/>
      <c r="C133" s="1098" t="s">
        <v>26</v>
      </c>
      <c r="D133" s="739"/>
      <c r="E133" s="739"/>
      <c r="F133" s="739"/>
      <c r="G133" s="739"/>
      <c r="H133" s="218"/>
      <c r="I133" s="401"/>
      <c r="J133" s="219"/>
      <c r="K133" s="42"/>
      <c r="L133" s="42"/>
      <c r="M133" s="42"/>
      <c r="N133" s="42"/>
      <c r="O133" s="42"/>
      <c r="P133" s="42"/>
      <c r="Q133" s="42"/>
      <c r="R133" s="42"/>
      <c r="S133" s="42"/>
      <c r="T133" s="42"/>
      <c r="U133" s="42"/>
      <c r="V133" s="42"/>
      <c r="W133" s="42"/>
      <c r="X133" s="42"/>
      <c r="Y133" s="42"/>
      <c r="Z133" s="42"/>
      <c r="AA133" s="42"/>
      <c r="AB133" s="42"/>
      <c r="AC133" s="42"/>
      <c r="AD133" s="42"/>
      <c r="AE133" s="42"/>
      <c r="AF133" s="42"/>
    </row>
    <row r="134" spans="1:32" s="220" customFormat="1" ht="19.5" customHeight="1" x14ac:dyDescent="0.25">
      <c r="A134" s="518" t="s">
        <v>257</v>
      </c>
      <c r="B134" s="217"/>
      <c r="C134" s="847" t="s">
        <v>258</v>
      </c>
      <c r="D134" s="848"/>
      <c r="E134" s="848"/>
      <c r="F134" s="848"/>
      <c r="G134" s="848"/>
      <c r="H134" s="258"/>
      <c r="I134" s="244"/>
      <c r="J134" s="219"/>
      <c r="K134" s="42"/>
      <c r="L134" s="42"/>
      <c r="M134" s="42"/>
      <c r="N134" s="42"/>
      <c r="O134" s="42"/>
      <c r="P134" s="42"/>
      <c r="Q134" s="42"/>
      <c r="R134" s="42"/>
      <c r="S134" s="42"/>
      <c r="T134" s="42"/>
      <c r="U134" s="42"/>
      <c r="V134" s="42"/>
      <c r="W134" s="42"/>
      <c r="X134" s="42"/>
      <c r="Y134" s="42"/>
      <c r="Z134" s="42"/>
      <c r="AA134" s="42"/>
      <c r="AB134" s="42"/>
      <c r="AC134" s="42"/>
      <c r="AD134" s="42"/>
      <c r="AE134" s="42"/>
      <c r="AF134" s="42"/>
    </row>
    <row r="135" spans="1:32" s="220" customFormat="1" ht="19.5" customHeight="1" x14ac:dyDescent="0.25">
      <c r="A135" s="518" t="s">
        <v>259</v>
      </c>
      <c r="B135" s="217"/>
      <c r="C135" s="847" t="s">
        <v>76</v>
      </c>
      <c r="D135" s="848"/>
      <c r="E135" s="848"/>
      <c r="F135" s="848"/>
      <c r="G135" s="848"/>
      <c r="H135" s="258"/>
      <c r="I135" s="244"/>
      <c r="J135" s="219"/>
      <c r="K135" s="42"/>
      <c r="L135" s="42"/>
      <c r="M135" s="42"/>
      <c r="N135" s="42"/>
      <c r="O135" s="42"/>
      <c r="P135" s="42"/>
      <c r="Q135" s="42"/>
      <c r="R135" s="42"/>
      <c r="S135" s="42"/>
      <c r="T135" s="42"/>
      <c r="U135" s="42"/>
      <c r="V135" s="42"/>
      <c r="W135" s="42"/>
      <c r="X135" s="42"/>
      <c r="Y135" s="42"/>
      <c r="Z135" s="42"/>
      <c r="AA135" s="42"/>
      <c r="AB135" s="42"/>
      <c r="AC135" s="42"/>
      <c r="AD135" s="42"/>
      <c r="AE135" s="42"/>
      <c r="AF135" s="42"/>
    </row>
    <row r="136" spans="1:32" s="220" customFormat="1" ht="22.5" customHeight="1" x14ac:dyDescent="0.25">
      <c r="A136" s="500"/>
      <c r="B136" s="217"/>
      <c r="C136" s="1098" t="s">
        <v>158</v>
      </c>
      <c r="D136" s="739"/>
      <c r="E136" s="739"/>
      <c r="F136" s="739"/>
      <c r="G136" s="739"/>
      <c r="H136" s="218"/>
      <c r="I136" s="401"/>
      <c r="J136" s="219"/>
      <c r="K136" s="42"/>
      <c r="L136" s="42"/>
      <c r="M136" s="42"/>
      <c r="N136" s="42"/>
      <c r="O136" s="42"/>
      <c r="P136" s="42"/>
      <c r="Q136" s="42"/>
      <c r="R136" s="42"/>
      <c r="S136" s="42"/>
      <c r="T136" s="42"/>
      <c r="U136" s="42"/>
      <c r="V136" s="42"/>
      <c r="W136" s="42"/>
      <c r="X136" s="42"/>
      <c r="Y136" s="42"/>
      <c r="Z136" s="42"/>
      <c r="AA136" s="42"/>
      <c r="AB136" s="42"/>
      <c r="AC136" s="42"/>
      <c r="AD136" s="42"/>
      <c r="AE136" s="42"/>
      <c r="AF136" s="42"/>
    </row>
    <row r="137" spans="1:32" s="220" customFormat="1" ht="19.5" customHeight="1" x14ac:dyDescent="0.25">
      <c r="A137" s="518" t="s">
        <v>77</v>
      </c>
      <c r="B137" s="217"/>
      <c r="C137" s="847" t="s">
        <v>881</v>
      </c>
      <c r="D137" s="848"/>
      <c r="E137" s="848"/>
      <c r="F137" s="848"/>
      <c r="G137" s="848"/>
      <c r="H137" s="258"/>
      <c r="I137" s="244"/>
      <c r="J137" s="219"/>
      <c r="K137" s="42"/>
      <c r="L137" s="42"/>
      <c r="M137" s="42"/>
      <c r="N137" s="42"/>
      <c r="O137" s="42"/>
      <c r="P137" s="42"/>
      <c r="Q137" s="42"/>
      <c r="R137" s="42"/>
      <c r="S137" s="42"/>
      <c r="T137" s="42"/>
      <c r="U137" s="42"/>
      <c r="V137" s="42"/>
      <c r="W137" s="42"/>
      <c r="X137" s="42"/>
      <c r="Y137" s="42"/>
      <c r="Z137" s="42"/>
      <c r="AA137" s="42"/>
      <c r="AB137" s="42"/>
      <c r="AC137" s="42"/>
      <c r="AD137" s="42"/>
      <c r="AE137" s="42"/>
      <c r="AF137" s="42"/>
    </row>
    <row r="138" spans="1:32" s="220" customFormat="1" ht="19.5" customHeight="1" x14ac:dyDescent="0.25">
      <c r="A138" s="518" t="s">
        <v>78</v>
      </c>
      <c r="B138" s="217"/>
      <c r="C138" s="847" t="s">
        <v>882</v>
      </c>
      <c r="D138" s="848"/>
      <c r="E138" s="848"/>
      <c r="F138" s="848"/>
      <c r="G138" s="848"/>
      <c r="H138" s="258"/>
      <c r="I138" s="244"/>
      <c r="J138" s="219"/>
      <c r="K138" s="42"/>
      <c r="L138" s="42"/>
      <c r="M138" s="42"/>
      <c r="N138" s="42"/>
      <c r="O138" s="42"/>
      <c r="P138" s="42"/>
      <c r="Q138" s="42"/>
      <c r="R138" s="42"/>
      <c r="S138" s="42"/>
      <c r="T138" s="42"/>
      <c r="U138" s="42"/>
      <c r="V138" s="42"/>
      <c r="W138" s="42"/>
      <c r="X138" s="42"/>
      <c r="Y138" s="42"/>
      <c r="Z138" s="42"/>
      <c r="AA138" s="42"/>
      <c r="AB138" s="42"/>
      <c r="AC138" s="42"/>
      <c r="AD138" s="42"/>
      <c r="AE138" s="42"/>
      <c r="AF138" s="42"/>
    </row>
    <row r="139" spans="1:32" s="220" customFormat="1" ht="5.25" customHeight="1" x14ac:dyDescent="0.25">
      <c r="A139" s="518"/>
      <c r="B139" s="217"/>
      <c r="C139" s="470"/>
      <c r="D139" s="470"/>
      <c r="E139" s="470"/>
      <c r="F139" s="470"/>
      <c r="G139" s="470"/>
      <c r="H139" s="258"/>
      <c r="I139" s="244"/>
      <c r="J139" s="219"/>
      <c r="K139" s="42"/>
      <c r="L139" s="42"/>
      <c r="M139" s="42"/>
      <c r="N139" s="42"/>
      <c r="O139" s="42"/>
      <c r="P139" s="42"/>
      <c r="Q139" s="42"/>
      <c r="R139" s="42"/>
      <c r="S139" s="42"/>
      <c r="T139" s="42"/>
      <c r="U139" s="42"/>
      <c r="V139" s="42"/>
      <c r="W139" s="42"/>
      <c r="X139" s="42"/>
      <c r="Y139" s="42"/>
      <c r="Z139" s="42"/>
      <c r="AA139" s="42"/>
      <c r="AB139" s="42"/>
      <c r="AC139" s="42"/>
      <c r="AD139" s="42"/>
      <c r="AE139" s="42"/>
      <c r="AF139" s="42"/>
    </row>
    <row r="140" spans="1:32" s="220" customFormat="1" ht="17.25" customHeight="1" x14ac:dyDescent="0.25">
      <c r="A140" s="518" t="s">
        <v>79</v>
      </c>
      <c r="B140" s="217"/>
      <c r="C140" s="286" t="s">
        <v>883</v>
      </c>
      <c r="D140" s="1106"/>
      <c r="E140" s="1106"/>
      <c r="F140" s="1106"/>
      <c r="G140" s="1106"/>
      <c r="H140" s="258"/>
      <c r="I140" s="244"/>
      <c r="J140" s="219"/>
      <c r="K140" s="42"/>
      <c r="L140" s="42"/>
      <c r="M140" s="42"/>
      <c r="N140" s="42"/>
      <c r="O140" s="42"/>
      <c r="P140" s="42"/>
      <c r="Q140" s="42"/>
      <c r="R140" s="42"/>
      <c r="S140" s="42"/>
      <c r="T140" s="42"/>
      <c r="U140" s="42"/>
      <c r="V140" s="42"/>
      <c r="W140" s="42"/>
      <c r="X140" s="42"/>
      <c r="Y140" s="42"/>
      <c r="Z140" s="42"/>
      <c r="AA140" s="42"/>
      <c r="AB140" s="42"/>
      <c r="AC140" s="42"/>
      <c r="AD140" s="42"/>
      <c r="AE140" s="42"/>
      <c r="AF140" s="42"/>
    </row>
    <row r="141" spans="1:32" s="220" customFormat="1" ht="5.25" customHeight="1" x14ac:dyDescent="0.15">
      <c r="A141" s="500"/>
      <c r="B141" s="217"/>
      <c r="C141" s="218"/>
      <c r="D141" s="218"/>
      <c r="E141" s="218"/>
      <c r="F141" s="218"/>
      <c r="G141" s="218"/>
      <c r="H141" s="218"/>
      <c r="I141" s="244"/>
      <c r="J141" s="219"/>
      <c r="K141" s="42"/>
      <c r="L141" s="42"/>
      <c r="M141" s="42"/>
      <c r="N141" s="42"/>
      <c r="O141" s="42"/>
      <c r="P141" s="42"/>
      <c r="Q141" s="42"/>
      <c r="R141" s="42"/>
      <c r="S141" s="42"/>
      <c r="T141" s="42"/>
      <c r="U141" s="42"/>
      <c r="V141" s="42"/>
      <c r="W141" s="42"/>
      <c r="X141" s="42"/>
      <c r="Y141" s="42"/>
      <c r="Z141" s="42"/>
      <c r="AA141" s="42"/>
      <c r="AB141" s="42"/>
      <c r="AC141" s="42"/>
      <c r="AD141" s="42"/>
      <c r="AE141" s="42"/>
      <c r="AF141" s="42"/>
    </row>
    <row r="142" spans="1:32" s="220" customFormat="1" ht="17.25" customHeight="1" x14ac:dyDescent="0.25">
      <c r="A142" s="500" t="s">
        <v>510</v>
      </c>
      <c r="B142" s="217"/>
      <c r="C142" s="286" t="s">
        <v>883</v>
      </c>
      <c r="D142" s="1106"/>
      <c r="E142" s="1106"/>
      <c r="F142" s="1106"/>
      <c r="G142" s="1106"/>
      <c r="H142" s="258"/>
      <c r="I142" s="244"/>
      <c r="J142" s="219"/>
      <c r="K142" s="42"/>
      <c r="L142" s="42"/>
      <c r="M142" s="42"/>
      <c r="N142" s="42"/>
      <c r="O142" s="42"/>
      <c r="P142" s="42"/>
      <c r="Q142" s="42"/>
      <c r="R142" s="42"/>
      <c r="S142" s="42"/>
      <c r="T142" s="42"/>
      <c r="U142" s="42"/>
      <c r="V142" s="42"/>
      <c r="W142" s="42"/>
      <c r="X142" s="42"/>
      <c r="Y142" s="42"/>
      <c r="Z142" s="42"/>
      <c r="AA142" s="42"/>
      <c r="AB142" s="42"/>
      <c r="AC142" s="42"/>
      <c r="AD142" s="42"/>
      <c r="AE142" s="42"/>
      <c r="AF142" s="42"/>
    </row>
    <row r="143" spans="1:32" s="220" customFormat="1" ht="5.25" customHeight="1" x14ac:dyDescent="0.15">
      <c r="A143" s="500"/>
      <c r="B143" s="217"/>
      <c r="C143" s="218"/>
      <c r="D143" s="218"/>
      <c r="E143" s="218"/>
      <c r="F143" s="218"/>
      <c r="G143" s="218"/>
      <c r="H143" s="218"/>
      <c r="I143" s="244"/>
      <c r="J143" s="219"/>
      <c r="K143" s="42"/>
      <c r="L143" s="42"/>
      <c r="M143" s="42"/>
      <c r="N143" s="42"/>
      <c r="O143" s="42"/>
      <c r="P143" s="42"/>
      <c r="Q143" s="42"/>
      <c r="R143" s="42"/>
      <c r="S143" s="42"/>
      <c r="T143" s="42"/>
      <c r="U143" s="42"/>
      <c r="V143" s="42"/>
      <c r="W143" s="42"/>
      <c r="X143" s="42"/>
      <c r="Y143" s="42"/>
      <c r="Z143" s="42"/>
      <c r="AA143" s="42"/>
      <c r="AB143" s="42"/>
      <c r="AC143" s="42"/>
      <c r="AD143" s="42"/>
      <c r="AE143" s="42"/>
      <c r="AF143" s="42"/>
    </row>
    <row r="144" spans="1:32" s="220" customFormat="1" ht="22.5" customHeight="1" x14ac:dyDescent="0.25">
      <c r="A144" s="500"/>
      <c r="B144" s="217"/>
      <c r="C144" s="1098" t="s">
        <v>180</v>
      </c>
      <c r="D144" s="739"/>
      <c r="E144" s="739"/>
      <c r="F144" s="739"/>
      <c r="G144" s="739"/>
      <c r="H144" s="218"/>
      <c r="I144" s="401"/>
      <c r="J144" s="219"/>
      <c r="K144" s="42"/>
      <c r="L144" s="42"/>
      <c r="M144" s="42"/>
      <c r="N144" s="42"/>
      <c r="O144" s="42"/>
      <c r="P144" s="42"/>
      <c r="Q144" s="42"/>
      <c r="R144" s="42"/>
      <c r="S144" s="42"/>
      <c r="T144" s="42"/>
      <c r="U144" s="42"/>
      <c r="V144" s="42"/>
      <c r="W144" s="42"/>
      <c r="X144" s="42"/>
      <c r="Y144" s="42"/>
      <c r="Z144" s="42"/>
      <c r="AA144" s="42"/>
      <c r="AB144" s="42"/>
      <c r="AC144" s="42"/>
      <c r="AD144" s="42"/>
      <c r="AE144" s="42"/>
      <c r="AF144" s="42"/>
    </row>
    <row r="145" spans="1:32" s="220" customFormat="1" ht="19.5" customHeight="1" x14ac:dyDescent="0.25">
      <c r="A145" s="518" t="s">
        <v>81</v>
      </c>
      <c r="B145" s="217"/>
      <c r="C145" s="847" t="s">
        <v>347</v>
      </c>
      <c r="D145" s="848"/>
      <c r="E145" s="848"/>
      <c r="F145" s="848"/>
      <c r="G145" s="848"/>
      <c r="H145" s="258"/>
      <c r="I145" s="244"/>
      <c r="J145" s="219"/>
      <c r="K145" s="42"/>
      <c r="L145" s="42"/>
      <c r="M145" s="42"/>
      <c r="N145" s="42"/>
      <c r="O145" s="42"/>
      <c r="P145" s="42"/>
      <c r="Q145" s="42"/>
      <c r="R145" s="42"/>
      <c r="S145" s="42"/>
      <c r="T145" s="42"/>
      <c r="U145" s="42"/>
      <c r="V145" s="42"/>
      <c r="W145" s="42"/>
      <c r="X145" s="42"/>
      <c r="Y145" s="42"/>
      <c r="Z145" s="42"/>
      <c r="AA145" s="42"/>
      <c r="AB145" s="42"/>
      <c r="AC145" s="42"/>
      <c r="AD145" s="42"/>
      <c r="AE145" s="42"/>
      <c r="AF145" s="42"/>
    </row>
    <row r="146" spans="1:32" s="220" customFormat="1" ht="19.5" customHeight="1" x14ac:dyDescent="0.25">
      <c r="A146" s="518" t="s">
        <v>80</v>
      </c>
      <c r="B146" s="217"/>
      <c r="C146" s="847" t="s">
        <v>348</v>
      </c>
      <c r="D146" s="848"/>
      <c r="E146" s="848"/>
      <c r="F146" s="848"/>
      <c r="G146" s="848"/>
      <c r="H146" s="258"/>
      <c r="I146" s="244"/>
      <c r="J146" s="219"/>
      <c r="K146" s="42"/>
      <c r="L146" s="42"/>
      <c r="M146" s="42"/>
      <c r="N146" s="42"/>
      <c r="O146" s="42"/>
      <c r="P146" s="42"/>
      <c r="Q146" s="42"/>
      <c r="R146" s="42"/>
      <c r="S146" s="42"/>
      <c r="T146" s="42"/>
      <c r="U146" s="42"/>
      <c r="V146" s="42"/>
      <c r="W146" s="42"/>
      <c r="X146" s="42"/>
      <c r="Y146" s="42"/>
      <c r="Z146" s="42"/>
      <c r="AA146" s="42"/>
      <c r="AB146" s="42"/>
      <c r="AC146" s="42"/>
      <c r="AD146" s="42"/>
      <c r="AE146" s="42"/>
      <c r="AF146" s="42"/>
    </row>
    <row r="147" spans="1:32" s="220" customFormat="1" ht="19.5" customHeight="1" x14ac:dyDescent="0.25">
      <c r="A147" s="519" t="s">
        <v>104</v>
      </c>
      <c r="B147" s="217"/>
      <c r="C147" s="847" t="s">
        <v>862</v>
      </c>
      <c r="D147" s="848"/>
      <c r="E147" s="848"/>
      <c r="F147" s="848"/>
      <c r="G147" s="848"/>
      <c r="H147" s="258"/>
      <c r="I147" s="244"/>
      <c r="J147" s="219"/>
      <c r="K147" s="42"/>
      <c r="L147" s="42"/>
      <c r="M147" s="42"/>
      <c r="N147" s="42"/>
      <c r="O147" s="42"/>
      <c r="P147" s="42"/>
      <c r="Q147" s="42"/>
      <c r="R147" s="42"/>
      <c r="S147" s="42"/>
      <c r="T147" s="42"/>
      <c r="U147" s="42"/>
      <c r="V147" s="42"/>
      <c r="W147" s="42"/>
      <c r="X147" s="42"/>
      <c r="Y147" s="42"/>
      <c r="Z147" s="42"/>
      <c r="AA147" s="42"/>
      <c r="AB147" s="42"/>
      <c r="AC147" s="42"/>
      <c r="AD147" s="42"/>
      <c r="AE147" s="42"/>
      <c r="AF147" s="42"/>
    </row>
    <row r="148" spans="1:32" s="220" customFormat="1" ht="19.5" customHeight="1" x14ac:dyDescent="0.25">
      <c r="A148" s="519" t="s">
        <v>887</v>
      </c>
      <c r="B148" s="217"/>
      <c r="C148" s="847" t="s">
        <v>863</v>
      </c>
      <c r="D148" s="848"/>
      <c r="E148" s="848"/>
      <c r="F148" s="848"/>
      <c r="G148" s="848"/>
      <c r="H148" s="258"/>
      <c r="I148" s="244"/>
      <c r="J148" s="219"/>
      <c r="K148" s="42"/>
      <c r="L148" s="42"/>
      <c r="M148" s="42"/>
      <c r="N148" s="42"/>
      <c r="O148" s="42"/>
      <c r="P148" s="42"/>
      <c r="Q148" s="42"/>
      <c r="R148" s="42"/>
      <c r="S148" s="42"/>
      <c r="T148" s="42"/>
      <c r="U148" s="42"/>
      <c r="V148" s="42"/>
      <c r="W148" s="42"/>
      <c r="X148" s="42"/>
      <c r="Y148" s="42"/>
      <c r="Z148" s="42"/>
      <c r="AA148" s="42"/>
      <c r="AB148" s="42"/>
      <c r="AC148" s="42"/>
      <c r="AD148" s="42"/>
      <c r="AE148" s="42"/>
      <c r="AF148" s="42"/>
    </row>
    <row r="149" spans="1:32" s="220" customFormat="1" ht="22.5" customHeight="1" x14ac:dyDescent="0.25">
      <c r="A149" s="500"/>
      <c r="B149" s="217"/>
      <c r="C149" s="1098" t="s">
        <v>82</v>
      </c>
      <c r="D149" s="739"/>
      <c r="E149" s="739"/>
      <c r="F149" s="739"/>
      <c r="G149" s="739"/>
      <c r="H149" s="218"/>
      <c r="I149" s="401"/>
      <c r="J149" s="219"/>
      <c r="K149" s="42"/>
      <c r="L149" s="42"/>
      <c r="M149" s="42"/>
      <c r="N149" s="42"/>
      <c r="O149" s="42"/>
      <c r="P149" s="42"/>
      <c r="Q149" s="42"/>
      <c r="R149" s="42"/>
      <c r="S149" s="42"/>
      <c r="T149" s="42"/>
      <c r="U149" s="42"/>
      <c r="V149" s="42"/>
      <c r="W149" s="42"/>
      <c r="X149" s="42"/>
      <c r="Y149" s="42"/>
      <c r="Z149" s="42"/>
      <c r="AA149" s="42"/>
      <c r="AB149" s="42"/>
      <c r="AC149" s="42"/>
      <c r="AD149" s="42"/>
      <c r="AE149" s="42"/>
      <c r="AF149" s="42"/>
    </row>
    <row r="150" spans="1:32" s="220" customFormat="1" ht="19.5" customHeight="1" x14ac:dyDescent="0.25">
      <c r="A150" s="518" t="s">
        <v>83</v>
      </c>
      <c r="B150" s="217"/>
      <c r="C150" s="847" t="s">
        <v>84</v>
      </c>
      <c r="D150" s="848"/>
      <c r="E150" s="848"/>
      <c r="F150" s="848"/>
      <c r="G150" s="848"/>
      <c r="H150" s="258"/>
      <c r="I150" s="244"/>
      <c r="J150" s="219"/>
      <c r="K150" s="42"/>
      <c r="L150" s="42"/>
      <c r="M150" s="42"/>
      <c r="N150" s="42"/>
      <c r="O150" s="42"/>
      <c r="P150" s="42"/>
      <c r="Q150" s="42"/>
      <c r="R150" s="42"/>
      <c r="S150" s="42"/>
      <c r="T150" s="42"/>
      <c r="U150" s="42"/>
      <c r="V150" s="42"/>
      <c r="W150" s="42"/>
      <c r="X150" s="42"/>
      <c r="Y150" s="42"/>
      <c r="Z150" s="42"/>
      <c r="AA150" s="42"/>
      <c r="AB150" s="42"/>
      <c r="AC150" s="42"/>
      <c r="AD150" s="42"/>
      <c r="AE150" s="42"/>
      <c r="AF150" s="42"/>
    </row>
    <row r="151" spans="1:32" s="220" customFormat="1" ht="19.5" customHeight="1" x14ac:dyDescent="0.25">
      <c r="A151" s="518" t="s">
        <v>85</v>
      </c>
      <c r="B151" s="217"/>
      <c r="C151" s="847" t="s">
        <v>126</v>
      </c>
      <c r="D151" s="848"/>
      <c r="E151" s="848"/>
      <c r="F151" s="848"/>
      <c r="G151" s="848"/>
      <c r="H151" s="258"/>
      <c r="I151" s="244"/>
      <c r="J151" s="219"/>
      <c r="K151" s="42"/>
      <c r="L151" s="42"/>
      <c r="M151" s="42"/>
      <c r="N151" s="42"/>
      <c r="O151" s="42"/>
      <c r="P151" s="42"/>
      <c r="Q151" s="42"/>
      <c r="R151" s="42"/>
      <c r="S151" s="42"/>
      <c r="T151" s="42"/>
      <c r="U151" s="42"/>
      <c r="V151" s="42"/>
      <c r="W151" s="42"/>
      <c r="X151" s="42"/>
      <c r="Y151" s="42"/>
      <c r="Z151" s="42"/>
      <c r="AA151" s="42"/>
      <c r="AB151" s="42"/>
      <c r="AC151" s="42"/>
      <c r="AD151" s="42"/>
      <c r="AE151" s="42"/>
      <c r="AF151" s="42"/>
    </row>
    <row r="152" spans="1:32" s="220" customFormat="1" ht="5.25" customHeight="1" x14ac:dyDescent="0.15">
      <c r="A152" s="500"/>
      <c r="B152" s="217"/>
      <c r="C152" s="218"/>
      <c r="D152" s="218"/>
      <c r="E152" s="218"/>
      <c r="F152" s="218"/>
      <c r="G152" s="218"/>
      <c r="H152" s="218"/>
      <c r="I152" s="244"/>
      <c r="J152" s="219"/>
      <c r="K152" s="42"/>
      <c r="L152" s="42"/>
      <c r="M152" s="42"/>
      <c r="N152" s="42"/>
      <c r="O152" s="42"/>
      <c r="P152" s="42"/>
      <c r="Q152" s="42"/>
      <c r="R152" s="42"/>
      <c r="S152" s="42"/>
      <c r="T152" s="42"/>
      <c r="U152" s="42"/>
      <c r="V152" s="42"/>
      <c r="W152" s="42"/>
      <c r="X152" s="42"/>
      <c r="Y152" s="42"/>
      <c r="Z152" s="42"/>
      <c r="AA152" s="42"/>
      <c r="AB152" s="42"/>
      <c r="AC152" s="42"/>
      <c r="AD152" s="42"/>
      <c r="AE152" s="42"/>
      <c r="AF152" s="42"/>
    </row>
    <row r="153" spans="1:32" s="220" customFormat="1" ht="33" customHeight="1" x14ac:dyDescent="0.25">
      <c r="A153" s="500"/>
      <c r="B153" s="217"/>
      <c r="C153" s="1098" t="s">
        <v>322</v>
      </c>
      <c r="D153" s="739"/>
      <c r="E153" s="739"/>
      <c r="F153" s="739"/>
      <c r="G153" s="739"/>
      <c r="H153" s="218"/>
      <c r="I153" s="401"/>
      <c r="J153" s="219"/>
      <c r="K153" s="42"/>
      <c r="L153" s="42"/>
      <c r="M153" s="42"/>
      <c r="N153" s="42"/>
      <c r="O153" s="42"/>
      <c r="P153" s="42"/>
      <c r="Q153" s="42"/>
      <c r="R153" s="42"/>
      <c r="S153" s="42"/>
      <c r="T153" s="42"/>
      <c r="U153" s="42"/>
      <c r="V153" s="42"/>
      <c r="W153" s="42"/>
      <c r="X153" s="42"/>
      <c r="Y153" s="42"/>
      <c r="Z153" s="42"/>
      <c r="AA153" s="42"/>
      <c r="AB153" s="42"/>
      <c r="AC153" s="42"/>
      <c r="AD153" s="42"/>
      <c r="AE153" s="42"/>
      <c r="AF153" s="42"/>
    </row>
    <row r="154" spans="1:32" s="220" customFormat="1" ht="19.5" customHeight="1" x14ac:dyDescent="0.25">
      <c r="A154" s="518" t="s">
        <v>86</v>
      </c>
      <c r="B154" s="217"/>
      <c r="C154" s="847" t="s">
        <v>87</v>
      </c>
      <c r="D154" s="848"/>
      <c r="E154" s="848"/>
      <c r="F154" s="848"/>
      <c r="G154" s="848"/>
      <c r="H154" s="258"/>
      <c r="I154" s="244"/>
      <c r="J154" s="219"/>
      <c r="K154" s="42"/>
      <c r="L154" s="42"/>
      <c r="M154" s="42"/>
      <c r="N154" s="42"/>
      <c r="O154" s="42"/>
      <c r="P154" s="42"/>
      <c r="Q154" s="42"/>
      <c r="R154" s="42"/>
      <c r="S154" s="42"/>
      <c r="T154" s="42"/>
      <c r="U154" s="42"/>
      <c r="V154" s="42"/>
      <c r="W154" s="42"/>
      <c r="X154" s="42"/>
      <c r="Y154" s="42"/>
      <c r="Z154" s="42"/>
      <c r="AA154" s="42"/>
      <c r="AB154" s="42"/>
      <c r="AC154" s="42"/>
      <c r="AD154" s="42"/>
      <c r="AE154" s="42"/>
      <c r="AF154" s="42"/>
    </row>
    <row r="155" spans="1:32" s="220" customFormat="1" ht="19.5" customHeight="1" x14ac:dyDescent="0.25">
      <c r="A155" s="518" t="s">
        <v>88</v>
      </c>
      <c r="B155" s="217"/>
      <c r="C155" s="847" t="s">
        <v>864</v>
      </c>
      <c r="D155" s="848"/>
      <c r="E155" s="848"/>
      <c r="F155" s="848"/>
      <c r="G155" s="848"/>
      <c r="H155" s="258"/>
      <c r="I155" s="244"/>
      <c r="J155" s="219"/>
      <c r="K155" s="42"/>
      <c r="L155" s="42"/>
      <c r="M155" s="42"/>
      <c r="N155" s="42"/>
      <c r="O155" s="42"/>
      <c r="P155" s="42"/>
      <c r="Q155" s="42"/>
      <c r="R155" s="42"/>
      <c r="S155" s="42"/>
      <c r="T155" s="42"/>
      <c r="U155" s="42"/>
      <c r="V155" s="42"/>
      <c r="W155" s="42"/>
      <c r="X155" s="42"/>
      <c r="Y155" s="42"/>
      <c r="Z155" s="42"/>
      <c r="AA155" s="42"/>
      <c r="AB155" s="42"/>
      <c r="AC155" s="42"/>
      <c r="AD155" s="42"/>
      <c r="AE155" s="42"/>
      <c r="AF155" s="42"/>
    </row>
    <row r="156" spans="1:32" s="220" customFormat="1" ht="22.5" customHeight="1" x14ac:dyDescent="0.25">
      <c r="A156" s="500"/>
      <c r="B156" s="217"/>
      <c r="C156" s="1098" t="s">
        <v>287</v>
      </c>
      <c r="D156" s="739"/>
      <c r="E156" s="739"/>
      <c r="F156" s="739"/>
      <c r="G156" s="739"/>
      <c r="H156" s="218"/>
      <c r="I156" s="401"/>
      <c r="J156" s="219"/>
      <c r="K156" s="42"/>
      <c r="L156" s="12"/>
      <c r="M156" s="12"/>
      <c r="N156" s="42"/>
      <c r="O156" s="42"/>
      <c r="P156" s="42"/>
      <c r="Q156" s="42"/>
      <c r="R156" s="42"/>
      <c r="S156" s="42"/>
      <c r="T156" s="42"/>
      <c r="U156" s="42"/>
      <c r="V156" s="42"/>
      <c r="W156" s="42"/>
      <c r="X156" s="42"/>
      <c r="Y156" s="42"/>
      <c r="Z156" s="42"/>
      <c r="AA156" s="42"/>
      <c r="AB156" s="42"/>
      <c r="AC156" s="42"/>
      <c r="AD156" s="42"/>
      <c r="AE156" s="42"/>
      <c r="AF156" s="42"/>
    </row>
    <row r="157" spans="1:32" s="220" customFormat="1" ht="19.5" customHeight="1" x14ac:dyDescent="0.25">
      <c r="A157" s="518" t="s">
        <v>89</v>
      </c>
      <c r="B157" s="217"/>
      <c r="C157" s="847" t="s">
        <v>87</v>
      </c>
      <c r="D157" s="848"/>
      <c r="E157" s="848"/>
      <c r="F157" s="848"/>
      <c r="G157" s="848"/>
      <c r="H157" s="258"/>
      <c r="I157" s="244"/>
      <c r="J157" s="219"/>
      <c r="K157" s="42"/>
      <c r="L157" s="12"/>
      <c r="M157" s="12"/>
      <c r="N157" s="42"/>
      <c r="O157" s="42"/>
      <c r="P157" s="42"/>
      <c r="Q157" s="42"/>
      <c r="R157" s="42"/>
      <c r="S157" s="42"/>
      <c r="T157" s="42"/>
      <c r="U157" s="42"/>
      <c r="V157" s="42"/>
      <c r="W157" s="42"/>
      <c r="X157" s="42"/>
      <c r="Y157" s="42"/>
      <c r="Z157" s="42"/>
      <c r="AA157" s="42"/>
      <c r="AB157" s="42"/>
      <c r="AC157" s="42"/>
      <c r="AD157" s="42"/>
      <c r="AE157" s="42"/>
      <c r="AF157" s="42"/>
    </row>
    <row r="158" spans="1:32" s="220" customFormat="1" ht="19.5" customHeight="1" x14ac:dyDescent="0.25">
      <c r="A158" s="518" t="s">
        <v>90</v>
      </c>
      <c r="B158" s="217"/>
      <c r="C158" s="847" t="s">
        <v>864</v>
      </c>
      <c r="D158" s="848"/>
      <c r="E158" s="848"/>
      <c r="F158" s="848"/>
      <c r="G158" s="848"/>
      <c r="H158" s="258"/>
      <c r="I158" s="244"/>
      <c r="J158" s="219"/>
      <c r="K158" s="42"/>
      <c r="L158" s="12"/>
      <c r="M158" s="12"/>
      <c r="N158" s="42"/>
      <c r="O158" s="42"/>
      <c r="P158" s="42"/>
      <c r="Q158" s="42"/>
      <c r="R158" s="42"/>
      <c r="S158" s="42"/>
      <c r="T158" s="42"/>
      <c r="U158" s="42"/>
      <c r="V158" s="42"/>
      <c r="W158" s="42"/>
      <c r="X158" s="42"/>
      <c r="Y158" s="42"/>
      <c r="Z158" s="42"/>
      <c r="AA158" s="42"/>
      <c r="AB158" s="42"/>
      <c r="AC158" s="42"/>
      <c r="AD158" s="42"/>
      <c r="AE158" s="42"/>
      <c r="AF158" s="42"/>
    </row>
    <row r="159" spans="1:32" s="220" customFormat="1" ht="5.25" customHeight="1" x14ac:dyDescent="0.25">
      <c r="A159" s="500"/>
      <c r="B159" s="217"/>
      <c r="C159" s="218"/>
      <c r="D159" s="218"/>
      <c r="E159" s="218"/>
      <c r="F159" s="218"/>
      <c r="G159" s="218"/>
      <c r="H159" s="218"/>
      <c r="I159" s="244"/>
      <c r="J159" s="219"/>
      <c r="K159" s="42"/>
      <c r="L159" s="12"/>
      <c r="M159" s="12"/>
      <c r="N159" s="42"/>
      <c r="O159" s="42"/>
      <c r="P159" s="42"/>
      <c r="Q159" s="42"/>
      <c r="R159" s="42"/>
      <c r="S159" s="42"/>
      <c r="T159" s="42"/>
      <c r="U159" s="42"/>
      <c r="V159" s="42"/>
      <c r="W159" s="42"/>
      <c r="X159" s="42"/>
      <c r="Y159" s="42"/>
      <c r="Z159" s="42"/>
      <c r="AA159" s="42"/>
      <c r="AB159" s="42"/>
      <c r="AC159" s="42"/>
      <c r="AD159" s="42"/>
      <c r="AE159" s="42"/>
      <c r="AF159" s="42"/>
    </row>
    <row r="160" spans="1:32" s="220" customFormat="1" ht="48" customHeight="1" x14ac:dyDescent="0.25">
      <c r="A160" s="500"/>
      <c r="B160" s="217"/>
      <c r="C160" s="1098" t="s">
        <v>108</v>
      </c>
      <c r="D160" s="739"/>
      <c r="E160" s="739"/>
      <c r="F160" s="739"/>
      <c r="G160" s="739"/>
      <c r="H160" s="218"/>
      <c r="I160" s="401"/>
      <c r="J160" s="219"/>
      <c r="K160" s="42"/>
      <c r="L160" s="12"/>
      <c r="M160" s="12"/>
      <c r="N160" s="42"/>
      <c r="O160" s="42"/>
      <c r="P160" s="42"/>
      <c r="Q160" s="42"/>
      <c r="R160" s="42"/>
      <c r="S160" s="42"/>
      <c r="T160" s="42"/>
      <c r="U160" s="42"/>
      <c r="V160" s="42"/>
      <c r="W160" s="42"/>
      <c r="X160" s="42"/>
      <c r="Y160" s="42"/>
      <c r="Z160" s="42"/>
      <c r="AA160" s="42"/>
      <c r="AB160" s="42"/>
      <c r="AC160" s="42"/>
      <c r="AD160" s="42"/>
      <c r="AE160" s="42"/>
      <c r="AF160" s="42"/>
    </row>
    <row r="161" spans="1:32" s="220" customFormat="1" ht="19.5" customHeight="1" x14ac:dyDescent="0.25">
      <c r="A161" s="518" t="s">
        <v>845</v>
      </c>
      <c r="B161" s="217"/>
      <c r="C161" s="847" t="s">
        <v>55</v>
      </c>
      <c r="D161" s="848"/>
      <c r="E161" s="848"/>
      <c r="F161" s="848"/>
      <c r="G161" s="848"/>
      <c r="H161" s="258"/>
      <c r="I161" s="244"/>
      <c r="J161" s="219"/>
      <c r="K161" s="42"/>
      <c r="L161" s="12"/>
      <c r="M161" s="12"/>
      <c r="N161" s="42"/>
      <c r="O161" s="42"/>
      <c r="P161" s="42"/>
      <c r="Q161" s="42"/>
      <c r="R161" s="42"/>
      <c r="S161" s="42"/>
      <c r="T161" s="42"/>
      <c r="U161" s="42"/>
      <c r="V161" s="42"/>
      <c r="W161" s="42"/>
      <c r="X161" s="42"/>
      <c r="Y161" s="42"/>
      <c r="Z161" s="42"/>
      <c r="AA161" s="42"/>
      <c r="AB161" s="42"/>
      <c r="AC161" s="42"/>
      <c r="AD161" s="42"/>
      <c r="AE161" s="42"/>
      <c r="AF161" s="42"/>
    </row>
    <row r="162" spans="1:32" s="220" customFormat="1" ht="19.5" customHeight="1" x14ac:dyDescent="0.25">
      <c r="A162" s="518" t="s">
        <v>56</v>
      </c>
      <c r="B162" s="217"/>
      <c r="C162" s="847" t="s">
        <v>806</v>
      </c>
      <c r="D162" s="848"/>
      <c r="E162" s="848"/>
      <c r="F162" s="848"/>
      <c r="G162" s="848"/>
      <c r="H162" s="258"/>
      <c r="I162" s="244"/>
      <c r="J162" s="219"/>
      <c r="K162" s="12"/>
      <c r="L162" s="12"/>
      <c r="M162" s="12"/>
      <c r="N162" s="12"/>
      <c r="O162" s="12"/>
      <c r="P162" s="42"/>
      <c r="Q162" s="42"/>
      <c r="R162" s="42"/>
      <c r="S162" s="42"/>
      <c r="T162" s="42"/>
      <c r="U162" s="42"/>
      <c r="V162" s="42"/>
      <c r="W162" s="42"/>
      <c r="X162" s="42"/>
      <c r="Y162" s="42"/>
      <c r="Z162" s="42"/>
      <c r="AA162" s="42"/>
      <c r="AB162" s="42"/>
      <c r="AC162" s="42"/>
      <c r="AD162" s="42"/>
      <c r="AE162" s="42"/>
      <c r="AF162" s="42"/>
    </row>
    <row r="163" spans="1:32" s="220" customFormat="1" ht="10.5" customHeight="1" x14ac:dyDescent="0.25">
      <c r="A163" s="474" t="str">
        <f>IF(E2,E2,"")</f>
        <v/>
      </c>
      <c r="B163" s="236"/>
      <c r="C163" s="237"/>
      <c r="D163" s="237"/>
      <c r="E163" s="237"/>
      <c r="F163" s="237"/>
      <c r="G163" s="237"/>
      <c r="H163" s="237"/>
      <c r="I163" s="424"/>
      <c r="J163" s="238"/>
      <c r="K163" s="12"/>
      <c r="L163" s="12"/>
      <c r="M163" s="12"/>
      <c r="N163" s="12"/>
      <c r="O163" s="12"/>
      <c r="P163" s="42"/>
      <c r="Q163" s="42"/>
      <c r="R163" s="42"/>
      <c r="S163" s="42"/>
      <c r="T163" s="42"/>
      <c r="U163" s="42"/>
      <c r="V163" s="42"/>
      <c r="W163" s="42"/>
      <c r="X163" s="42"/>
      <c r="Y163" s="42"/>
      <c r="Z163" s="42"/>
      <c r="AA163" s="42"/>
      <c r="AB163" s="42"/>
      <c r="AC163" s="42"/>
      <c r="AD163" s="42"/>
      <c r="AE163" s="42"/>
      <c r="AF163" s="42"/>
    </row>
    <row r="164" spans="1:32" s="12" customFormat="1" x14ac:dyDescent="0.25">
      <c r="A164" s="324"/>
      <c r="I164" s="53"/>
    </row>
    <row r="165" spans="1:32" x14ac:dyDescent="0.25">
      <c r="B165" s="12"/>
      <c r="C165" s="12"/>
      <c r="D165" s="12"/>
      <c r="E165" s="12"/>
      <c r="F165" s="12"/>
      <c r="G165" s="12"/>
      <c r="H165" s="12"/>
      <c r="I165" s="53"/>
      <c r="J165" s="12"/>
    </row>
    <row r="166" spans="1:32" x14ac:dyDescent="0.25">
      <c r="B166" s="12"/>
      <c r="C166" s="12"/>
      <c r="D166" s="12"/>
      <c r="E166" s="12"/>
      <c r="F166" s="12"/>
      <c r="G166" s="12"/>
      <c r="H166" s="12"/>
      <c r="I166" s="53"/>
      <c r="J166" s="12"/>
    </row>
    <row r="167" spans="1:32" x14ac:dyDescent="0.25">
      <c r="B167" s="12"/>
      <c r="C167" s="12"/>
      <c r="D167" s="12"/>
      <c r="E167" s="12"/>
      <c r="F167" s="12"/>
      <c r="G167" s="12"/>
      <c r="H167" s="12"/>
      <c r="I167" s="53"/>
      <c r="J167" s="12"/>
    </row>
    <row r="168" spans="1:32" x14ac:dyDescent="0.25">
      <c r="B168" s="12"/>
      <c r="C168" s="12"/>
      <c r="D168" s="12"/>
      <c r="E168" s="12"/>
      <c r="F168" s="12"/>
      <c r="G168" s="12"/>
      <c r="H168" s="12"/>
      <c r="I168" s="53"/>
      <c r="J168" s="12"/>
    </row>
    <row r="169" spans="1:32" x14ac:dyDescent="0.25">
      <c r="B169" s="12"/>
      <c r="C169" s="12"/>
      <c r="D169" s="12"/>
      <c r="E169" s="12"/>
      <c r="F169" s="12"/>
      <c r="G169" s="12"/>
      <c r="H169" s="12"/>
      <c r="I169" s="53"/>
      <c r="J169" s="12"/>
    </row>
    <row r="170" spans="1:32" x14ac:dyDescent="0.25">
      <c r="B170" s="12"/>
      <c r="C170" s="12"/>
      <c r="D170" s="12"/>
      <c r="E170" s="12"/>
      <c r="F170" s="12"/>
      <c r="G170" s="12"/>
      <c r="H170" s="12"/>
      <c r="I170" s="53"/>
      <c r="J170" s="12"/>
    </row>
    <row r="171" spans="1:32" x14ac:dyDescent="0.25">
      <c r="B171" s="12"/>
      <c r="C171" s="12"/>
      <c r="D171" s="12"/>
      <c r="E171" s="12"/>
      <c r="F171" s="12"/>
      <c r="G171" s="12"/>
      <c r="H171" s="12"/>
      <c r="I171" s="53"/>
      <c r="J171" s="12"/>
    </row>
    <row r="172" spans="1:32" x14ac:dyDescent="0.25">
      <c r="B172" s="12"/>
      <c r="C172" s="12"/>
      <c r="D172" s="12"/>
      <c r="E172" s="12"/>
      <c r="F172" s="12"/>
      <c r="G172" s="12"/>
      <c r="H172" s="12"/>
      <c r="I172" s="53"/>
      <c r="J172" s="12"/>
    </row>
    <row r="173" spans="1:32" x14ac:dyDescent="0.25">
      <c r="B173" s="12"/>
      <c r="C173" s="12"/>
      <c r="D173" s="12"/>
      <c r="E173" s="12"/>
      <c r="F173" s="12"/>
      <c r="G173" s="12"/>
      <c r="H173" s="12"/>
      <c r="I173" s="53"/>
      <c r="J173" s="12"/>
    </row>
    <row r="174" spans="1:32" x14ac:dyDescent="0.25">
      <c r="B174" s="12"/>
      <c r="C174" s="12"/>
      <c r="D174" s="12"/>
      <c r="E174" s="12"/>
      <c r="F174" s="12"/>
      <c r="G174" s="12"/>
      <c r="H174" s="12"/>
      <c r="I174" s="53"/>
      <c r="J174" s="12"/>
    </row>
    <row r="175" spans="1:32" x14ac:dyDescent="0.25">
      <c r="B175" s="12"/>
      <c r="C175" s="12"/>
      <c r="D175" s="12"/>
      <c r="E175" s="12"/>
      <c r="F175" s="12"/>
      <c r="G175" s="12"/>
      <c r="H175" s="12"/>
      <c r="I175" s="53"/>
      <c r="J175" s="12"/>
    </row>
    <row r="176" spans="1:32" x14ac:dyDescent="0.25">
      <c r="B176" s="12"/>
      <c r="C176" s="12"/>
      <c r="D176" s="12"/>
      <c r="E176" s="12"/>
      <c r="F176" s="12"/>
      <c r="G176" s="12"/>
      <c r="H176" s="12"/>
      <c r="I176" s="53"/>
      <c r="J176" s="12"/>
    </row>
    <row r="177" spans="2:10" x14ac:dyDescent="0.25">
      <c r="B177" s="12"/>
      <c r="C177" s="12"/>
      <c r="D177" s="12"/>
      <c r="E177" s="12"/>
      <c r="F177" s="12"/>
      <c r="G177" s="12"/>
      <c r="H177" s="12"/>
      <c r="I177" s="53"/>
      <c r="J177" s="12"/>
    </row>
    <row r="178" spans="2:10" x14ac:dyDescent="0.25">
      <c r="B178" s="12"/>
      <c r="C178" s="12"/>
      <c r="D178" s="12"/>
      <c r="E178" s="12"/>
      <c r="F178" s="12"/>
      <c r="G178" s="12"/>
      <c r="H178" s="12"/>
      <c r="I178" s="53"/>
      <c r="J178" s="12"/>
    </row>
    <row r="179" spans="2:10" x14ac:dyDescent="0.25">
      <c r="B179" s="12"/>
      <c r="C179" s="12"/>
      <c r="D179" s="12"/>
      <c r="E179" s="12"/>
      <c r="F179" s="12"/>
      <c r="G179" s="12"/>
      <c r="H179" s="12"/>
      <c r="I179" s="53"/>
      <c r="J179" s="12"/>
    </row>
    <row r="180" spans="2:10" x14ac:dyDescent="0.25">
      <c r="B180" s="12"/>
      <c r="C180" s="12"/>
      <c r="D180" s="12"/>
      <c r="E180" s="12"/>
      <c r="F180" s="12"/>
      <c r="G180" s="12"/>
      <c r="H180" s="12"/>
      <c r="I180" s="53"/>
      <c r="J180" s="12"/>
    </row>
    <row r="181" spans="2:10" x14ac:dyDescent="0.25">
      <c r="B181" s="12"/>
      <c r="C181" s="12"/>
      <c r="D181" s="12"/>
      <c r="E181" s="12"/>
      <c r="F181" s="12"/>
      <c r="G181" s="12"/>
      <c r="H181" s="12"/>
      <c r="I181" s="53"/>
      <c r="J181" s="12"/>
    </row>
    <row r="182" spans="2:10" x14ac:dyDescent="0.25">
      <c r="B182" s="12"/>
      <c r="C182" s="12"/>
      <c r="D182" s="12"/>
      <c r="E182" s="12"/>
      <c r="F182" s="12"/>
      <c r="G182" s="12"/>
      <c r="H182" s="12"/>
      <c r="I182" s="53"/>
      <c r="J182" s="12"/>
    </row>
    <row r="183" spans="2:10" x14ac:dyDescent="0.25">
      <c r="B183" s="12"/>
      <c r="C183" s="12"/>
      <c r="D183" s="12"/>
      <c r="E183" s="12"/>
      <c r="F183" s="12"/>
      <c r="G183" s="12"/>
      <c r="H183" s="12"/>
      <c r="I183" s="53"/>
      <c r="J183" s="12"/>
    </row>
    <row r="184" spans="2:10" x14ac:dyDescent="0.25">
      <c r="B184" s="12"/>
      <c r="C184" s="12"/>
      <c r="D184" s="12"/>
      <c r="E184" s="12"/>
      <c r="F184" s="12"/>
      <c r="G184" s="12"/>
      <c r="H184" s="12"/>
      <c r="I184" s="53"/>
      <c r="J184" s="12"/>
    </row>
    <row r="185" spans="2:10" x14ac:dyDescent="0.25">
      <c r="B185" s="12"/>
      <c r="C185" s="12"/>
      <c r="D185" s="12"/>
      <c r="E185" s="12"/>
      <c r="F185" s="12"/>
      <c r="G185" s="12"/>
      <c r="H185" s="12"/>
      <c r="I185" s="53"/>
      <c r="J185" s="12"/>
    </row>
    <row r="186" spans="2:10" x14ac:dyDescent="0.25">
      <c r="B186" s="12"/>
      <c r="C186" s="12"/>
      <c r="D186" s="12"/>
      <c r="E186" s="12"/>
      <c r="F186" s="12"/>
      <c r="G186" s="12"/>
      <c r="H186" s="12"/>
      <c r="I186" s="53"/>
      <c r="J186" s="12"/>
    </row>
    <row r="187" spans="2:10" x14ac:dyDescent="0.25">
      <c r="B187" s="12"/>
      <c r="C187" s="12"/>
      <c r="D187" s="12"/>
      <c r="E187" s="12"/>
      <c r="F187" s="12"/>
      <c r="G187" s="12"/>
      <c r="H187" s="12"/>
      <c r="I187" s="53"/>
      <c r="J187" s="12"/>
    </row>
    <row r="188" spans="2:10" x14ac:dyDescent="0.25">
      <c r="B188" s="12"/>
      <c r="C188" s="12"/>
      <c r="D188" s="12"/>
      <c r="E188" s="12"/>
      <c r="F188" s="12"/>
      <c r="G188" s="12"/>
      <c r="H188" s="12"/>
      <c r="I188" s="53"/>
      <c r="J188" s="12"/>
    </row>
    <row r="189" spans="2:10" x14ac:dyDescent="0.25">
      <c r="B189" s="12"/>
      <c r="C189" s="12"/>
      <c r="D189" s="12"/>
      <c r="E189" s="12"/>
      <c r="F189" s="12"/>
      <c r="G189" s="12"/>
      <c r="H189" s="12"/>
      <c r="I189" s="53"/>
      <c r="J189" s="12"/>
    </row>
    <row r="190" spans="2:10" x14ac:dyDescent="0.25">
      <c r="B190" s="12"/>
      <c r="C190" s="12"/>
      <c r="D190" s="12"/>
      <c r="E190" s="12"/>
      <c r="F190" s="12"/>
      <c r="G190" s="12"/>
      <c r="H190" s="12"/>
      <c r="I190" s="53"/>
      <c r="J190" s="12"/>
    </row>
    <row r="191" spans="2:10" x14ac:dyDescent="0.25">
      <c r="B191" s="12"/>
      <c r="C191" s="12"/>
      <c r="D191" s="12"/>
      <c r="E191" s="12"/>
      <c r="F191" s="12"/>
      <c r="G191" s="12"/>
      <c r="H191" s="12"/>
      <c r="I191" s="53"/>
      <c r="J191" s="12"/>
    </row>
    <row r="192" spans="2:10" x14ac:dyDescent="0.25">
      <c r="B192" s="12"/>
      <c r="C192" s="12"/>
      <c r="D192" s="12"/>
      <c r="E192" s="12"/>
      <c r="F192" s="12"/>
      <c r="G192" s="12"/>
      <c r="H192" s="12"/>
      <c r="I192" s="53"/>
      <c r="J192" s="12"/>
    </row>
    <row r="193" spans="2:10" x14ac:dyDescent="0.25">
      <c r="B193" s="12"/>
      <c r="C193" s="12"/>
      <c r="D193" s="12"/>
      <c r="E193" s="12"/>
      <c r="F193" s="12"/>
      <c r="G193" s="12"/>
      <c r="H193" s="12"/>
      <c r="I193" s="53"/>
      <c r="J193" s="12"/>
    </row>
    <row r="194" spans="2:10" x14ac:dyDescent="0.25">
      <c r="B194" s="12"/>
      <c r="C194" s="12"/>
      <c r="D194" s="12"/>
      <c r="E194" s="12"/>
      <c r="F194" s="12"/>
      <c r="G194" s="12"/>
      <c r="H194" s="12"/>
      <c r="I194" s="53"/>
      <c r="J194" s="12"/>
    </row>
    <row r="195" spans="2:10" x14ac:dyDescent="0.25">
      <c r="B195" s="12"/>
      <c r="C195" s="12"/>
      <c r="D195" s="12"/>
      <c r="E195" s="12"/>
      <c r="F195" s="12"/>
      <c r="G195" s="12"/>
      <c r="H195" s="12"/>
      <c r="I195" s="53"/>
      <c r="J195" s="12"/>
    </row>
    <row r="196" spans="2:10" x14ac:dyDescent="0.25">
      <c r="B196" s="12"/>
      <c r="C196" s="12"/>
      <c r="D196" s="12"/>
      <c r="E196" s="12"/>
      <c r="F196" s="12"/>
      <c r="G196" s="12"/>
      <c r="H196" s="12"/>
      <c r="I196" s="53"/>
      <c r="J196" s="12"/>
    </row>
    <row r="197" spans="2:10" x14ac:dyDescent="0.25">
      <c r="B197" s="12"/>
      <c r="C197" s="12"/>
      <c r="D197" s="12"/>
      <c r="E197" s="12"/>
      <c r="F197" s="12"/>
      <c r="G197" s="12"/>
      <c r="H197" s="12"/>
      <c r="I197" s="53"/>
      <c r="J197" s="12"/>
    </row>
    <row r="198" spans="2:10" x14ac:dyDescent="0.25">
      <c r="B198" s="12"/>
      <c r="C198" s="12"/>
      <c r="D198" s="12"/>
      <c r="E198" s="12"/>
      <c r="F198" s="12"/>
      <c r="G198" s="12"/>
      <c r="H198" s="12"/>
      <c r="I198" s="53"/>
      <c r="J198" s="12"/>
    </row>
    <row r="199" spans="2:10" x14ac:dyDescent="0.25">
      <c r="B199" s="12"/>
      <c r="C199" s="12"/>
      <c r="D199" s="12"/>
      <c r="E199" s="12"/>
      <c r="F199" s="12"/>
      <c r="G199" s="12"/>
      <c r="H199" s="12"/>
      <c r="I199" s="53"/>
      <c r="J199" s="12"/>
    </row>
    <row r="200" spans="2:10" x14ac:dyDescent="0.25">
      <c r="B200" s="12"/>
      <c r="C200" s="12"/>
      <c r="D200" s="12"/>
      <c r="E200" s="12"/>
      <c r="F200" s="12"/>
      <c r="G200" s="12"/>
      <c r="H200" s="12"/>
      <c r="I200" s="53"/>
      <c r="J200" s="12"/>
    </row>
    <row r="201" spans="2:10" x14ac:dyDescent="0.25">
      <c r="B201" s="12"/>
      <c r="C201" s="12"/>
      <c r="D201" s="12"/>
      <c r="E201" s="12"/>
      <c r="F201" s="12"/>
      <c r="G201" s="12"/>
      <c r="H201" s="12"/>
      <c r="I201" s="53"/>
      <c r="J201" s="12"/>
    </row>
    <row r="202" spans="2:10" x14ac:dyDescent="0.25">
      <c r="B202" s="12"/>
      <c r="C202" s="12"/>
      <c r="D202" s="12"/>
      <c r="E202" s="12"/>
      <c r="F202" s="12"/>
      <c r="G202" s="12"/>
      <c r="H202" s="12"/>
      <c r="I202" s="53"/>
      <c r="J202" s="12"/>
    </row>
    <row r="203" spans="2:10" x14ac:dyDescent="0.25">
      <c r="B203" s="12"/>
      <c r="C203" s="12"/>
      <c r="D203" s="12"/>
      <c r="E203" s="12"/>
      <c r="F203" s="12"/>
      <c r="G203" s="12"/>
      <c r="H203" s="12"/>
      <c r="I203" s="53"/>
      <c r="J203" s="12"/>
    </row>
    <row r="204" spans="2:10" x14ac:dyDescent="0.25">
      <c r="B204" s="12"/>
      <c r="C204" s="12"/>
      <c r="D204" s="12"/>
      <c r="E204" s="12"/>
      <c r="F204" s="12"/>
      <c r="G204" s="12"/>
      <c r="H204" s="12"/>
      <c r="I204" s="53"/>
      <c r="J204" s="12"/>
    </row>
    <row r="205" spans="2:10" x14ac:dyDescent="0.25">
      <c r="B205" s="12"/>
      <c r="C205" s="12"/>
      <c r="D205" s="12"/>
      <c r="E205" s="12"/>
      <c r="F205" s="12"/>
      <c r="G205" s="12"/>
      <c r="H205" s="12"/>
      <c r="I205" s="53"/>
      <c r="J205" s="12"/>
    </row>
    <row r="206" spans="2:10" x14ac:dyDescent="0.25">
      <c r="B206" s="12"/>
      <c r="C206" s="12"/>
      <c r="D206" s="12"/>
      <c r="E206" s="12"/>
      <c r="F206" s="12"/>
      <c r="G206" s="12"/>
      <c r="H206" s="12"/>
      <c r="I206" s="53"/>
      <c r="J206" s="12"/>
    </row>
    <row r="207" spans="2:10" x14ac:dyDescent="0.25">
      <c r="B207" s="12"/>
      <c r="C207" s="12"/>
      <c r="D207" s="12"/>
      <c r="E207" s="12"/>
      <c r="F207" s="12"/>
      <c r="G207" s="12"/>
      <c r="H207" s="12"/>
      <c r="I207" s="53"/>
      <c r="J207" s="12"/>
    </row>
  </sheetData>
  <sheetProtection password="C039" sheet="1" objects="1" scenarios="1" selectLockedCells="1"/>
  <mergeCells count="103">
    <mergeCell ref="C87:H87"/>
    <mergeCell ref="C89:H89"/>
    <mergeCell ref="C76:F76"/>
    <mergeCell ref="C72:F72"/>
    <mergeCell ref="C74:F74"/>
    <mergeCell ref="C78:F78"/>
    <mergeCell ref="C80:F80"/>
    <mergeCell ref="G72:H72"/>
    <mergeCell ref="G74:H74"/>
    <mergeCell ref="G76:H76"/>
    <mergeCell ref="G78:H78"/>
    <mergeCell ref="G80:H80"/>
    <mergeCell ref="C85:G85"/>
    <mergeCell ref="C134:G134"/>
    <mergeCell ref="G65:H65"/>
    <mergeCell ref="C67:E67"/>
    <mergeCell ref="G67:H67"/>
    <mergeCell ref="C54:F54"/>
    <mergeCell ref="G54:H54"/>
    <mergeCell ref="D28:E28"/>
    <mergeCell ref="C33:H33"/>
    <mergeCell ref="C35:E35"/>
    <mergeCell ref="D43:E43"/>
    <mergeCell ref="G43:H43"/>
    <mergeCell ref="D45:E45"/>
    <mergeCell ref="G45:H45"/>
    <mergeCell ref="C48:H48"/>
    <mergeCell ref="G50:H50"/>
    <mergeCell ref="G52:H52"/>
    <mergeCell ref="C63:H63"/>
    <mergeCell ref="D58:H58"/>
    <mergeCell ref="C59:E59"/>
    <mergeCell ref="C60:E60"/>
    <mergeCell ref="D37:E37"/>
    <mergeCell ref="G37:H37"/>
    <mergeCell ref="G41:H41"/>
    <mergeCell ref="G39:H39"/>
    <mergeCell ref="F104:H104"/>
    <mergeCell ref="C96:I96"/>
    <mergeCell ref="C99:H99"/>
    <mergeCell ref="E115:G115"/>
    <mergeCell ref="C100:H100"/>
    <mergeCell ref="D102:H102"/>
    <mergeCell ref="C126:H126"/>
    <mergeCell ref="D106:H106"/>
    <mergeCell ref="C109:H109"/>
    <mergeCell ref="E121:G121"/>
    <mergeCell ref="D104:E104"/>
    <mergeCell ref="C121:D121"/>
    <mergeCell ref="C112:G112"/>
    <mergeCell ref="C115:D115"/>
    <mergeCell ref="E2:G2"/>
    <mergeCell ref="D21:E21"/>
    <mergeCell ref="D23:E23"/>
    <mergeCell ref="C15:E15"/>
    <mergeCell ref="G15:H15"/>
    <mergeCell ref="G17:H17"/>
    <mergeCell ref="G19:H19"/>
    <mergeCell ref="D17:E17"/>
    <mergeCell ref="D19:E19"/>
    <mergeCell ref="G21:H21"/>
    <mergeCell ref="G23:H23"/>
    <mergeCell ref="C5:I5"/>
    <mergeCell ref="C13:E13"/>
    <mergeCell ref="G13:H13"/>
    <mergeCell ref="E8:I8"/>
    <mergeCell ref="C162:G162"/>
    <mergeCell ref="C158:G158"/>
    <mergeCell ref="C160:G160"/>
    <mergeCell ref="C156:G156"/>
    <mergeCell ref="C157:G157"/>
    <mergeCell ref="C161:G161"/>
    <mergeCell ref="C138:G138"/>
    <mergeCell ref="C135:G135"/>
    <mergeCell ref="C136:G136"/>
    <mergeCell ref="C137:G137"/>
    <mergeCell ref="D140:G140"/>
    <mergeCell ref="C144:G144"/>
    <mergeCell ref="D142:G142"/>
    <mergeCell ref="C26:E26"/>
    <mergeCell ref="G26:H26"/>
    <mergeCell ref="C57:H57"/>
    <mergeCell ref="C65:E65"/>
    <mergeCell ref="C155:G155"/>
    <mergeCell ref="C146:G146"/>
    <mergeCell ref="C151:G151"/>
    <mergeCell ref="C148:G148"/>
    <mergeCell ref="C149:G149"/>
    <mergeCell ref="C150:G150"/>
    <mergeCell ref="C153:G153"/>
    <mergeCell ref="C154:G154"/>
    <mergeCell ref="C147:G147"/>
    <mergeCell ref="C92:I92"/>
    <mergeCell ref="C118:G118"/>
    <mergeCell ref="C145:G145"/>
    <mergeCell ref="G28:H28"/>
    <mergeCell ref="G30:H30"/>
    <mergeCell ref="G35:H35"/>
    <mergeCell ref="D30:E30"/>
    <mergeCell ref="G129:H130"/>
    <mergeCell ref="C133:G133"/>
    <mergeCell ref="C93:H93"/>
    <mergeCell ref="D39:E39"/>
  </mergeCells>
  <phoneticPr fontId="2" type="noConversion"/>
  <pageMargins left="0.59055118110236227" right="0.39370078740157483" top="0.98425196850393704" bottom="0.59055118110236227" header="0.39370078740157483" footer="0.51181102362204722"/>
  <pageSetup paperSize="9" orientation="portrait" r:id="rId1"/>
  <headerFooter alignWithMargins="0">
    <oddHeader>&amp;L&amp;"Arial,Fett"&amp;14       Nr. 5: Fragebogen für Bestellerorganisationen des SPNV</oddHeader>
    <oddFooter>&amp;L         Berichtszeitraum: 2014 / Version 1.7&amp;RSeite &amp;P von &amp;N</oddFooter>
  </headerFooter>
  <rowBreaks count="4" manualBreakCount="4">
    <brk id="55" max="9" man="1"/>
    <brk id="90" max="9" man="1"/>
    <brk id="122" max="9" man="1"/>
    <brk id="163" max="9" man="1"/>
  </rowBreaks>
  <colBreaks count="1" manualBreakCount="1">
    <brk id="10" max="201" man="1"/>
  </colBreaks>
  <ignoredErrors>
    <ignoredError sqref="A13:A16 A24:A26 A72:A77" numberStoredAsText="1"/>
    <ignoredError sqref="A17:A23 A57:A59 A60:A67 A78:A80" twoDigitTextYear="1" numberStoredAsText="1"/>
    <ignoredError sqref="A35:A56 A93 A134:A155 A157:A162"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8797" r:id="rId4" name="Check Box 1149">
              <controlPr defaultSize="0" autoFill="0" autoLine="0" autoPict="0">
                <anchor moveWithCells="1">
                  <from>
                    <xdr:col>5</xdr:col>
                    <xdr:colOff>0</xdr:colOff>
                    <xdr:row>59</xdr:row>
                    <xdr:rowOff>0</xdr:rowOff>
                  </from>
                  <to>
                    <xdr:col>6</xdr:col>
                    <xdr:colOff>137160</xdr:colOff>
                    <xdr:row>59</xdr:row>
                    <xdr:rowOff>220980</xdr:rowOff>
                  </to>
                </anchor>
              </controlPr>
            </control>
          </mc:Choice>
        </mc:AlternateContent>
        <mc:AlternateContent xmlns:mc="http://schemas.openxmlformats.org/markup-compatibility/2006">
          <mc:Choice Requires="x14">
            <control shapeId="28798" r:id="rId5" name="Check Box 1150">
              <controlPr defaultSize="0" autoFill="0" autoLine="0" autoPict="0">
                <anchor moveWithCells="1">
                  <from>
                    <xdr:col>5</xdr:col>
                    <xdr:colOff>0</xdr:colOff>
                    <xdr:row>58</xdr:row>
                    <xdr:rowOff>0</xdr:rowOff>
                  </from>
                  <to>
                    <xdr:col>6</xdr:col>
                    <xdr:colOff>137160</xdr:colOff>
                    <xdr:row>58</xdr:row>
                    <xdr:rowOff>220980</xdr:rowOff>
                  </to>
                </anchor>
              </controlPr>
            </control>
          </mc:Choice>
        </mc:AlternateContent>
        <mc:AlternateContent xmlns:mc="http://schemas.openxmlformats.org/markup-compatibility/2006">
          <mc:Choice Requires="x14">
            <control shapeId="28787" r:id="rId6" name="Check Box 1139">
              <controlPr defaultSize="0" autoFill="0" autoLine="0" autoPict="0" altText="">
                <anchor moveWithCells="1" sizeWithCells="1">
                  <from>
                    <xdr:col>7</xdr:col>
                    <xdr:colOff>76200</xdr:colOff>
                    <xdr:row>147</xdr:row>
                    <xdr:rowOff>99060</xdr:rowOff>
                  </from>
                  <to>
                    <xdr:col>7</xdr:col>
                    <xdr:colOff>381000</xdr:colOff>
                    <xdr:row>148</xdr:row>
                    <xdr:rowOff>30480</xdr:rowOff>
                  </to>
                </anchor>
              </controlPr>
            </control>
          </mc:Choice>
        </mc:AlternateContent>
        <mc:AlternateContent xmlns:mc="http://schemas.openxmlformats.org/markup-compatibility/2006">
          <mc:Choice Requires="x14">
            <control shapeId="28788" r:id="rId7" name="Check Box 1140">
              <controlPr defaultSize="0" autoFill="0" autoLine="0" autoPict="0" altText="">
                <anchor moveWithCells="1" sizeWithCells="1">
                  <from>
                    <xdr:col>7</xdr:col>
                    <xdr:colOff>266700</xdr:colOff>
                    <xdr:row>147</xdr:row>
                    <xdr:rowOff>99060</xdr:rowOff>
                  </from>
                  <to>
                    <xdr:col>7</xdr:col>
                    <xdr:colOff>571500</xdr:colOff>
                    <xdr:row>148</xdr:row>
                    <xdr:rowOff>30480</xdr:rowOff>
                  </to>
                </anchor>
              </controlPr>
            </control>
          </mc:Choice>
        </mc:AlternateContent>
        <mc:AlternateContent xmlns:mc="http://schemas.openxmlformats.org/markup-compatibility/2006">
          <mc:Choice Requires="x14">
            <control shapeId="28789" r:id="rId8" name="Check Box 1141">
              <controlPr defaultSize="0" autoFill="0" autoLine="0" autoPict="0" altText="">
                <anchor moveWithCells="1" sizeWithCells="1">
                  <from>
                    <xdr:col>7</xdr:col>
                    <xdr:colOff>457200</xdr:colOff>
                    <xdr:row>147</xdr:row>
                    <xdr:rowOff>99060</xdr:rowOff>
                  </from>
                  <to>
                    <xdr:col>7</xdr:col>
                    <xdr:colOff>762000</xdr:colOff>
                    <xdr:row>148</xdr:row>
                    <xdr:rowOff>30480</xdr:rowOff>
                  </to>
                </anchor>
              </controlPr>
            </control>
          </mc:Choice>
        </mc:AlternateContent>
        <mc:AlternateContent xmlns:mc="http://schemas.openxmlformats.org/markup-compatibility/2006">
          <mc:Choice Requires="x14">
            <control shapeId="28790" r:id="rId9" name="Check Box 1142">
              <controlPr defaultSize="0" autoFill="0" autoLine="0" autoPict="0" altText="">
                <anchor moveWithCells="1" sizeWithCells="1">
                  <from>
                    <xdr:col>7</xdr:col>
                    <xdr:colOff>647700</xdr:colOff>
                    <xdr:row>147</xdr:row>
                    <xdr:rowOff>99060</xdr:rowOff>
                  </from>
                  <to>
                    <xdr:col>8</xdr:col>
                    <xdr:colOff>45720</xdr:colOff>
                    <xdr:row>148</xdr:row>
                    <xdr:rowOff>30480</xdr:rowOff>
                  </to>
                </anchor>
              </controlPr>
            </control>
          </mc:Choice>
        </mc:AlternateContent>
        <mc:AlternateContent xmlns:mc="http://schemas.openxmlformats.org/markup-compatibility/2006">
          <mc:Choice Requires="x14">
            <control shapeId="28791" r:id="rId10" name="Check Box 1143">
              <controlPr defaultSize="0" autoFill="0" autoLine="0" autoPict="0" altText="">
                <anchor moveWithCells="1" sizeWithCells="1">
                  <from>
                    <xdr:col>7</xdr:col>
                    <xdr:colOff>830580</xdr:colOff>
                    <xdr:row>147</xdr:row>
                    <xdr:rowOff>99060</xdr:rowOff>
                  </from>
                  <to>
                    <xdr:col>9</xdr:col>
                    <xdr:colOff>38100</xdr:colOff>
                    <xdr:row>148</xdr:row>
                    <xdr:rowOff>30480</xdr:rowOff>
                  </to>
                </anchor>
              </controlPr>
            </control>
          </mc:Choice>
        </mc:AlternateContent>
        <mc:AlternateContent xmlns:mc="http://schemas.openxmlformats.org/markup-compatibility/2006">
          <mc:Choice Requires="x14">
            <control shapeId="28781" r:id="rId11" name="Check Box 1133">
              <controlPr defaultSize="0" autoFill="0" autoLine="0" autoPict="0" altText="">
                <anchor moveWithCells="1" sizeWithCells="1">
                  <from>
                    <xdr:col>7</xdr:col>
                    <xdr:colOff>76200</xdr:colOff>
                    <xdr:row>146</xdr:row>
                    <xdr:rowOff>99060</xdr:rowOff>
                  </from>
                  <to>
                    <xdr:col>7</xdr:col>
                    <xdr:colOff>381000</xdr:colOff>
                    <xdr:row>147</xdr:row>
                    <xdr:rowOff>30480</xdr:rowOff>
                  </to>
                </anchor>
              </controlPr>
            </control>
          </mc:Choice>
        </mc:AlternateContent>
        <mc:AlternateContent xmlns:mc="http://schemas.openxmlformats.org/markup-compatibility/2006">
          <mc:Choice Requires="x14">
            <control shapeId="28782" r:id="rId12" name="Check Box 1134">
              <controlPr defaultSize="0" autoFill="0" autoLine="0" autoPict="0" altText="">
                <anchor moveWithCells="1" sizeWithCells="1">
                  <from>
                    <xdr:col>7</xdr:col>
                    <xdr:colOff>266700</xdr:colOff>
                    <xdr:row>146</xdr:row>
                    <xdr:rowOff>99060</xdr:rowOff>
                  </from>
                  <to>
                    <xdr:col>7</xdr:col>
                    <xdr:colOff>571500</xdr:colOff>
                    <xdr:row>147</xdr:row>
                    <xdr:rowOff>30480</xdr:rowOff>
                  </to>
                </anchor>
              </controlPr>
            </control>
          </mc:Choice>
        </mc:AlternateContent>
        <mc:AlternateContent xmlns:mc="http://schemas.openxmlformats.org/markup-compatibility/2006">
          <mc:Choice Requires="x14">
            <control shapeId="28783" r:id="rId13" name="Check Box 1135">
              <controlPr defaultSize="0" autoFill="0" autoLine="0" autoPict="0" altText="">
                <anchor moveWithCells="1" sizeWithCells="1">
                  <from>
                    <xdr:col>7</xdr:col>
                    <xdr:colOff>457200</xdr:colOff>
                    <xdr:row>146</xdr:row>
                    <xdr:rowOff>99060</xdr:rowOff>
                  </from>
                  <to>
                    <xdr:col>7</xdr:col>
                    <xdr:colOff>762000</xdr:colOff>
                    <xdr:row>147</xdr:row>
                    <xdr:rowOff>30480</xdr:rowOff>
                  </to>
                </anchor>
              </controlPr>
            </control>
          </mc:Choice>
        </mc:AlternateContent>
        <mc:AlternateContent xmlns:mc="http://schemas.openxmlformats.org/markup-compatibility/2006">
          <mc:Choice Requires="x14">
            <control shapeId="28784" r:id="rId14" name="Check Box 1136">
              <controlPr defaultSize="0" autoFill="0" autoLine="0" autoPict="0" altText="">
                <anchor moveWithCells="1" sizeWithCells="1">
                  <from>
                    <xdr:col>7</xdr:col>
                    <xdr:colOff>647700</xdr:colOff>
                    <xdr:row>146</xdr:row>
                    <xdr:rowOff>99060</xdr:rowOff>
                  </from>
                  <to>
                    <xdr:col>8</xdr:col>
                    <xdr:colOff>45720</xdr:colOff>
                    <xdr:row>147</xdr:row>
                    <xdr:rowOff>30480</xdr:rowOff>
                  </to>
                </anchor>
              </controlPr>
            </control>
          </mc:Choice>
        </mc:AlternateContent>
        <mc:AlternateContent xmlns:mc="http://schemas.openxmlformats.org/markup-compatibility/2006">
          <mc:Choice Requires="x14">
            <control shapeId="28785" r:id="rId15" name="Check Box 1137">
              <controlPr defaultSize="0" autoFill="0" autoLine="0" autoPict="0" altText="">
                <anchor moveWithCells="1" sizeWithCells="1">
                  <from>
                    <xdr:col>7</xdr:col>
                    <xdr:colOff>830580</xdr:colOff>
                    <xdr:row>146</xdr:row>
                    <xdr:rowOff>99060</xdr:rowOff>
                  </from>
                  <to>
                    <xdr:col>9</xdr:col>
                    <xdr:colOff>38100</xdr:colOff>
                    <xdr:row>147</xdr:row>
                    <xdr:rowOff>30480</xdr:rowOff>
                  </to>
                </anchor>
              </controlPr>
            </control>
          </mc:Choice>
        </mc:AlternateContent>
        <mc:AlternateContent xmlns:mc="http://schemas.openxmlformats.org/markup-compatibility/2006">
          <mc:Choice Requires="x14">
            <control shapeId="28775" r:id="rId16" name="Check Box 1127">
              <controlPr defaultSize="0" autoFill="0" autoLine="0" autoPict="0" altText="">
                <anchor moveWithCells="1" sizeWithCells="1">
                  <from>
                    <xdr:col>7</xdr:col>
                    <xdr:colOff>76200</xdr:colOff>
                    <xdr:row>145</xdr:row>
                    <xdr:rowOff>99060</xdr:rowOff>
                  </from>
                  <to>
                    <xdr:col>7</xdr:col>
                    <xdr:colOff>381000</xdr:colOff>
                    <xdr:row>146</xdr:row>
                    <xdr:rowOff>30480</xdr:rowOff>
                  </to>
                </anchor>
              </controlPr>
            </control>
          </mc:Choice>
        </mc:AlternateContent>
        <mc:AlternateContent xmlns:mc="http://schemas.openxmlformats.org/markup-compatibility/2006">
          <mc:Choice Requires="x14">
            <control shapeId="28776" r:id="rId17" name="Check Box 1128">
              <controlPr defaultSize="0" autoFill="0" autoLine="0" autoPict="0" altText="">
                <anchor moveWithCells="1" sizeWithCells="1">
                  <from>
                    <xdr:col>7</xdr:col>
                    <xdr:colOff>266700</xdr:colOff>
                    <xdr:row>145</xdr:row>
                    <xdr:rowOff>99060</xdr:rowOff>
                  </from>
                  <to>
                    <xdr:col>7</xdr:col>
                    <xdr:colOff>571500</xdr:colOff>
                    <xdr:row>146</xdr:row>
                    <xdr:rowOff>30480</xdr:rowOff>
                  </to>
                </anchor>
              </controlPr>
            </control>
          </mc:Choice>
        </mc:AlternateContent>
        <mc:AlternateContent xmlns:mc="http://schemas.openxmlformats.org/markup-compatibility/2006">
          <mc:Choice Requires="x14">
            <control shapeId="28777" r:id="rId18" name="Check Box 1129">
              <controlPr defaultSize="0" autoFill="0" autoLine="0" autoPict="0" altText="">
                <anchor moveWithCells="1" sizeWithCells="1">
                  <from>
                    <xdr:col>7</xdr:col>
                    <xdr:colOff>457200</xdr:colOff>
                    <xdr:row>145</xdr:row>
                    <xdr:rowOff>99060</xdr:rowOff>
                  </from>
                  <to>
                    <xdr:col>7</xdr:col>
                    <xdr:colOff>762000</xdr:colOff>
                    <xdr:row>146</xdr:row>
                    <xdr:rowOff>30480</xdr:rowOff>
                  </to>
                </anchor>
              </controlPr>
            </control>
          </mc:Choice>
        </mc:AlternateContent>
        <mc:AlternateContent xmlns:mc="http://schemas.openxmlformats.org/markup-compatibility/2006">
          <mc:Choice Requires="x14">
            <control shapeId="28778" r:id="rId19" name="Check Box 1130">
              <controlPr defaultSize="0" autoFill="0" autoLine="0" autoPict="0" altText="">
                <anchor moveWithCells="1" sizeWithCells="1">
                  <from>
                    <xdr:col>7</xdr:col>
                    <xdr:colOff>647700</xdr:colOff>
                    <xdr:row>145</xdr:row>
                    <xdr:rowOff>99060</xdr:rowOff>
                  </from>
                  <to>
                    <xdr:col>8</xdr:col>
                    <xdr:colOff>45720</xdr:colOff>
                    <xdr:row>146</xdr:row>
                    <xdr:rowOff>30480</xdr:rowOff>
                  </to>
                </anchor>
              </controlPr>
            </control>
          </mc:Choice>
        </mc:AlternateContent>
        <mc:AlternateContent xmlns:mc="http://schemas.openxmlformats.org/markup-compatibility/2006">
          <mc:Choice Requires="x14">
            <control shapeId="28779" r:id="rId20" name="Check Box 1131">
              <controlPr defaultSize="0" autoFill="0" autoLine="0" autoPict="0" altText="">
                <anchor moveWithCells="1" sizeWithCells="1">
                  <from>
                    <xdr:col>7</xdr:col>
                    <xdr:colOff>830580</xdr:colOff>
                    <xdr:row>145</xdr:row>
                    <xdr:rowOff>99060</xdr:rowOff>
                  </from>
                  <to>
                    <xdr:col>9</xdr:col>
                    <xdr:colOff>38100</xdr:colOff>
                    <xdr:row>146</xdr:row>
                    <xdr:rowOff>30480</xdr:rowOff>
                  </to>
                </anchor>
              </controlPr>
            </control>
          </mc:Choice>
        </mc:AlternateContent>
        <mc:AlternateContent xmlns:mc="http://schemas.openxmlformats.org/markup-compatibility/2006">
          <mc:Choice Requires="x14">
            <control shapeId="28739" r:id="rId21" name="Check Box 1091">
              <controlPr defaultSize="0" autoFill="0" autoLine="0" autoPict="0" altText="">
                <anchor moveWithCells="1" sizeWithCells="1">
                  <from>
                    <xdr:col>7</xdr:col>
                    <xdr:colOff>76200</xdr:colOff>
                    <xdr:row>133</xdr:row>
                    <xdr:rowOff>99060</xdr:rowOff>
                  </from>
                  <to>
                    <xdr:col>7</xdr:col>
                    <xdr:colOff>381000</xdr:colOff>
                    <xdr:row>134</xdr:row>
                    <xdr:rowOff>30480</xdr:rowOff>
                  </to>
                </anchor>
              </controlPr>
            </control>
          </mc:Choice>
        </mc:AlternateContent>
        <mc:AlternateContent xmlns:mc="http://schemas.openxmlformats.org/markup-compatibility/2006">
          <mc:Choice Requires="x14">
            <control shapeId="28740" r:id="rId22" name="Check Box 1092">
              <controlPr defaultSize="0" autoFill="0" autoLine="0" autoPict="0" altText="">
                <anchor moveWithCells="1" sizeWithCells="1">
                  <from>
                    <xdr:col>7</xdr:col>
                    <xdr:colOff>266700</xdr:colOff>
                    <xdr:row>133</xdr:row>
                    <xdr:rowOff>99060</xdr:rowOff>
                  </from>
                  <to>
                    <xdr:col>7</xdr:col>
                    <xdr:colOff>571500</xdr:colOff>
                    <xdr:row>134</xdr:row>
                    <xdr:rowOff>30480</xdr:rowOff>
                  </to>
                </anchor>
              </controlPr>
            </control>
          </mc:Choice>
        </mc:AlternateContent>
        <mc:AlternateContent xmlns:mc="http://schemas.openxmlformats.org/markup-compatibility/2006">
          <mc:Choice Requires="x14">
            <control shapeId="28741" r:id="rId23" name="Check Box 1093">
              <controlPr defaultSize="0" autoFill="0" autoLine="0" autoPict="0" altText="">
                <anchor moveWithCells="1" sizeWithCells="1">
                  <from>
                    <xdr:col>7</xdr:col>
                    <xdr:colOff>457200</xdr:colOff>
                    <xdr:row>133</xdr:row>
                    <xdr:rowOff>99060</xdr:rowOff>
                  </from>
                  <to>
                    <xdr:col>7</xdr:col>
                    <xdr:colOff>762000</xdr:colOff>
                    <xdr:row>134</xdr:row>
                    <xdr:rowOff>30480</xdr:rowOff>
                  </to>
                </anchor>
              </controlPr>
            </control>
          </mc:Choice>
        </mc:AlternateContent>
        <mc:AlternateContent xmlns:mc="http://schemas.openxmlformats.org/markup-compatibility/2006">
          <mc:Choice Requires="x14">
            <control shapeId="28742" r:id="rId24" name="Check Box 1094">
              <controlPr defaultSize="0" autoFill="0" autoLine="0" autoPict="0" altText="">
                <anchor moveWithCells="1" sizeWithCells="1">
                  <from>
                    <xdr:col>7</xdr:col>
                    <xdr:colOff>647700</xdr:colOff>
                    <xdr:row>133</xdr:row>
                    <xdr:rowOff>99060</xdr:rowOff>
                  </from>
                  <to>
                    <xdr:col>8</xdr:col>
                    <xdr:colOff>45720</xdr:colOff>
                    <xdr:row>134</xdr:row>
                    <xdr:rowOff>30480</xdr:rowOff>
                  </to>
                </anchor>
              </controlPr>
            </control>
          </mc:Choice>
        </mc:AlternateContent>
        <mc:AlternateContent xmlns:mc="http://schemas.openxmlformats.org/markup-compatibility/2006">
          <mc:Choice Requires="x14">
            <control shapeId="28743" r:id="rId25" name="Check Box 1095">
              <controlPr defaultSize="0" autoFill="0" autoLine="0" autoPict="0" altText="">
                <anchor moveWithCells="1" sizeWithCells="1">
                  <from>
                    <xdr:col>7</xdr:col>
                    <xdr:colOff>830580</xdr:colOff>
                    <xdr:row>133</xdr:row>
                    <xdr:rowOff>99060</xdr:rowOff>
                  </from>
                  <to>
                    <xdr:col>9</xdr:col>
                    <xdr:colOff>38100</xdr:colOff>
                    <xdr:row>134</xdr:row>
                    <xdr:rowOff>30480</xdr:rowOff>
                  </to>
                </anchor>
              </controlPr>
            </control>
          </mc:Choice>
        </mc:AlternateContent>
        <mc:AlternateContent xmlns:mc="http://schemas.openxmlformats.org/markup-compatibility/2006">
          <mc:Choice Requires="x14">
            <control shapeId="28733" r:id="rId26" name="Check Box 1085">
              <controlPr defaultSize="0" autoFill="0" autoLine="0" autoPict="0" altText="">
                <anchor moveWithCells="1" sizeWithCells="1">
                  <from>
                    <xdr:col>7</xdr:col>
                    <xdr:colOff>76200</xdr:colOff>
                    <xdr:row>144</xdr:row>
                    <xdr:rowOff>99060</xdr:rowOff>
                  </from>
                  <to>
                    <xdr:col>7</xdr:col>
                    <xdr:colOff>381000</xdr:colOff>
                    <xdr:row>145</xdr:row>
                    <xdr:rowOff>30480</xdr:rowOff>
                  </to>
                </anchor>
              </controlPr>
            </control>
          </mc:Choice>
        </mc:AlternateContent>
        <mc:AlternateContent xmlns:mc="http://schemas.openxmlformats.org/markup-compatibility/2006">
          <mc:Choice Requires="x14">
            <control shapeId="28734" r:id="rId27" name="Check Box 1086">
              <controlPr defaultSize="0" autoFill="0" autoLine="0" autoPict="0" altText="">
                <anchor moveWithCells="1" sizeWithCells="1">
                  <from>
                    <xdr:col>7</xdr:col>
                    <xdr:colOff>266700</xdr:colOff>
                    <xdr:row>144</xdr:row>
                    <xdr:rowOff>99060</xdr:rowOff>
                  </from>
                  <to>
                    <xdr:col>7</xdr:col>
                    <xdr:colOff>571500</xdr:colOff>
                    <xdr:row>145</xdr:row>
                    <xdr:rowOff>30480</xdr:rowOff>
                  </to>
                </anchor>
              </controlPr>
            </control>
          </mc:Choice>
        </mc:AlternateContent>
        <mc:AlternateContent xmlns:mc="http://schemas.openxmlformats.org/markup-compatibility/2006">
          <mc:Choice Requires="x14">
            <control shapeId="28735" r:id="rId28" name="Check Box 1087">
              <controlPr defaultSize="0" autoFill="0" autoLine="0" autoPict="0" altText="">
                <anchor moveWithCells="1" sizeWithCells="1">
                  <from>
                    <xdr:col>7</xdr:col>
                    <xdr:colOff>457200</xdr:colOff>
                    <xdr:row>144</xdr:row>
                    <xdr:rowOff>99060</xdr:rowOff>
                  </from>
                  <to>
                    <xdr:col>7</xdr:col>
                    <xdr:colOff>762000</xdr:colOff>
                    <xdr:row>145</xdr:row>
                    <xdr:rowOff>30480</xdr:rowOff>
                  </to>
                </anchor>
              </controlPr>
            </control>
          </mc:Choice>
        </mc:AlternateContent>
        <mc:AlternateContent xmlns:mc="http://schemas.openxmlformats.org/markup-compatibility/2006">
          <mc:Choice Requires="x14">
            <control shapeId="28736" r:id="rId29" name="Check Box 1088">
              <controlPr defaultSize="0" autoFill="0" autoLine="0" autoPict="0" altText="">
                <anchor moveWithCells="1" sizeWithCells="1">
                  <from>
                    <xdr:col>7</xdr:col>
                    <xdr:colOff>647700</xdr:colOff>
                    <xdr:row>144</xdr:row>
                    <xdr:rowOff>99060</xdr:rowOff>
                  </from>
                  <to>
                    <xdr:col>8</xdr:col>
                    <xdr:colOff>45720</xdr:colOff>
                    <xdr:row>145</xdr:row>
                    <xdr:rowOff>30480</xdr:rowOff>
                  </to>
                </anchor>
              </controlPr>
            </control>
          </mc:Choice>
        </mc:AlternateContent>
        <mc:AlternateContent xmlns:mc="http://schemas.openxmlformats.org/markup-compatibility/2006">
          <mc:Choice Requires="x14">
            <control shapeId="28737" r:id="rId30" name="Check Box 1089">
              <controlPr defaultSize="0" autoFill="0" autoLine="0" autoPict="0" altText="">
                <anchor moveWithCells="1" sizeWithCells="1">
                  <from>
                    <xdr:col>7</xdr:col>
                    <xdr:colOff>830580</xdr:colOff>
                    <xdr:row>144</xdr:row>
                    <xdr:rowOff>99060</xdr:rowOff>
                  </from>
                  <to>
                    <xdr:col>9</xdr:col>
                    <xdr:colOff>38100</xdr:colOff>
                    <xdr:row>145</xdr:row>
                    <xdr:rowOff>30480</xdr:rowOff>
                  </to>
                </anchor>
              </controlPr>
            </control>
          </mc:Choice>
        </mc:AlternateContent>
        <mc:AlternateContent xmlns:mc="http://schemas.openxmlformats.org/markup-compatibility/2006">
          <mc:Choice Requires="x14">
            <control shapeId="28727" r:id="rId31" name="Check Box 1079">
              <controlPr defaultSize="0" autoFill="0" autoLine="0" autoPict="0" altText="">
                <anchor moveWithCells="1" sizeWithCells="1">
                  <from>
                    <xdr:col>7</xdr:col>
                    <xdr:colOff>76200</xdr:colOff>
                    <xdr:row>141</xdr:row>
                    <xdr:rowOff>45720</xdr:rowOff>
                  </from>
                  <to>
                    <xdr:col>7</xdr:col>
                    <xdr:colOff>381000</xdr:colOff>
                    <xdr:row>142</xdr:row>
                    <xdr:rowOff>7620</xdr:rowOff>
                  </to>
                </anchor>
              </controlPr>
            </control>
          </mc:Choice>
        </mc:AlternateContent>
        <mc:AlternateContent xmlns:mc="http://schemas.openxmlformats.org/markup-compatibility/2006">
          <mc:Choice Requires="x14">
            <control shapeId="28728" r:id="rId32" name="Check Box 1080">
              <controlPr defaultSize="0" autoFill="0" autoLine="0" autoPict="0" altText="">
                <anchor moveWithCells="1" sizeWithCells="1">
                  <from>
                    <xdr:col>7</xdr:col>
                    <xdr:colOff>266700</xdr:colOff>
                    <xdr:row>141</xdr:row>
                    <xdr:rowOff>45720</xdr:rowOff>
                  </from>
                  <to>
                    <xdr:col>7</xdr:col>
                    <xdr:colOff>571500</xdr:colOff>
                    <xdr:row>142</xdr:row>
                    <xdr:rowOff>7620</xdr:rowOff>
                  </to>
                </anchor>
              </controlPr>
            </control>
          </mc:Choice>
        </mc:AlternateContent>
        <mc:AlternateContent xmlns:mc="http://schemas.openxmlformats.org/markup-compatibility/2006">
          <mc:Choice Requires="x14">
            <control shapeId="28729" r:id="rId33" name="Check Box 1081">
              <controlPr defaultSize="0" autoFill="0" autoLine="0" autoPict="0" altText="">
                <anchor moveWithCells="1" sizeWithCells="1">
                  <from>
                    <xdr:col>7</xdr:col>
                    <xdr:colOff>457200</xdr:colOff>
                    <xdr:row>141</xdr:row>
                    <xdr:rowOff>45720</xdr:rowOff>
                  </from>
                  <to>
                    <xdr:col>7</xdr:col>
                    <xdr:colOff>762000</xdr:colOff>
                    <xdr:row>142</xdr:row>
                    <xdr:rowOff>7620</xdr:rowOff>
                  </to>
                </anchor>
              </controlPr>
            </control>
          </mc:Choice>
        </mc:AlternateContent>
        <mc:AlternateContent xmlns:mc="http://schemas.openxmlformats.org/markup-compatibility/2006">
          <mc:Choice Requires="x14">
            <control shapeId="28730" r:id="rId34" name="Check Box 1082">
              <controlPr defaultSize="0" autoFill="0" autoLine="0" autoPict="0" altText="">
                <anchor moveWithCells="1" sizeWithCells="1">
                  <from>
                    <xdr:col>7</xdr:col>
                    <xdr:colOff>647700</xdr:colOff>
                    <xdr:row>141</xdr:row>
                    <xdr:rowOff>45720</xdr:rowOff>
                  </from>
                  <to>
                    <xdr:col>8</xdr:col>
                    <xdr:colOff>45720</xdr:colOff>
                    <xdr:row>142</xdr:row>
                    <xdr:rowOff>7620</xdr:rowOff>
                  </to>
                </anchor>
              </controlPr>
            </control>
          </mc:Choice>
        </mc:AlternateContent>
        <mc:AlternateContent xmlns:mc="http://schemas.openxmlformats.org/markup-compatibility/2006">
          <mc:Choice Requires="x14">
            <control shapeId="28731" r:id="rId35" name="Check Box 1083">
              <controlPr defaultSize="0" autoFill="0" autoLine="0" autoPict="0" altText="">
                <anchor moveWithCells="1" sizeWithCells="1">
                  <from>
                    <xdr:col>7</xdr:col>
                    <xdr:colOff>830580</xdr:colOff>
                    <xdr:row>141</xdr:row>
                    <xdr:rowOff>45720</xdr:rowOff>
                  </from>
                  <to>
                    <xdr:col>9</xdr:col>
                    <xdr:colOff>38100</xdr:colOff>
                    <xdr:row>142</xdr:row>
                    <xdr:rowOff>7620</xdr:rowOff>
                  </to>
                </anchor>
              </controlPr>
            </control>
          </mc:Choice>
        </mc:AlternateContent>
        <mc:AlternateContent xmlns:mc="http://schemas.openxmlformats.org/markup-compatibility/2006">
          <mc:Choice Requires="x14">
            <control shapeId="28721" r:id="rId36" name="Check Box 1073">
              <controlPr defaultSize="0" autoFill="0" autoLine="0" autoPict="0" altText="">
                <anchor moveWithCells="1" sizeWithCells="1">
                  <from>
                    <xdr:col>7</xdr:col>
                    <xdr:colOff>76200</xdr:colOff>
                    <xdr:row>139</xdr:row>
                    <xdr:rowOff>45720</xdr:rowOff>
                  </from>
                  <to>
                    <xdr:col>7</xdr:col>
                    <xdr:colOff>381000</xdr:colOff>
                    <xdr:row>140</xdr:row>
                    <xdr:rowOff>7620</xdr:rowOff>
                  </to>
                </anchor>
              </controlPr>
            </control>
          </mc:Choice>
        </mc:AlternateContent>
        <mc:AlternateContent xmlns:mc="http://schemas.openxmlformats.org/markup-compatibility/2006">
          <mc:Choice Requires="x14">
            <control shapeId="28722" r:id="rId37" name="Check Box 1074">
              <controlPr defaultSize="0" autoFill="0" autoLine="0" autoPict="0" altText="">
                <anchor moveWithCells="1" sizeWithCells="1">
                  <from>
                    <xdr:col>7</xdr:col>
                    <xdr:colOff>266700</xdr:colOff>
                    <xdr:row>139</xdr:row>
                    <xdr:rowOff>45720</xdr:rowOff>
                  </from>
                  <to>
                    <xdr:col>7</xdr:col>
                    <xdr:colOff>571500</xdr:colOff>
                    <xdr:row>140</xdr:row>
                    <xdr:rowOff>7620</xdr:rowOff>
                  </to>
                </anchor>
              </controlPr>
            </control>
          </mc:Choice>
        </mc:AlternateContent>
        <mc:AlternateContent xmlns:mc="http://schemas.openxmlformats.org/markup-compatibility/2006">
          <mc:Choice Requires="x14">
            <control shapeId="28723" r:id="rId38" name="Check Box 1075">
              <controlPr defaultSize="0" autoFill="0" autoLine="0" autoPict="0" altText="">
                <anchor moveWithCells="1" sizeWithCells="1">
                  <from>
                    <xdr:col>7</xdr:col>
                    <xdr:colOff>457200</xdr:colOff>
                    <xdr:row>139</xdr:row>
                    <xdr:rowOff>45720</xdr:rowOff>
                  </from>
                  <to>
                    <xdr:col>7</xdr:col>
                    <xdr:colOff>762000</xdr:colOff>
                    <xdr:row>140</xdr:row>
                    <xdr:rowOff>7620</xdr:rowOff>
                  </to>
                </anchor>
              </controlPr>
            </control>
          </mc:Choice>
        </mc:AlternateContent>
        <mc:AlternateContent xmlns:mc="http://schemas.openxmlformats.org/markup-compatibility/2006">
          <mc:Choice Requires="x14">
            <control shapeId="28724" r:id="rId39" name="Check Box 1076">
              <controlPr defaultSize="0" autoFill="0" autoLine="0" autoPict="0" altText="">
                <anchor moveWithCells="1" sizeWithCells="1">
                  <from>
                    <xdr:col>7</xdr:col>
                    <xdr:colOff>647700</xdr:colOff>
                    <xdr:row>139</xdr:row>
                    <xdr:rowOff>45720</xdr:rowOff>
                  </from>
                  <to>
                    <xdr:col>8</xdr:col>
                    <xdr:colOff>45720</xdr:colOff>
                    <xdr:row>140</xdr:row>
                    <xdr:rowOff>7620</xdr:rowOff>
                  </to>
                </anchor>
              </controlPr>
            </control>
          </mc:Choice>
        </mc:AlternateContent>
        <mc:AlternateContent xmlns:mc="http://schemas.openxmlformats.org/markup-compatibility/2006">
          <mc:Choice Requires="x14">
            <control shapeId="28725" r:id="rId40" name="Check Box 1077">
              <controlPr defaultSize="0" autoFill="0" autoLine="0" autoPict="0" altText="">
                <anchor moveWithCells="1" sizeWithCells="1">
                  <from>
                    <xdr:col>7</xdr:col>
                    <xdr:colOff>830580</xdr:colOff>
                    <xdr:row>139</xdr:row>
                    <xdr:rowOff>45720</xdr:rowOff>
                  </from>
                  <to>
                    <xdr:col>9</xdr:col>
                    <xdr:colOff>38100</xdr:colOff>
                    <xdr:row>140</xdr:row>
                    <xdr:rowOff>7620</xdr:rowOff>
                  </to>
                </anchor>
              </controlPr>
            </control>
          </mc:Choice>
        </mc:AlternateContent>
        <mc:AlternateContent xmlns:mc="http://schemas.openxmlformats.org/markup-compatibility/2006">
          <mc:Choice Requires="x14">
            <control shapeId="28715" r:id="rId41" name="Check Box 1067">
              <controlPr defaultSize="0" autoFill="0" autoLine="0" autoPict="0" altText="">
                <anchor moveWithCells="1" sizeWithCells="1">
                  <from>
                    <xdr:col>7</xdr:col>
                    <xdr:colOff>76200</xdr:colOff>
                    <xdr:row>137</xdr:row>
                    <xdr:rowOff>99060</xdr:rowOff>
                  </from>
                  <to>
                    <xdr:col>7</xdr:col>
                    <xdr:colOff>381000</xdr:colOff>
                    <xdr:row>138</xdr:row>
                    <xdr:rowOff>30480</xdr:rowOff>
                  </to>
                </anchor>
              </controlPr>
            </control>
          </mc:Choice>
        </mc:AlternateContent>
        <mc:AlternateContent xmlns:mc="http://schemas.openxmlformats.org/markup-compatibility/2006">
          <mc:Choice Requires="x14">
            <control shapeId="28716" r:id="rId42" name="Check Box 1068">
              <controlPr defaultSize="0" autoFill="0" autoLine="0" autoPict="0" altText="">
                <anchor moveWithCells="1" sizeWithCells="1">
                  <from>
                    <xdr:col>7</xdr:col>
                    <xdr:colOff>266700</xdr:colOff>
                    <xdr:row>137</xdr:row>
                    <xdr:rowOff>99060</xdr:rowOff>
                  </from>
                  <to>
                    <xdr:col>7</xdr:col>
                    <xdr:colOff>571500</xdr:colOff>
                    <xdr:row>138</xdr:row>
                    <xdr:rowOff>30480</xdr:rowOff>
                  </to>
                </anchor>
              </controlPr>
            </control>
          </mc:Choice>
        </mc:AlternateContent>
        <mc:AlternateContent xmlns:mc="http://schemas.openxmlformats.org/markup-compatibility/2006">
          <mc:Choice Requires="x14">
            <control shapeId="28717" r:id="rId43" name="Check Box 1069">
              <controlPr defaultSize="0" autoFill="0" autoLine="0" autoPict="0" altText="">
                <anchor moveWithCells="1" sizeWithCells="1">
                  <from>
                    <xdr:col>7</xdr:col>
                    <xdr:colOff>457200</xdr:colOff>
                    <xdr:row>137</xdr:row>
                    <xdr:rowOff>99060</xdr:rowOff>
                  </from>
                  <to>
                    <xdr:col>7</xdr:col>
                    <xdr:colOff>762000</xdr:colOff>
                    <xdr:row>138</xdr:row>
                    <xdr:rowOff>30480</xdr:rowOff>
                  </to>
                </anchor>
              </controlPr>
            </control>
          </mc:Choice>
        </mc:AlternateContent>
        <mc:AlternateContent xmlns:mc="http://schemas.openxmlformats.org/markup-compatibility/2006">
          <mc:Choice Requires="x14">
            <control shapeId="28718" r:id="rId44" name="Check Box 1070">
              <controlPr defaultSize="0" autoFill="0" autoLine="0" autoPict="0" altText="">
                <anchor moveWithCells="1" sizeWithCells="1">
                  <from>
                    <xdr:col>7</xdr:col>
                    <xdr:colOff>647700</xdr:colOff>
                    <xdr:row>137</xdr:row>
                    <xdr:rowOff>99060</xdr:rowOff>
                  </from>
                  <to>
                    <xdr:col>8</xdr:col>
                    <xdr:colOff>45720</xdr:colOff>
                    <xdr:row>138</xdr:row>
                    <xdr:rowOff>30480</xdr:rowOff>
                  </to>
                </anchor>
              </controlPr>
            </control>
          </mc:Choice>
        </mc:AlternateContent>
        <mc:AlternateContent xmlns:mc="http://schemas.openxmlformats.org/markup-compatibility/2006">
          <mc:Choice Requires="x14">
            <control shapeId="28719" r:id="rId45" name="Check Box 1071">
              <controlPr defaultSize="0" autoFill="0" autoLine="0" autoPict="0" altText="">
                <anchor moveWithCells="1" sizeWithCells="1">
                  <from>
                    <xdr:col>7</xdr:col>
                    <xdr:colOff>830580</xdr:colOff>
                    <xdr:row>137</xdr:row>
                    <xdr:rowOff>99060</xdr:rowOff>
                  </from>
                  <to>
                    <xdr:col>9</xdr:col>
                    <xdr:colOff>38100</xdr:colOff>
                    <xdr:row>138</xdr:row>
                    <xdr:rowOff>30480</xdr:rowOff>
                  </to>
                </anchor>
              </controlPr>
            </control>
          </mc:Choice>
        </mc:AlternateContent>
        <mc:AlternateContent xmlns:mc="http://schemas.openxmlformats.org/markup-compatibility/2006">
          <mc:Choice Requires="x14">
            <control shapeId="28709" r:id="rId46" name="Check Box 1061">
              <controlPr defaultSize="0" autoFill="0" autoLine="0" autoPict="0" altText="">
                <anchor moveWithCells="1" sizeWithCells="1">
                  <from>
                    <xdr:col>7</xdr:col>
                    <xdr:colOff>76200</xdr:colOff>
                    <xdr:row>136</xdr:row>
                    <xdr:rowOff>99060</xdr:rowOff>
                  </from>
                  <to>
                    <xdr:col>7</xdr:col>
                    <xdr:colOff>381000</xdr:colOff>
                    <xdr:row>137</xdr:row>
                    <xdr:rowOff>30480</xdr:rowOff>
                  </to>
                </anchor>
              </controlPr>
            </control>
          </mc:Choice>
        </mc:AlternateContent>
        <mc:AlternateContent xmlns:mc="http://schemas.openxmlformats.org/markup-compatibility/2006">
          <mc:Choice Requires="x14">
            <control shapeId="28710" r:id="rId47" name="Check Box 1062">
              <controlPr defaultSize="0" autoFill="0" autoLine="0" autoPict="0" altText="">
                <anchor moveWithCells="1" sizeWithCells="1">
                  <from>
                    <xdr:col>7</xdr:col>
                    <xdr:colOff>266700</xdr:colOff>
                    <xdr:row>136</xdr:row>
                    <xdr:rowOff>99060</xdr:rowOff>
                  </from>
                  <to>
                    <xdr:col>7</xdr:col>
                    <xdr:colOff>571500</xdr:colOff>
                    <xdr:row>137</xdr:row>
                    <xdr:rowOff>30480</xdr:rowOff>
                  </to>
                </anchor>
              </controlPr>
            </control>
          </mc:Choice>
        </mc:AlternateContent>
        <mc:AlternateContent xmlns:mc="http://schemas.openxmlformats.org/markup-compatibility/2006">
          <mc:Choice Requires="x14">
            <control shapeId="28711" r:id="rId48" name="Check Box 1063">
              <controlPr defaultSize="0" autoFill="0" autoLine="0" autoPict="0" altText="">
                <anchor moveWithCells="1" sizeWithCells="1">
                  <from>
                    <xdr:col>7</xdr:col>
                    <xdr:colOff>457200</xdr:colOff>
                    <xdr:row>136</xdr:row>
                    <xdr:rowOff>99060</xdr:rowOff>
                  </from>
                  <to>
                    <xdr:col>7</xdr:col>
                    <xdr:colOff>762000</xdr:colOff>
                    <xdr:row>137</xdr:row>
                    <xdr:rowOff>30480</xdr:rowOff>
                  </to>
                </anchor>
              </controlPr>
            </control>
          </mc:Choice>
        </mc:AlternateContent>
        <mc:AlternateContent xmlns:mc="http://schemas.openxmlformats.org/markup-compatibility/2006">
          <mc:Choice Requires="x14">
            <control shapeId="28712" r:id="rId49" name="Check Box 1064">
              <controlPr defaultSize="0" autoFill="0" autoLine="0" autoPict="0" altText="">
                <anchor moveWithCells="1" sizeWithCells="1">
                  <from>
                    <xdr:col>7</xdr:col>
                    <xdr:colOff>647700</xdr:colOff>
                    <xdr:row>136</xdr:row>
                    <xdr:rowOff>99060</xdr:rowOff>
                  </from>
                  <to>
                    <xdr:col>8</xdr:col>
                    <xdr:colOff>45720</xdr:colOff>
                    <xdr:row>137</xdr:row>
                    <xdr:rowOff>30480</xdr:rowOff>
                  </to>
                </anchor>
              </controlPr>
            </control>
          </mc:Choice>
        </mc:AlternateContent>
        <mc:AlternateContent xmlns:mc="http://schemas.openxmlformats.org/markup-compatibility/2006">
          <mc:Choice Requires="x14">
            <control shapeId="28713" r:id="rId50" name="Check Box 1065">
              <controlPr defaultSize="0" autoFill="0" autoLine="0" autoPict="0" altText="">
                <anchor moveWithCells="1" sizeWithCells="1">
                  <from>
                    <xdr:col>7</xdr:col>
                    <xdr:colOff>830580</xdr:colOff>
                    <xdr:row>136</xdr:row>
                    <xdr:rowOff>99060</xdr:rowOff>
                  </from>
                  <to>
                    <xdr:col>9</xdr:col>
                    <xdr:colOff>38100</xdr:colOff>
                    <xdr:row>137</xdr:row>
                    <xdr:rowOff>30480</xdr:rowOff>
                  </to>
                </anchor>
              </controlPr>
            </control>
          </mc:Choice>
        </mc:AlternateContent>
        <mc:AlternateContent xmlns:mc="http://schemas.openxmlformats.org/markup-compatibility/2006">
          <mc:Choice Requires="x14">
            <control shapeId="28703" r:id="rId51" name="Check Box 1055">
              <controlPr defaultSize="0" autoFill="0" autoLine="0" autoPict="0" altText="">
                <anchor moveWithCells="1" sizeWithCells="1">
                  <from>
                    <xdr:col>7</xdr:col>
                    <xdr:colOff>76200</xdr:colOff>
                    <xdr:row>150</xdr:row>
                    <xdr:rowOff>99060</xdr:rowOff>
                  </from>
                  <to>
                    <xdr:col>7</xdr:col>
                    <xdr:colOff>381000</xdr:colOff>
                    <xdr:row>151</xdr:row>
                    <xdr:rowOff>0</xdr:rowOff>
                  </to>
                </anchor>
              </controlPr>
            </control>
          </mc:Choice>
        </mc:AlternateContent>
        <mc:AlternateContent xmlns:mc="http://schemas.openxmlformats.org/markup-compatibility/2006">
          <mc:Choice Requires="x14">
            <control shapeId="28704" r:id="rId52" name="Check Box 1056">
              <controlPr defaultSize="0" autoFill="0" autoLine="0" autoPict="0" altText="">
                <anchor moveWithCells="1" sizeWithCells="1">
                  <from>
                    <xdr:col>7</xdr:col>
                    <xdr:colOff>266700</xdr:colOff>
                    <xdr:row>150</xdr:row>
                    <xdr:rowOff>99060</xdr:rowOff>
                  </from>
                  <to>
                    <xdr:col>7</xdr:col>
                    <xdr:colOff>571500</xdr:colOff>
                    <xdr:row>151</xdr:row>
                    <xdr:rowOff>0</xdr:rowOff>
                  </to>
                </anchor>
              </controlPr>
            </control>
          </mc:Choice>
        </mc:AlternateContent>
        <mc:AlternateContent xmlns:mc="http://schemas.openxmlformats.org/markup-compatibility/2006">
          <mc:Choice Requires="x14">
            <control shapeId="28705" r:id="rId53" name="Check Box 1057">
              <controlPr defaultSize="0" autoFill="0" autoLine="0" autoPict="0" altText="">
                <anchor moveWithCells="1" sizeWithCells="1">
                  <from>
                    <xdr:col>7</xdr:col>
                    <xdr:colOff>457200</xdr:colOff>
                    <xdr:row>150</xdr:row>
                    <xdr:rowOff>99060</xdr:rowOff>
                  </from>
                  <to>
                    <xdr:col>7</xdr:col>
                    <xdr:colOff>762000</xdr:colOff>
                    <xdr:row>151</xdr:row>
                    <xdr:rowOff>0</xdr:rowOff>
                  </to>
                </anchor>
              </controlPr>
            </control>
          </mc:Choice>
        </mc:AlternateContent>
        <mc:AlternateContent xmlns:mc="http://schemas.openxmlformats.org/markup-compatibility/2006">
          <mc:Choice Requires="x14">
            <control shapeId="28706" r:id="rId54" name="Check Box 1058">
              <controlPr defaultSize="0" autoFill="0" autoLine="0" autoPict="0" altText="">
                <anchor moveWithCells="1" sizeWithCells="1">
                  <from>
                    <xdr:col>7</xdr:col>
                    <xdr:colOff>647700</xdr:colOff>
                    <xdr:row>150</xdr:row>
                    <xdr:rowOff>99060</xdr:rowOff>
                  </from>
                  <to>
                    <xdr:col>8</xdr:col>
                    <xdr:colOff>45720</xdr:colOff>
                    <xdr:row>151</xdr:row>
                    <xdr:rowOff>0</xdr:rowOff>
                  </to>
                </anchor>
              </controlPr>
            </control>
          </mc:Choice>
        </mc:AlternateContent>
        <mc:AlternateContent xmlns:mc="http://schemas.openxmlformats.org/markup-compatibility/2006">
          <mc:Choice Requires="x14">
            <control shapeId="28707" r:id="rId55" name="Check Box 1059">
              <controlPr defaultSize="0" autoFill="0" autoLine="0" autoPict="0" altText="">
                <anchor moveWithCells="1" sizeWithCells="1">
                  <from>
                    <xdr:col>7</xdr:col>
                    <xdr:colOff>830580</xdr:colOff>
                    <xdr:row>150</xdr:row>
                    <xdr:rowOff>99060</xdr:rowOff>
                  </from>
                  <to>
                    <xdr:col>9</xdr:col>
                    <xdr:colOff>38100</xdr:colOff>
                    <xdr:row>151</xdr:row>
                    <xdr:rowOff>0</xdr:rowOff>
                  </to>
                </anchor>
              </controlPr>
            </control>
          </mc:Choice>
        </mc:AlternateContent>
        <mc:AlternateContent xmlns:mc="http://schemas.openxmlformats.org/markup-compatibility/2006">
          <mc:Choice Requires="x14">
            <control shapeId="28697" r:id="rId56" name="Check Box 1049">
              <controlPr defaultSize="0" autoFill="0" autoLine="0" autoPict="0" altText="">
                <anchor moveWithCells="1" sizeWithCells="1">
                  <from>
                    <xdr:col>7</xdr:col>
                    <xdr:colOff>76200</xdr:colOff>
                    <xdr:row>161</xdr:row>
                    <xdr:rowOff>99060</xdr:rowOff>
                  </from>
                  <to>
                    <xdr:col>7</xdr:col>
                    <xdr:colOff>381000</xdr:colOff>
                    <xdr:row>162</xdr:row>
                    <xdr:rowOff>30480</xdr:rowOff>
                  </to>
                </anchor>
              </controlPr>
            </control>
          </mc:Choice>
        </mc:AlternateContent>
        <mc:AlternateContent xmlns:mc="http://schemas.openxmlformats.org/markup-compatibility/2006">
          <mc:Choice Requires="x14">
            <control shapeId="28698" r:id="rId57" name="Check Box 1050">
              <controlPr defaultSize="0" autoFill="0" autoLine="0" autoPict="0" altText="">
                <anchor moveWithCells="1" sizeWithCells="1">
                  <from>
                    <xdr:col>7</xdr:col>
                    <xdr:colOff>266700</xdr:colOff>
                    <xdr:row>161</xdr:row>
                    <xdr:rowOff>99060</xdr:rowOff>
                  </from>
                  <to>
                    <xdr:col>7</xdr:col>
                    <xdr:colOff>571500</xdr:colOff>
                    <xdr:row>162</xdr:row>
                    <xdr:rowOff>30480</xdr:rowOff>
                  </to>
                </anchor>
              </controlPr>
            </control>
          </mc:Choice>
        </mc:AlternateContent>
        <mc:AlternateContent xmlns:mc="http://schemas.openxmlformats.org/markup-compatibility/2006">
          <mc:Choice Requires="x14">
            <control shapeId="28699" r:id="rId58" name="Check Box 1051">
              <controlPr defaultSize="0" autoFill="0" autoLine="0" autoPict="0" altText="">
                <anchor moveWithCells="1" sizeWithCells="1">
                  <from>
                    <xdr:col>7</xdr:col>
                    <xdr:colOff>457200</xdr:colOff>
                    <xdr:row>161</xdr:row>
                    <xdr:rowOff>99060</xdr:rowOff>
                  </from>
                  <to>
                    <xdr:col>7</xdr:col>
                    <xdr:colOff>762000</xdr:colOff>
                    <xdr:row>162</xdr:row>
                    <xdr:rowOff>30480</xdr:rowOff>
                  </to>
                </anchor>
              </controlPr>
            </control>
          </mc:Choice>
        </mc:AlternateContent>
        <mc:AlternateContent xmlns:mc="http://schemas.openxmlformats.org/markup-compatibility/2006">
          <mc:Choice Requires="x14">
            <control shapeId="28700" r:id="rId59" name="Check Box 1052">
              <controlPr defaultSize="0" autoFill="0" autoLine="0" autoPict="0" altText="">
                <anchor moveWithCells="1" sizeWithCells="1">
                  <from>
                    <xdr:col>7</xdr:col>
                    <xdr:colOff>647700</xdr:colOff>
                    <xdr:row>161</xdr:row>
                    <xdr:rowOff>99060</xdr:rowOff>
                  </from>
                  <to>
                    <xdr:col>8</xdr:col>
                    <xdr:colOff>45720</xdr:colOff>
                    <xdr:row>162</xdr:row>
                    <xdr:rowOff>30480</xdr:rowOff>
                  </to>
                </anchor>
              </controlPr>
            </control>
          </mc:Choice>
        </mc:AlternateContent>
        <mc:AlternateContent xmlns:mc="http://schemas.openxmlformats.org/markup-compatibility/2006">
          <mc:Choice Requires="x14">
            <control shapeId="28701" r:id="rId60" name="Check Box 1053">
              <controlPr defaultSize="0" autoFill="0" autoLine="0" autoPict="0" altText="">
                <anchor moveWithCells="1" sizeWithCells="1">
                  <from>
                    <xdr:col>7</xdr:col>
                    <xdr:colOff>830580</xdr:colOff>
                    <xdr:row>161</xdr:row>
                    <xdr:rowOff>99060</xdr:rowOff>
                  </from>
                  <to>
                    <xdr:col>9</xdr:col>
                    <xdr:colOff>38100</xdr:colOff>
                    <xdr:row>162</xdr:row>
                    <xdr:rowOff>30480</xdr:rowOff>
                  </to>
                </anchor>
              </controlPr>
            </control>
          </mc:Choice>
        </mc:AlternateContent>
        <mc:AlternateContent xmlns:mc="http://schemas.openxmlformats.org/markup-compatibility/2006">
          <mc:Choice Requires="x14">
            <control shapeId="28691" r:id="rId61" name="Check Box 1043">
              <controlPr defaultSize="0" autoFill="0" autoLine="0" autoPict="0" altText="">
                <anchor moveWithCells="1" sizeWithCells="1">
                  <from>
                    <xdr:col>7</xdr:col>
                    <xdr:colOff>76200</xdr:colOff>
                    <xdr:row>160</xdr:row>
                    <xdr:rowOff>99060</xdr:rowOff>
                  </from>
                  <to>
                    <xdr:col>7</xdr:col>
                    <xdr:colOff>381000</xdr:colOff>
                    <xdr:row>161</xdr:row>
                    <xdr:rowOff>30480</xdr:rowOff>
                  </to>
                </anchor>
              </controlPr>
            </control>
          </mc:Choice>
        </mc:AlternateContent>
        <mc:AlternateContent xmlns:mc="http://schemas.openxmlformats.org/markup-compatibility/2006">
          <mc:Choice Requires="x14">
            <control shapeId="28692" r:id="rId62" name="Check Box 1044">
              <controlPr defaultSize="0" autoFill="0" autoLine="0" autoPict="0" altText="">
                <anchor moveWithCells="1" sizeWithCells="1">
                  <from>
                    <xdr:col>7</xdr:col>
                    <xdr:colOff>266700</xdr:colOff>
                    <xdr:row>160</xdr:row>
                    <xdr:rowOff>99060</xdr:rowOff>
                  </from>
                  <to>
                    <xdr:col>7</xdr:col>
                    <xdr:colOff>571500</xdr:colOff>
                    <xdr:row>161</xdr:row>
                    <xdr:rowOff>30480</xdr:rowOff>
                  </to>
                </anchor>
              </controlPr>
            </control>
          </mc:Choice>
        </mc:AlternateContent>
        <mc:AlternateContent xmlns:mc="http://schemas.openxmlformats.org/markup-compatibility/2006">
          <mc:Choice Requires="x14">
            <control shapeId="28693" r:id="rId63" name="Check Box 1045">
              <controlPr defaultSize="0" autoFill="0" autoLine="0" autoPict="0" altText="">
                <anchor moveWithCells="1" sizeWithCells="1">
                  <from>
                    <xdr:col>7</xdr:col>
                    <xdr:colOff>457200</xdr:colOff>
                    <xdr:row>160</xdr:row>
                    <xdr:rowOff>99060</xdr:rowOff>
                  </from>
                  <to>
                    <xdr:col>7</xdr:col>
                    <xdr:colOff>762000</xdr:colOff>
                    <xdr:row>161</xdr:row>
                    <xdr:rowOff>30480</xdr:rowOff>
                  </to>
                </anchor>
              </controlPr>
            </control>
          </mc:Choice>
        </mc:AlternateContent>
        <mc:AlternateContent xmlns:mc="http://schemas.openxmlformats.org/markup-compatibility/2006">
          <mc:Choice Requires="x14">
            <control shapeId="28694" r:id="rId64" name="Check Box 1046">
              <controlPr defaultSize="0" autoFill="0" autoLine="0" autoPict="0" altText="">
                <anchor moveWithCells="1" sizeWithCells="1">
                  <from>
                    <xdr:col>7</xdr:col>
                    <xdr:colOff>647700</xdr:colOff>
                    <xdr:row>160</xdr:row>
                    <xdr:rowOff>99060</xdr:rowOff>
                  </from>
                  <to>
                    <xdr:col>8</xdr:col>
                    <xdr:colOff>45720</xdr:colOff>
                    <xdr:row>161</xdr:row>
                    <xdr:rowOff>30480</xdr:rowOff>
                  </to>
                </anchor>
              </controlPr>
            </control>
          </mc:Choice>
        </mc:AlternateContent>
        <mc:AlternateContent xmlns:mc="http://schemas.openxmlformats.org/markup-compatibility/2006">
          <mc:Choice Requires="x14">
            <control shapeId="28695" r:id="rId65" name="Check Box 1047">
              <controlPr defaultSize="0" autoFill="0" autoLine="0" autoPict="0" altText="">
                <anchor moveWithCells="1" sizeWithCells="1">
                  <from>
                    <xdr:col>7</xdr:col>
                    <xdr:colOff>830580</xdr:colOff>
                    <xdr:row>160</xdr:row>
                    <xdr:rowOff>99060</xdr:rowOff>
                  </from>
                  <to>
                    <xdr:col>9</xdr:col>
                    <xdr:colOff>38100</xdr:colOff>
                    <xdr:row>161</xdr:row>
                    <xdr:rowOff>30480</xdr:rowOff>
                  </to>
                </anchor>
              </controlPr>
            </control>
          </mc:Choice>
        </mc:AlternateContent>
        <mc:AlternateContent xmlns:mc="http://schemas.openxmlformats.org/markup-compatibility/2006">
          <mc:Choice Requires="x14">
            <control shapeId="28685" r:id="rId66" name="Check Box 1037">
              <controlPr defaultSize="0" autoFill="0" autoLine="0" autoPict="0" altText="">
                <anchor moveWithCells="1" sizeWithCells="1">
                  <from>
                    <xdr:col>7</xdr:col>
                    <xdr:colOff>76200</xdr:colOff>
                    <xdr:row>157</xdr:row>
                    <xdr:rowOff>99060</xdr:rowOff>
                  </from>
                  <to>
                    <xdr:col>7</xdr:col>
                    <xdr:colOff>381000</xdr:colOff>
                    <xdr:row>158</xdr:row>
                    <xdr:rowOff>30480</xdr:rowOff>
                  </to>
                </anchor>
              </controlPr>
            </control>
          </mc:Choice>
        </mc:AlternateContent>
        <mc:AlternateContent xmlns:mc="http://schemas.openxmlformats.org/markup-compatibility/2006">
          <mc:Choice Requires="x14">
            <control shapeId="28686" r:id="rId67" name="Check Box 1038">
              <controlPr defaultSize="0" autoFill="0" autoLine="0" autoPict="0" altText="">
                <anchor moveWithCells="1" sizeWithCells="1">
                  <from>
                    <xdr:col>7</xdr:col>
                    <xdr:colOff>266700</xdr:colOff>
                    <xdr:row>157</xdr:row>
                    <xdr:rowOff>99060</xdr:rowOff>
                  </from>
                  <to>
                    <xdr:col>7</xdr:col>
                    <xdr:colOff>571500</xdr:colOff>
                    <xdr:row>158</xdr:row>
                    <xdr:rowOff>30480</xdr:rowOff>
                  </to>
                </anchor>
              </controlPr>
            </control>
          </mc:Choice>
        </mc:AlternateContent>
        <mc:AlternateContent xmlns:mc="http://schemas.openxmlformats.org/markup-compatibility/2006">
          <mc:Choice Requires="x14">
            <control shapeId="28687" r:id="rId68" name="Check Box 1039">
              <controlPr defaultSize="0" autoFill="0" autoLine="0" autoPict="0" altText="">
                <anchor moveWithCells="1" sizeWithCells="1">
                  <from>
                    <xdr:col>7</xdr:col>
                    <xdr:colOff>457200</xdr:colOff>
                    <xdr:row>157</xdr:row>
                    <xdr:rowOff>99060</xdr:rowOff>
                  </from>
                  <to>
                    <xdr:col>7</xdr:col>
                    <xdr:colOff>762000</xdr:colOff>
                    <xdr:row>158</xdr:row>
                    <xdr:rowOff>30480</xdr:rowOff>
                  </to>
                </anchor>
              </controlPr>
            </control>
          </mc:Choice>
        </mc:AlternateContent>
        <mc:AlternateContent xmlns:mc="http://schemas.openxmlformats.org/markup-compatibility/2006">
          <mc:Choice Requires="x14">
            <control shapeId="28688" r:id="rId69" name="Check Box 1040">
              <controlPr defaultSize="0" autoFill="0" autoLine="0" autoPict="0" altText="">
                <anchor moveWithCells="1" sizeWithCells="1">
                  <from>
                    <xdr:col>7</xdr:col>
                    <xdr:colOff>647700</xdr:colOff>
                    <xdr:row>157</xdr:row>
                    <xdr:rowOff>99060</xdr:rowOff>
                  </from>
                  <to>
                    <xdr:col>8</xdr:col>
                    <xdr:colOff>45720</xdr:colOff>
                    <xdr:row>158</xdr:row>
                    <xdr:rowOff>30480</xdr:rowOff>
                  </to>
                </anchor>
              </controlPr>
            </control>
          </mc:Choice>
        </mc:AlternateContent>
        <mc:AlternateContent xmlns:mc="http://schemas.openxmlformats.org/markup-compatibility/2006">
          <mc:Choice Requires="x14">
            <control shapeId="28689" r:id="rId70" name="Check Box 1041">
              <controlPr defaultSize="0" autoFill="0" autoLine="0" autoPict="0" altText="">
                <anchor moveWithCells="1" sizeWithCells="1">
                  <from>
                    <xdr:col>7</xdr:col>
                    <xdr:colOff>830580</xdr:colOff>
                    <xdr:row>157</xdr:row>
                    <xdr:rowOff>99060</xdr:rowOff>
                  </from>
                  <to>
                    <xdr:col>9</xdr:col>
                    <xdr:colOff>38100</xdr:colOff>
                    <xdr:row>158</xdr:row>
                    <xdr:rowOff>30480</xdr:rowOff>
                  </to>
                </anchor>
              </controlPr>
            </control>
          </mc:Choice>
        </mc:AlternateContent>
        <mc:AlternateContent xmlns:mc="http://schemas.openxmlformats.org/markup-compatibility/2006">
          <mc:Choice Requires="x14">
            <control shapeId="28679" r:id="rId71" name="Check Box 1031">
              <controlPr defaultSize="0" autoFill="0" autoLine="0" autoPict="0" altText="">
                <anchor moveWithCells="1" sizeWithCells="1">
                  <from>
                    <xdr:col>7</xdr:col>
                    <xdr:colOff>76200</xdr:colOff>
                    <xdr:row>156</xdr:row>
                    <xdr:rowOff>99060</xdr:rowOff>
                  </from>
                  <to>
                    <xdr:col>7</xdr:col>
                    <xdr:colOff>381000</xdr:colOff>
                    <xdr:row>157</xdr:row>
                    <xdr:rowOff>30480</xdr:rowOff>
                  </to>
                </anchor>
              </controlPr>
            </control>
          </mc:Choice>
        </mc:AlternateContent>
        <mc:AlternateContent xmlns:mc="http://schemas.openxmlformats.org/markup-compatibility/2006">
          <mc:Choice Requires="x14">
            <control shapeId="28680" r:id="rId72" name="Check Box 1032">
              <controlPr defaultSize="0" autoFill="0" autoLine="0" autoPict="0" altText="">
                <anchor moveWithCells="1" sizeWithCells="1">
                  <from>
                    <xdr:col>7</xdr:col>
                    <xdr:colOff>266700</xdr:colOff>
                    <xdr:row>156</xdr:row>
                    <xdr:rowOff>99060</xdr:rowOff>
                  </from>
                  <to>
                    <xdr:col>7</xdr:col>
                    <xdr:colOff>571500</xdr:colOff>
                    <xdr:row>157</xdr:row>
                    <xdr:rowOff>30480</xdr:rowOff>
                  </to>
                </anchor>
              </controlPr>
            </control>
          </mc:Choice>
        </mc:AlternateContent>
        <mc:AlternateContent xmlns:mc="http://schemas.openxmlformats.org/markup-compatibility/2006">
          <mc:Choice Requires="x14">
            <control shapeId="28681" r:id="rId73" name="Check Box 1033">
              <controlPr defaultSize="0" autoFill="0" autoLine="0" autoPict="0" altText="">
                <anchor moveWithCells="1" sizeWithCells="1">
                  <from>
                    <xdr:col>7</xdr:col>
                    <xdr:colOff>457200</xdr:colOff>
                    <xdr:row>156</xdr:row>
                    <xdr:rowOff>99060</xdr:rowOff>
                  </from>
                  <to>
                    <xdr:col>7</xdr:col>
                    <xdr:colOff>762000</xdr:colOff>
                    <xdr:row>157</xdr:row>
                    <xdr:rowOff>30480</xdr:rowOff>
                  </to>
                </anchor>
              </controlPr>
            </control>
          </mc:Choice>
        </mc:AlternateContent>
        <mc:AlternateContent xmlns:mc="http://schemas.openxmlformats.org/markup-compatibility/2006">
          <mc:Choice Requires="x14">
            <control shapeId="28682" r:id="rId74" name="Check Box 1034">
              <controlPr defaultSize="0" autoFill="0" autoLine="0" autoPict="0" altText="">
                <anchor moveWithCells="1" sizeWithCells="1">
                  <from>
                    <xdr:col>7</xdr:col>
                    <xdr:colOff>647700</xdr:colOff>
                    <xdr:row>156</xdr:row>
                    <xdr:rowOff>99060</xdr:rowOff>
                  </from>
                  <to>
                    <xdr:col>8</xdr:col>
                    <xdr:colOff>45720</xdr:colOff>
                    <xdr:row>157</xdr:row>
                    <xdr:rowOff>30480</xdr:rowOff>
                  </to>
                </anchor>
              </controlPr>
            </control>
          </mc:Choice>
        </mc:AlternateContent>
        <mc:AlternateContent xmlns:mc="http://schemas.openxmlformats.org/markup-compatibility/2006">
          <mc:Choice Requires="x14">
            <control shapeId="28683" r:id="rId75" name="Check Box 1035">
              <controlPr defaultSize="0" autoFill="0" autoLine="0" autoPict="0" altText="">
                <anchor moveWithCells="1" sizeWithCells="1">
                  <from>
                    <xdr:col>7</xdr:col>
                    <xdr:colOff>830580</xdr:colOff>
                    <xdr:row>156</xdr:row>
                    <xdr:rowOff>99060</xdr:rowOff>
                  </from>
                  <to>
                    <xdr:col>9</xdr:col>
                    <xdr:colOff>38100</xdr:colOff>
                    <xdr:row>157</xdr:row>
                    <xdr:rowOff>30480</xdr:rowOff>
                  </to>
                </anchor>
              </controlPr>
            </control>
          </mc:Choice>
        </mc:AlternateContent>
        <mc:AlternateContent xmlns:mc="http://schemas.openxmlformats.org/markup-compatibility/2006">
          <mc:Choice Requires="x14">
            <control shapeId="28673" r:id="rId76" name="Check Box 1025">
              <controlPr defaultSize="0" autoFill="0" autoLine="0" autoPict="0" altText="">
                <anchor moveWithCells="1" sizeWithCells="1">
                  <from>
                    <xdr:col>7</xdr:col>
                    <xdr:colOff>76200</xdr:colOff>
                    <xdr:row>154</xdr:row>
                    <xdr:rowOff>106680</xdr:rowOff>
                  </from>
                  <to>
                    <xdr:col>7</xdr:col>
                    <xdr:colOff>381000</xdr:colOff>
                    <xdr:row>155</xdr:row>
                    <xdr:rowOff>0</xdr:rowOff>
                  </to>
                </anchor>
              </controlPr>
            </control>
          </mc:Choice>
        </mc:AlternateContent>
        <mc:AlternateContent xmlns:mc="http://schemas.openxmlformats.org/markup-compatibility/2006">
          <mc:Choice Requires="x14">
            <control shapeId="28674" r:id="rId77" name="Check Box 1026">
              <controlPr defaultSize="0" autoFill="0" autoLine="0" autoPict="0" altText="">
                <anchor moveWithCells="1" sizeWithCells="1">
                  <from>
                    <xdr:col>7</xdr:col>
                    <xdr:colOff>266700</xdr:colOff>
                    <xdr:row>154</xdr:row>
                    <xdr:rowOff>106680</xdr:rowOff>
                  </from>
                  <to>
                    <xdr:col>7</xdr:col>
                    <xdr:colOff>571500</xdr:colOff>
                    <xdr:row>155</xdr:row>
                    <xdr:rowOff>0</xdr:rowOff>
                  </to>
                </anchor>
              </controlPr>
            </control>
          </mc:Choice>
        </mc:AlternateContent>
        <mc:AlternateContent xmlns:mc="http://schemas.openxmlformats.org/markup-compatibility/2006">
          <mc:Choice Requires="x14">
            <control shapeId="28675" r:id="rId78" name="Check Box 1027">
              <controlPr defaultSize="0" autoFill="0" autoLine="0" autoPict="0" altText="">
                <anchor moveWithCells="1" sizeWithCells="1">
                  <from>
                    <xdr:col>7</xdr:col>
                    <xdr:colOff>457200</xdr:colOff>
                    <xdr:row>154</xdr:row>
                    <xdr:rowOff>106680</xdr:rowOff>
                  </from>
                  <to>
                    <xdr:col>7</xdr:col>
                    <xdr:colOff>762000</xdr:colOff>
                    <xdr:row>155</xdr:row>
                    <xdr:rowOff>0</xdr:rowOff>
                  </to>
                </anchor>
              </controlPr>
            </control>
          </mc:Choice>
        </mc:AlternateContent>
        <mc:AlternateContent xmlns:mc="http://schemas.openxmlformats.org/markup-compatibility/2006">
          <mc:Choice Requires="x14">
            <control shapeId="28676" r:id="rId79" name="Check Box 1028">
              <controlPr defaultSize="0" autoFill="0" autoLine="0" autoPict="0" altText="">
                <anchor moveWithCells="1" sizeWithCells="1">
                  <from>
                    <xdr:col>7</xdr:col>
                    <xdr:colOff>647700</xdr:colOff>
                    <xdr:row>154</xdr:row>
                    <xdr:rowOff>106680</xdr:rowOff>
                  </from>
                  <to>
                    <xdr:col>8</xdr:col>
                    <xdr:colOff>45720</xdr:colOff>
                    <xdr:row>155</xdr:row>
                    <xdr:rowOff>0</xdr:rowOff>
                  </to>
                </anchor>
              </controlPr>
            </control>
          </mc:Choice>
        </mc:AlternateContent>
        <mc:AlternateContent xmlns:mc="http://schemas.openxmlformats.org/markup-compatibility/2006">
          <mc:Choice Requires="x14">
            <control shapeId="28677" r:id="rId80" name="Check Box 1029">
              <controlPr defaultSize="0" autoFill="0" autoLine="0" autoPict="0" altText="">
                <anchor moveWithCells="1" sizeWithCells="1">
                  <from>
                    <xdr:col>7</xdr:col>
                    <xdr:colOff>830580</xdr:colOff>
                    <xdr:row>154</xdr:row>
                    <xdr:rowOff>106680</xdr:rowOff>
                  </from>
                  <to>
                    <xdr:col>9</xdr:col>
                    <xdr:colOff>38100</xdr:colOff>
                    <xdr:row>155</xdr:row>
                    <xdr:rowOff>0</xdr:rowOff>
                  </to>
                </anchor>
              </controlPr>
            </control>
          </mc:Choice>
        </mc:AlternateContent>
        <mc:AlternateContent xmlns:mc="http://schemas.openxmlformats.org/markup-compatibility/2006">
          <mc:Choice Requires="x14">
            <control shapeId="14331" r:id="rId81" name="Check Box 1019">
              <controlPr defaultSize="0" autoFill="0" autoLine="0" autoPict="0" altText="">
                <anchor moveWithCells="1" sizeWithCells="1">
                  <from>
                    <xdr:col>7</xdr:col>
                    <xdr:colOff>76200</xdr:colOff>
                    <xdr:row>153</xdr:row>
                    <xdr:rowOff>99060</xdr:rowOff>
                  </from>
                  <to>
                    <xdr:col>7</xdr:col>
                    <xdr:colOff>381000</xdr:colOff>
                    <xdr:row>154</xdr:row>
                    <xdr:rowOff>30480</xdr:rowOff>
                  </to>
                </anchor>
              </controlPr>
            </control>
          </mc:Choice>
        </mc:AlternateContent>
        <mc:AlternateContent xmlns:mc="http://schemas.openxmlformats.org/markup-compatibility/2006">
          <mc:Choice Requires="x14">
            <control shapeId="14332" r:id="rId82" name="Check Box 1020">
              <controlPr defaultSize="0" autoFill="0" autoLine="0" autoPict="0" altText="">
                <anchor moveWithCells="1" sizeWithCells="1">
                  <from>
                    <xdr:col>7</xdr:col>
                    <xdr:colOff>266700</xdr:colOff>
                    <xdr:row>153</xdr:row>
                    <xdr:rowOff>99060</xdr:rowOff>
                  </from>
                  <to>
                    <xdr:col>7</xdr:col>
                    <xdr:colOff>571500</xdr:colOff>
                    <xdr:row>154</xdr:row>
                    <xdr:rowOff>30480</xdr:rowOff>
                  </to>
                </anchor>
              </controlPr>
            </control>
          </mc:Choice>
        </mc:AlternateContent>
        <mc:AlternateContent xmlns:mc="http://schemas.openxmlformats.org/markup-compatibility/2006">
          <mc:Choice Requires="x14">
            <control shapeId="14333" r:id="rId83" name="Check Box 1021">
              <controlPr defaultSize="0" autoFill="0" autoLine="0" autoPict="0" altText="">
                <anchor moveWithCells="1" sizeWithCells="1">
                  <from>
                    <xdr:col>7</xdr:col>
                    <xdr:colOff>457200</xdr:colOff>
                    <xdr:row>153</xdr:row>
                    <xdr:rowOff>99060</xdr:rowOff>
                  </from>
                  <to>
                    <xdr:col>7</xdr:col>
                    <xdr:colOff>762000</xdr:colOff>
                    <xdr:row>154</xdr:row>
                    <xdr:rowOff>30480</xdr:rowOff>
                  </to>
                </anchor>
              </controlPr>
            </control>
          </mc:Choice>
        </mc:AlternateContent>
        <mc:AlternateContent xmlns:mc="http://schemas.openxmlformats.org/markup-compatibility/2006">
          <mc:Choice Requires="x14">
            <control shapeId="14334" r:id="rId84" name="Check Box 1022">
              <controlPr defaultSize="0" autoFill="0" autoLine="0" autoPict="0" altText="">
                <anchor moveWithCells="1" sizeWithCells="1">
                  <from>
                    <xdr:col>7</xdr:col>
                    <xdr:colOff>647700</xdr:colOff>
                    <xdr:row>153</xdr:row>
                    <xdr:rowOff>99060</xdr:rowOff>
                  </from>
                  <to>
                    <xdr:col>8</xdr:col>
                    <xdr:colOff>45720</xdr:colOff>
                    <xdr:row>154</xdr:row>
                    <xdr:rowOff>30480</xdr:rowOff>
                  </to>
                </anchor>
              </controlPr>
            </control>
          </mc:Choice>
        </mc:AlternateContent>
        <mc:AlternateContent xmlns:mc="http://schemas.openxmlformats.org/markup-compatibility/2006">
          <mc:Choice Requires="x14">
            <control shapeId="14335" r:id="rId85" name="Check Box 1023">
              <controlPr defaultSize="0" autoFill="0" autoLine="0" autoPict="0" altText="">
                <anchor moveWithCells="1" sizeWithCells="1">
                  <from>
                    <xdr:col>7</xdr:col>
                    <xdr:colOff>830580</xdr:colOff>
                    <xdr:row>153</xdr:row>
                    <xdr:rowOff>99060</xdr:rowOff>
                  </from>
                  <to>
                    <xdr:col>9</xdr:col>
                    <xdr:colOff>38100</xdr:colOff>
                    <xdr:row>154</xdr:row>
                    <xdr:rowOff>30480</xdr:rowOff>
                  </to>
                </anchor>
              </controlPr>
            </control>
          </mc:Choice>
        </mc:AlternateContent>
        <mc:AlternateContent xmlns:mc="http://schemas.openxmlformats.org/markup-compatibility/2006">
          <mc:Choice Requires="x14">
            <control shapeId="14325" r:id="rId86" name="Check Box 1013">
              <controlPr defaultSize="0" autoFill="0" autoLine="0" autoPict="0" altText="">
                <anchor moveWithCells="1" sizeWithCells="1">
                  <from>
                    <xdr:col>7</xdr:col>
                    <xdr:colOff>76200</xdr:colOff>
                    <xdr:row>149</xdr:row>
                    <xdr:rowOff>99060</xdr:rowOff>
                  </from>
                  <to>
                    <xdr:col>7</xdr:col>
                    <xdr:colOff>381000</xdr:colOff>
                    <xdr:row>150</xdr:row>
                    <xdr:rowOff>30480</xdr:rowOff>
                  </to>
                </anchor>
              </controlPr>
            </control>
          </mc:Choice>
        </mc:AlternateContent>
        <mc:AlternateContent xmlns:mc="http://schemas.openxmlformats.org/markup-compatibility/2006">
          <mc:Choice Requires="x14">
            <control shapeId="14326" r:id="rId87" name="Check Box 1014">
              <controlPr defaultSize="0" autoFill="0" autoLine="0" autoPict="0" altText="">
                <anchor moveWithCells="1" sizeWithCells="1">
                  <from>
                    <xdr:col>7</xdr:col>
                    <xdr:colOff>266700</xdr:colOff>
                    <xdr:row>149</xdr:row>
                    <xdr:rowOff>99060</xdr:rowOff>
                  </from>
                  <to>
                    <xdr:col>7</xdr:col>
                    <xdr:colOff>571500</xdr:colOff>
                    <xdr:row>150</xdr:row>
                    <xdr:rowOff>30480</xdr:rowOff>
                  </to>
                </anchor>
              </controlPr>
            </control>
          </mc:Choice>
        </mc:AlternateContent>
        <mc:AlternateContent xmlns:mc="http://schemas.openxmlformats.org/markup-compatibility/2006">
          <mc:Choice Requires="x14">
            <control shapeId="14327" r:id="rId88" name="Check Box 1015">
              <controlPr defaultSize="0" autoFill="0" autoLine="0" autoPict="0" altText="">
                <anchor moveWithCells="1" sizeWithCells="1">
                  <from>
                    <xdr:col>7</xdr:col>
                    <xdr:colOff>457200</xdr:colOff>
                    <xdr:row>149</xdr:row>
                    <xdr:rowOff>99060</xdr:rowOff>
                  </from>
                  <to>
                    <xdr:col>7</xdr:col>
                    <xdr:colOff>762000</xdr:colOff>
                    <xdr:row>150</xdr:row>
                    <xdr:rowOff>30480</xdr:rowOff>
                  </to>
                </anchor>
              </controlPr>
            </control>
          </mc:Choice>
        </mc:AlternateContent>
        <mc:AlternateContent xmlns:mc="http://schemas.openxmlformats.org/markup-compatibility/2006">
          <mc:Choice Requires="x14">
            <control shapeId="14328" r:id="rId89" name="Check Box 1016">
              <controlPr defaultSize="0" autoFill="0" autoLine="0" autoPict="0" altText="">
                <anchor moveWithCells="1" sizeWithCells="1">
                  <from>
                    <xdr:col>7</xdr:col>
                    <xdr:colOff>647700</xdr:colOff>
                    <xdr:row>149</xdr:row>
                    <xdr:rowOff>99060</xdr:rowOff>
                  </from>
                  <to>
                    <xdr:col>8</xdr:col>
                    <xdr:colOff>45720</xdr:colOff>
                    <xdr:row>150</xdr:row>
                    <xdr:rowOff>30480</xdr:rowOff>
                  </to>
                </anchor>
              </controlPr>
            </control>
          </mc:Choice>
        </mc:AlternateContent>
        <mc:AlternateContent xmlns:mc="http://schemas.openxmlformats.org/markup-compatibility/2006">
          <mc:Choice Requires="x14">
            <control shapeId="14329" r:id="rId90" name="Check Box 1017">
              <controlPr defaultSize="0" autoFill="0" autoLine="0" autoPict="0" altText="">
                <anchor moveWithCells="1" sizeWithCells="1">
                  <from>
                    <xdr:col>7</xdr:col>
                    <xdr:colOff>830580</xdr:colOff>
                    <xdr:row>149</xdr:row>
                    <xdr:rowOff>99060</xdr:rowOff>
                  </from>
                  <to>
                    <xdr:col>9</xdr:col>
                    <xdr:colOff>38100</xdr:colOff>
                    <xdr:row>150</xdr:row>
                    <xdr:rowOff>30480</xdr:rowOff>
                  </to>
                </anchor>
              </controlPr>
            </control>
          </mc:Choice>
        </mc:AlternateContent>
        <mc:AlternateContent xmlns:mc="http://schemas.openxmlformats.org/markup-compatibility/2006">
          <mc:Choice Requires="x14">
            <control shapeId="14319" r:id="rId91" name="Check Box 1007">
              <controlPr defaultSize="0" autoFill="0" autoLine="0" autoPict="0" altText="">
                <anchor moveWithCells="1" sizeWithCells="1">
                  <from>
                    <xdr:col>7</xdr:col>
                    <xdr:colOff>76200</xdr:colOff>
                    <xdr:row>134</xdr:row>
                    <xdr:rowOff>106680</xdr:rowOff>
                  </from>
                  <to>
                    <xdr:col>7</xdr:col>
                    <xdr:colOff>381000</xdr:colOff>
                    <xdr:row>135</xdr:row>
                    <xdr:rowOff>7620</xdr:rowOff>
                  </to>
                </anchor>
              </controlPr>
            </control>
          </mc:Choice>
        </mc:AlternateContent>
        <mc:AlternateContent xmlns:mc="http://schemas.openxmlformats.org/markup-compatibility/2006">
          <mc:Choice Requires="x14">
            <control shapeId="14320" r:id="rId92" name="Check Box 1008">
              <controlPr defaultSize="0" autoFill="0" autoLine="0" autoPict="0" altText="">
                <anchor moveWithCells="1" sizeWithCells="1">
                  <from>
                    <xdr:col>7</xdr:col>
                    <xdr:colOff>266700</xdr:colOff>
                    <xdr:row>134</xdr:row>
                    <xdr:rowOff>106680</xdr:rowOff>
                  </from>
                  <to>
                    <xdr:col>7</xdr:col>
                    <xdr:colOff>571500</xdr:colOff>
                    <xdr:row>135</xdr:row>
                    <xdr:rowOff>7620</xdr:rowOff>
                  </to>
                </anchor>
              </controlPr>
            </control>
          </mc:Choice>
        </mc:AlternateContent>
        <mc:AlternateContent xmlns:mc="http://schemas.openxmlformats.org/markup-compatibility/2006">
          <mc:Choice Requires="x14">
            <control shapeId="14321" r:id="rId93" name="Check Box 1009">
              <controlPr defaultSize="0" autoFill="0" autoLine="0" autoPict="0" altText="">
                <anchor moveWithCells="1" sizeWithCells="1">
                  <from>
                    <xdr:col>7</xdr:col>
                    <xdr:colOff>457200</xdr:colOff>
                    <xdr:row>134</xdr:row>
                    <xdr:rowOff>106680</xdr:rowOff>
                  </from>
                  <to>
                    <xdr:col>7</xdr:col>
                    <xdr:colOff>762000</xdr:colOff>
                    <xdr:row>135</xdr:row>
                    <xdr:rowOff>7620</xdr:rowOff>
                  </to>
                </anchor>
              </controlPr>
            </control>
          </mc:Choice>
        </mc:AlternateContent>
        <mc:AlternateContent xmlns:mc="http://schemas.openxmlformats.org/markup-compatibility/2006">
          <mc:Choice Requires="x14">
            <control shapeId="14322" r:id="rId94" name="Check Box 1010">
              <controlPr defaultSize="0" autoFill="0" autoLine="0" autoPict="0" altText="">
                <anchor moveWithCells="1" sizeWithCells="1">
                  <from>
                    <xdr:col>7</xdr:col>
                    <xdr:colOff>647700</xdr:colOff>
                    <xdr:row>134</xdr:row>
                    <xdr:rowOff>106680</xdr:rowOff>
                  </from>
                  <to>
                    <xdr:col>8</xdr:col>
                    <xdr:colOff>45720</xdr:colOff>
                    <xdr:row>135</xdr:row>
                    <xdr:rowOff>7620</xdr:rowOff>
                  </to>
                </anchor>
              </controlPr>
            </control>
          </mc:Choice>
        </mc:AlternateContent>
        <mc:AlternateContent xmlns:mc="http://schemas.openxmlformats.org/markup-compatibility/2006">
          <mc:Choice Requires="x14">
            <control shapeId="14323" r:id="rId95" name="Check Box 1011">
              <controlPr defaultSize="0" autoFill="0" autoLine="0" autoPict="0" altText="">
                <anchor moveWithCells="1" sizeWithCells="1">
                  <from>
                    <xdr:col>7</xdr:col>
                    <xdr:colOff>830580</xdr:colOff>
                    <xdr:row>134</xdr:row>
                    <xdr:rowOff>106680</xdr:rowOff>
                  </from>
                  <to>
                    <xdr:col>9</xdr:col>
                    <xdr:colOff>38100</xdr:colOff>
                    <xdr:row>135</xdr:row>
                    <xdr:rowOff>7620</xdr:rowOff>
                  </to>
                </anchor>
              </controlPr>
            </control>
          </mc:Choice>
        </mc:AlternateContent>
        <mc:AlternateContent xmlns:mc="http://schemas.openxmlformats.org/markup-compatibility/2006">
          <mc:Choice Requires="x14">
            <control shapeId="13983" r:id="rId96" name="Check Box 671">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984" r:id="rId97" name="Check Box 672">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985" r:id="rId98" name="Check Box 673">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86" r:id="rId99" name="Check Box 674">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87" r:id="rId100" name="Check Box 675">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972" r:id="rId101" name="Check Box 660">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973" r:id="rId102" name="Check Box 661">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974" r:id="rId103" name="Check Box 66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75" r:id="rId104" name="Check Box 66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76" r:id="rId105" name="Check Box 66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961" r:id="rId106" name="Check Box 649">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962" r:id="rId107" name="Check Box 650">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963" r:id="rId108" name="Check Box 65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64" r:id="rId109" name="Check Box 652">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65" r:id="rId110" name="Check Box 653">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334" r:id="rId111" name="Check Box 22">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337" r:id="rId112" name="Check Box 25">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333" r:id="rId113" name="Check Box 2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335" r:id="rId114" name="Check Box 2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336" r:id="rId115" name="Check Box 2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87" r:id="rId116" name="Check Box 475">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788" r:id="rId117" name="Check Box 476">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789" r:id="rId118" name="Check Box 47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90" r:id="rId119" name="Check Box 47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91" r:id="rId120" name="Check Box 47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68" r:id="rId121" name="Check Box 456">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769" r:id="rId122" name="Check Box 457">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770" r:id="rId123" name="Check Box 458">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71" r:id="rId124" name="Check Box 459">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72" r:id="rId125" name="Check Box 460">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62" r:id="rId126" name="Check Box 450">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763" r:id="rId127" name="Check Box 451">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764" r:id="rId128" name="Check Box 45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65" r:id="rId129" name="Check Box 45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66" r:id="rId130" name="Check Box 45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38" r:id="rId131" name="Check Box 426">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739" r:id="rId132" name="Check Box 427">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740" r:id="rId133" name="Check Box 428">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41" r:id="rId134" name="Check Box 429">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42" r:id="rId135" name="Check Box 430">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32" r:id="rId136" name="Check Box 420">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733" r:id="rId137" name="Check Box 421">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734" r:id="rId138" name="Check Box 42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35" r:id="rId139" name="Check Box 42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36" r:id="rId140" name="Check Box 42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20" r:id="rId141" name="Check Box 408">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721" r:id="rId142" name="Check Box 409">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722" r:id="rId143" name="Check Box 410">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23" r:id="rId144" name="Check Box 411">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24" r:id="rId145" name="Check Box 412">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89" r:id="rId146" name="Check Box 377">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690" r:id="rId147" name="Check Box 378">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691" r:id="rId148" name="Check Box 379">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92" r:id="rId149" name="Check Box 380">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93" r:id="rId150" name="Check Box 381">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83" r:id="rId151" name="Check Box 371">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684" r:id="rId152" name="Check Box 372">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685" r:id="rId153" name="Check Box 373">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86" r:id="rId154" name="Check Box 374">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87" r:id="rId155" name="Check Box 375">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77" r:id="rId156" name="Check Box 365">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678" r:id="rId157" name="Check Box 366">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679" r:id="rId158" name="Check Box 36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80" r:id="rId159" name="Check Box 36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81" r:id="rId160" name="Check Box 36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71" r:id="rId161" name="Check Box 359">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672" r:id="rId162" name="Check Box 360">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673" r:id="rId163" name="Check Box 36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74" r:id="rId164" name="Check Box 362">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75" r:id="rId165" name="Check Box 363">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65" r:id="rId166" name="Check Box 353">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666" r:id="rId167" name="Check Box 354">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667" r:id="rId168" name="Check Box 355">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68" r:id="rId169" name="Check Box 356">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69" r:id="rId170" name="Check Box 357">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59" r:id="rId171" name="Check Box 347">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660" r:id="rId172" name="Check Box 348">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661" r:id="rId173" name="Check Box 349">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62" r:id="rId174" name="Check Box 350">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63" r:id="rId175" name="Check Box 351">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47" r:id="rId176" name="Check Box 335">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648" r:id="rId177" name="Check Box 336">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649" r:id="rId178" name="Check Box 33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50" r:id="rId179" name="Check Box 33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51" r:id="rId180" name="Check Box 33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05" r:id="rId181" name="Check Box 293">
              <controlPr defaultSize="0" autoFill="0" autoLine="0" autoPict="0" altText="">
                <anchor moveWithCells="1" sizeWithCells="1">
                  <from>
                    <xdr:col>8</xdr:col>
                    <xdr:colOff>121920</xdr:colOff>
                    <xdr:row>0</xdr:row>
                    <xdr:rowOff>0</xdr:rowOff>
                  </from>
                  <to>
                    <xdr:col>8</xdr:col>
                    <xdr:colOff>121920</xdr:colOff>
                    <xdr:row>0</xdr:row>
                    <xdr:rowOff>0</xdr:rowOff>
                  </to>
                </anchor>
              </controlPr>
            </control>
          </mc:Choice>
        </mc:AlternateContent>
        <mc:AlternateContent xmlns:mc="http://schemas.openxmlformats.org/markup-compatibility/2006">
          <mc:Choice Requires="x14">
            <control shapeId="13606" r:id="rId182" name="Check Box 294">
              <controlPr defaultSize="0" autoFill="0" autoLine="0" autoPict="0" altText="">
                <anchor moveWithCells="1" sizeWithCells="1">
                  <from>
                    <xdr:col>8</xdr:col>
                    <xdr:colOff>160020</xdr:colOff>
                    <xdr:row>0</xdr:row>
                    <xdr:rowOff>0</xdr:rowOff>
                  </from>
                  <to>
                    <xdr:col>8</xdr:col>
                    <xdr:colOff>160020</xdr:colOff>
                    <xdr:row>0</xdr:row>
                    <xdr:rowOff>0</xdr:rowOff>
                  </to>
                </anchor>
              </controlPr>
            </control>
          </mc:Choice>
        </mc:AlternateContent>
        <mc:AlternateContent xmlns:mc="http://schemas.openxmlformats.org/markup-compatibility/2006">
          <mc:Choice Requires="x14">
            <control shapeId="13607" r:id="rId183" name="Check Box 295">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08" r:id="rId184" name="Check Box 296">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09" r:id="rId185" name="Check Box 297">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8</vt:i4>
      </vt:variant>
    </vt:vector>
  </HeadingPairs>
  <TitlesOfParts>
    <vt:vector size="17" baseType="lpstr">
      <vt:lpstr>Infoblatt</vt:lpstr>
      <vt:lpstr>Hinweise</vt:lpstr>
      <vt:lpstr>Karte_GV-Korridore</vt:lpstr>
      <vt:lpstr>Stammdaten</vt:lpstr>
      <vt:lpstr>Fragebogen1</vt:lpstr>
      <vt:lpstr>Fragebogen2</vt:lpstr>
      <vt:lpstr>Fragebogen3</vt:lpstr>
      <vt:lpstr>Fragebogen4</vt:lpstr>
      <vt:lpstr>Fragebogen5</vt:lpstr>
      <vt:lpstr>Fragebogen1!Druckbereich</vt:lpstr>
      <vt:lpstr>Fragebogen2!Druckbereich</vt:lpstr>
      <vt:lpstr>Fragebogen3!Druckbereich</vt:lpstr>
      <vt:lpstr>Fragebogen4!Druckbereich</vt:lpstr>
      <vt:lpstr>Fragebogen5!Druckbereich</vt:lpstr>
      <vt:lpstr>Hinweise!Druckbereich</vt:lpstr>
      <vt:lpstr>Infoblatt!Druckbereich</vt:lpstr>
      <vt:lpstr>Stammdaten!Druckbereich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701-4</cp:lastModifiedBy>
  <cp:lastPrinted>2015-06-18T08:09:55Z</cp:lastPrinted>
  <dcterms:created xsi:type="dcterms:W3CDTF">2008-11-11T07:32:21Z</dcterms:created>
  <dcterms:modified xsi:type="dcterms:W3CDTF">2015-06-18T09:02:08Z</dcterms:modified>
</cp:coreProperties>
</file>